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<sst xmlns="http://schemas.openxmlformats.org/spreadsheetml/2006/main" count="39" uniqueCount="39">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</sst>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1" fontId="0" fillId="0" borderId="15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58" fontId="7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1" fontId="0" fillId="0" borderId="19" xfId="49" applyNumberFormat="1" applyFont="1" applyBorder="1" applyAlignment="1">
      <alignment/>
    </xf>
    <xf numFmtId="181" fontId="0" fillId="0" borderId="19" xfId="49" applyNumberFormat="1" applyFont="1" applyBorder="1" applyAlignment="1">
      <alignment horizontal="right"/>
    </xf>
    <xf numFmtId="182" fontId="0" fillId="0" borderId="19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6" xfId="0" applyNumberFormat="1" applyFont="1" applyBorder="1" applyAlignment="1">
      <alignment vertic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7" fillId="0" borderId="19" xfId="0" applyNumberFormat="1" applyFont="1" applyBorder="1" applyAlignment="1">
      <alignment horizontal="center" wrapText="1"/>
    </xf>
    <xf numFmtId="58" fontId="7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873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5732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54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  <col min="8" max="8" width="12.00390625" style="0" customWidth="1"/>
  </cols>
  <sheetData>
    <row r="1" ht="18.75">
      <c r="A1" s="1" t="s">
        <v>32</v>
      </c>
    </row>
    <row r="2" spans="1:8" ht="13.5">
      <c r="A2" s="3"/>
      <c r="B2" s="27" t="s">
        <v>2</v>
      </c>
      <c r="C2" s="28"/>
      <c r="D2" s="28"/>
      <c r="E2" s="28"/>
      <c r="F2" s="27" t="s">
        <v>33</v>
      </c>
      <c r="G2" s="28"/>
      <c r="H2" s="29"/>
    </row>
    <row r="3" spans="1:8" ht="18" customHeight="1">
      <c r="A3" s="2" t="s">
        <v>0</v>
      </c>
      <c r="B3" s="10">
        <v>44562</v>
      </c>
      <c r="C3" s="10">
        <v>44197</v>
      </c>
      <c r="D3" s="11" t="s">
        <v>1</v>
      </c>
      <c r="E3" s="12" t="s">
        <v>3</v>
      </c>
      <c r="F3" s="10">
        <v>44562</v>
      </c>
      <c r="G3" s="30" t="s">
        <v>34</v>
      </c>
      <c r="H3" s="30" t="s">
        <v>35</v>
      </c>
    </row>
    <row r="4" spans="1:8" ht="24.75" customHeight="1">
      <c r="A4" s="4"/>
      <c r="B4" s="13" t="s">
        <v>36</v>
      </c>
      <c r="C4" s="14" t="s">
        <v>37</v>
      </c>
      <c r="D4" s="15" t="s">
        <v>4</v>
      </c>
      <c r="E4" s="16" t="s">
        <v>5</v>
      </c>
      <c r="F4" s="17" t="s">
        <v>38</v>
      </c>
      <c r="G4" s="31"/>
      <c r="H4" s="31"/>
    </row>
    <row r="5" spans="1:8" ht="13.5">
      <c r="A5" s="2" t="s">
        <v>6</v>
      </c>
      <c r="B5" s="18">
        <v>519136</v>
      </c>
      <c r="C5" s="19">
        <v>521104</v>
      </c>
      <c r="D5" s="19">
        <f>B5-C5</f>
        <v>-1968</v>
      </c>
      <c r="E5" s="20">
        <v>-0.38</v>
      </c>
      <c r="F5" s="21">
        <v>239868</v>
      </c>
      <c r="G5" s="22">
        <f>B5/F5</f>
        <v>2.164257008021078</v>
      </c>
      <c r="H5" s="20">
        <v>2.1856188974264334</v>
      </c>
    </row>
    <row r="6" spans="1:8" ht="13.5">
      <c r="A6" s="2" t="s">
        <v>7</v>
      </c>
      <c r="B6" s="23">
        <v>144055</v>
      </c>
      <c r="C6" s="24">
        <v>146016</v>
      </c>
      <c r="D6" s="24">
        <f aca="true" t="shared" si="0" ref="D6:D29">B6-C6</f>
        <v>-1961</v>
      </c>
      <c r="E6" s="25">
        <v>-1.34</v>
      </c>
      <c r="F6" s="21">
        <v>67237</v>
      </c>
      <c r="G6" s="22">
        <f aca="true" t="shared" si="1" ref="G6:G30">B6/F6</f>
        <v>2.142495947171944</v>
      </c>
      <c r="H6" s="25">
        <v>2.16586320957622</v>
      </c>
    </row>
    <row r="7" spans="1:8" ht="13.5">
      <c r="A7" s="2" t="s">
        <v>8</v>
      </c>
      <c r="B7" s="23">
        <v>156930</v>
      </c>
      <c r="C7" s="24">
        <v>158397</v>
      </c>
      <c r="D7" s="24">
        <f t="shared" si="0"/>
        <v>-1467</v>
      </c>
      <c r="E7" s="25">
        <v>-0.93</v>
      </c>
      <c r="F7" s="21">
        <v>66646</v>
      </c>
      <c r="G7" s="22">
        <f t="shared" si="1"/>
        <v>2.3546799507847433</v>
      </c>
      <c r="H7" s="25">
        <v>2.4001363739677246</v>
      </c>
    </row>
    <row r="8" spans="1:8" ht="13.5">
      <c r="A8" s="2" t="s">
        <v>9</v>
      </c>
      <c r="B8" s="23">
        <v>116239</v>
      </c>
      <c r="C8" s="24">
        <v>117358</v>
      </c>
      <c r="D8" s="24">
        <f t="shared" si="0"/>
        <v>-1119</v>
      </c>
      <c r="E8" s="25">
        <v>-0.95</v>
      </c>
      <c r="F8" s="21">
        <v>52307</v>
      </c>
      <c r="G8" s="22">
        <f t="shared" si="1"/>
        <v>2.2222455885445545</v>
      </c>
      <c r="H8" s="25">
        <v>2.250047931285709</v>
      </c>
    </row>
    <row r="9" spans="1:8" ht="13.5">
      <c r="A9" s="2" t="s">
        <v>10</v>
      </c>
      <c r="B9" s="23">
        <v>95587</v>
      </c>
      <c r="C9" s="24">
        <v>96340</v>
      </c>
      <c r="D9" s="24">
        <f t="shared" si="0"/>
        <v>-753</v>
      </c>
      <c r="E9" s="25">
        <v>-0.78</v>
      </c>
      <c r="F9" s="21">
        <v>40207</v>
      </c>
      <c r="G9" s="22">
        <f t="shared" si="1"/>
        <v>2.377372099385679</v>
      </c>
      <c r="H9" s="25">
        <v>2.406394404895716</v>
      </c>
    </row>
    <row r="10" spans="1:8" ht="13.5">
      <c r="A10" s="2" t="s">
        <v>11</v>
      </c>
      <c r="B10" s="23">
        <v>78784</v>
      </c>
      <c r="C10" s="24">
        <v>80168</v>
      </c>
      <c r="D10" s="24">
        <f t="shared" si="0"/>
        <v>-1384</v>
      </c>
      <c r="E10" s="25">
        <v>-1.73</v>
      </c>
      <c r="F10" s="21">
        <v>36397</v>
      </c>
      <c r="G10" s="22">
        <f t="shared" si="1"/>
        <v>2.1645740033519245</v>
      </c>
      <c r="H10" s="25">
        <v>2.1951807228915663</v>
      </c>
    </row>
    <row r="11" spans="1:8" ht="13.5">
      <c r="A11" s="2" t="s">
        <v>12</v>
      </c>
      <c r="B11" s="23">
        <v>167652</v>
      </c>
      <c r="C11" s="24">
        <v>167888</v>
      </c>
      <c r="D11" s="24">
        <f t="shared" si="0"/>
        <v>-236</v>
      </c>
      <c r="E11" s="25">
        <v>-0.14</v>
      </c>
      <c r="F11" s="21">
        <v>74798</v>
      </c>
      <c r="G11" s="22">
        <f t="shared" si="1"/>
        <v>2.241396828792214</v>
      </c>
      <c r="H11" s="25">
        <v>2.2626110160240427</v>
      </c>
    </row>
    <row r="12" spans="1:8" ht="13.5">
      <c r="A12" s="2" t="s">
        <v>13</v>
      </c>
      <c r="B12" s="23">
        <v>79634</v>
      </c>
      <c r="C12" s="24">
        <v>79871</v>
      </c>
      <c r="D12" s="24">
        <f t="shared" si="0"/>
        <v>-237</v>
      </c>
      <c r="E12" s="25">
        <v>-0.3</v>
      </c>
      <c r="F12" s="21">
        <v>32186</v>
      </c>
      <c r="G12" s="22">
        <f t="shared" si="1"/>
        <v>2.4741813210712733</v>
      </c>
      <c r="H12" s="25">
        <v>2.519351480932404</v>
      </c>
    </row>
    <row r="13" spans="1:8" ht="13.5">
      <c r="A13" s="2" t="s">
        <v>14</v>
      </c>
      <c r="B13" s="23">
        <v>70194</v>
      </c>
      <c r="C13" s="24">
        <v>70482</v>
      </c>
      <c r="D13" s="24">
        <f t="shared" si="0"/>
        <v>-288</v>
      </c>
      <c r="E13" s="25">
        <v>-0.41</v>
      </c>
      <c r="F13" s="21">
        <v>29609</v>
      </c>
      <c r="G13" s="22">
        <f t="shared" si="1"/>
        <v>2.370698098551116</v>
      </c>
      <c r="H13" s="25">
        <v>2.420897162876966</v>
      </c>
    </row>
    <row r="14" spans="1:8" ht="13.5">
      <c r="A14" s="2" t="s">
        <v>15</v>
      </c>
      <c r="B14" s="23">
        <v>31373</v>
      </c>
      <c r="C14" s="24">
        <v>31719</v>
      </c>
      <c r="D14" s="24">
        <f t="shared" si="0"/>
        <v>-346</v>
      </c>
      <c r="E14" s="25">
        <v>-1.09</v>
      </c>
      <c r="F14" s="21">
        <v>13250</v>
      </c>
      <c r="G14" s="22">
        <f t="shared" si="1"/>
        <v>2.3677735849056605</v>
      </c>
      <c r="H14" s="25">
        <v>2.4053234245848185</v>
      </c>
    </row>
    <row r="15" spans="1:8" ht="13.5">
      <c r="A15" s="2" t="s">
        <v>28</v>
      </c>
      <c r="B15" s="23">
        <v>117005</v>
      </c>
      <c r="C15" s="24">
        <v>117143</v>
      </c>
      <c r="D15" s="24">
        <f t="shared" si="0"/>
        <v>-138</v>
      </c>
      <c r="E15" s="25">
        <v>-0.12</v>
      </c>
      <c r="F15" s="21">
        <v>51101</v>
      </c>
      <c r="G15" s="22">
        <f t="shared" si="1"/>
        <v>2.2896812195456056</v>
      </c>
      <c r="H15" s="25">
        <v>2.319341873403687</v>
      </c>
    </row>
    <row r="16" spans="1:8" ht="13.5">
      <c r="A16" s="2" t="s">
        <v>27</v>
      </c>
      <c r="B16" s="23">
        <v>44006</v>
      </c>
      <c r="C16" s="24">
        <v>44329</v>
      </c>
      <c r="D16" s="24">
        <f t="shared" si="0"/>
        <v>-323</v>
      </c>
      <c r="E16" s="25">
        <v>-0.73</v>
      </c>
      <c r="F16" s="21">
        <v>17919</v>
      </c>
      <c r="G16" s="22">
        <f t="shared" si="1"/>
        <v>2.455829008315196</v>
      </c>
      <c r="H16" s="25">
        <v>2.4816100319095336</v>
      </c>
    </row>
    <row r="17" spans="1:8" ht="13.5">
      <c r="A17" s="2" t="s">
        <v>30</v>
      </c>
      <c r="B17" s="23">
        <v>25130</v>
      </c>
      <c r="C17" s="24">
        <v>25567</v>
      </c>
      <c r="D17" s="24">
        <f t="shared" si="0"/>
        <v>-437</v>
      </c>
      <c r="E17" s="25">
        <v>-1.71</v>
      </c>
      <c r="F17" s="21">
        <v>10420</v>
      </c>
      <c r="G17" s="22">
        <f t="shared" si="1"/>
        <v>2.4117082533589254</v>
      </c>
      <c r="H17" s="25">
        <v>2.449180956030271</v>
      </c>
    </row>
    <row r="18" spans="1:8" ht="13.5">
      <c r="A18" s="2" t="s">
        <v>29</v>
      </c>
      <c r="B18" s="23">
        <v>60202</v>
      </c>
      <c r="C18" s="24">
        <v>60163</v>
      </c>
      <c r="D18" s="24">
        <f t="shared" si="0"/>
        <v>39</v>
      </c>
      <c r="E18" s="25">
        <v>0.06</v>
      </c>
      <c r="F18" s="21">
        <v>25042</v>
      </c>
      <c r="G18" s="22">
        <f t="shared" si="1"/>
        <v>2.4040412107659135</v>
      </c>
      <c r="H18" s="25">
        <v>2.4388098423122138</v>
      </c>
    </row>
    <row r="19" spans="1:8" ht="13.5">
      <c r="A19" s="2" t="s">
        <v>16</v>
      </c>
      <c r="B19" s="23">
        <v>31177</v>
      </c>
      <c r="C19" s="24">
        <v>31285</v>
      </c>
      <c r="D19" s="24">
        <f t="shared" si="0"/>
        <v>-108</v>
      </c>
      <c r="E19" s="25">
        <v>-0.35</v>
      </c>
      <c r="F19" s="21">
        <v>12292</v>
      </c>
      <c r="G19" s="22">
        <f t="shared" si="1"/>
        <v>2.536365115522291</v>
      </c>
      <c r="H19" s="25">
        <v>2.5799934026059708</v>
      </c>
    </row>
    <row r="20" spans="1:8" ht="13.5">
      <c r="A20" s="2" t="s">
        <v>17</v>
      </c>
      <c r="B20" s="23">
        <v>22196</v>
      </c>
      <c r="C20" s="24">
        <v>22530</v>
      </c>
      <c r="D20" s="24">
        <f t="shared" si="0"/>
        <v>-334</v>
      </c>
      <c r="E20" s="25">
        <v>-1.48</v>
      </c>
      <c r="F20" s="21">
        <v>8785</v>
      </c>
      <c r="G20" s="22">
        <f t="shared" si="1"/>
        <v>2.5265793966989185</v>
      </c>
      <c r="H20" s="25">
        <v>2.5686922813818263</v>
      </c>
    </row>
    <row r="21" spans="1:8" ht="13.5">
      <c r="A21" s="2" t="s">
        <v>18</v>
      </c>
      <c r="B21" s="23">
        <v>12178</v>
      </c>
      <c r="C21" s="24">
        <v>12472</v>
      </c>
      <c r="D21" s="24">
        <f t="shared" si="0"/>
        <v>-294</v>
      </c>
      <c r="E21" s="25">
        <v>-2.36</v>
      </c>
      <c r="F21" s="21">
        <v>4946</v>
      </c>
      <c r="G21" s="22">
        <f t="shared" si="1"/>
        <v>2.462191670036393</v>
      </c>
      <c r="H21" s="25">
        <v>2.5190870531205816</v>
      </c>
    </row>
    <row r="22" spans="1:8" ht="13.5">
      <c r="A22" s="2" t="s">
        <v>19</v>
      </c>
      <c r="B22" s="23">
        <v>11498</v>
      </c>
      <c r="C22" s="24">
        <v>11683</v>
      </c>
      <c r="D22" s="24">
        <f t="shared" si="0"/>
        <v>-185</v>
      </c>
      <c r="E22" s="25">
        <v>-1.58</v>
      </c>
      <c r="F22" s="21">
        <v>4535</v>
      </c>
      <c r="G22" s="22">
        <f t="shared" si="1"/>
        <v>2.535391400220507</v>
      </c>
      <c r="H22" s="25">
        <v>2.575617283950617</v>
      </c>
    </row>
    <row r="23" spans="1:8" ht="13.5">
      <c r="A23" s="2" t="s">
        <v>20</v>
      </c>
      <c r="B23" s="23">
        <v>15651</v>
      </c>
      <c r="C23" s="24">
        <v>15612</v>
      </c>
      <c r="D23" s="24">
        <f t="shared" si="0"/>
        <v>39</v>
      </c>
      <c r="E23" s="25">
        <v>0.25</v>
      </c>
      <c r="F23" s="21">
        <v>5787</v>
      </c>
      <c r="G23" s="22">
        <f t="shared" si="1"/>
        <v>2.704510108864697</v>
      </c>
      <c r="H23" s="25">
        <v>2.7485915492957744</v>
      </c>
    </row>
    <row r="24" spans="1:8" ht="13.5">
      <c r="A24" s="2" t="s">
        <v>21</v>
      </c>
      <c r="B24" s="23">
        <v>38831</v>
      </c>
      <c r="C24" s="24">
        <v>39096</v>
      </c>
      <c r="D24" s="24">
        <f t="shared" si="0"/>
        <v>-265</v>
      </c>
      <c r="E24" s="25">
        <v>-0.68</v>
      </c>
      <c r="F24" s="21">
        <v>16190</v>
      </c>
      <c r="G24" s="22">
        <f t="shared" si="1"/>
        <v>2.3984558369363804</v>
      </c>
      <c r="H24" s="25">
        <v>2.419456649545145</v>
      </c>
    </row>
    <row r="25" spans="1:8" ht="13.5">
      <c r="A25" s="2" t="s">
        <v>22</v>
      </c>
      <c r="B25" s="23">
        <v>25305</v>
      </c>
      <c r="C25" s="24">
        <v>25497</v>
      </c>
      <c r="D25" s="24">
        <f t="shared" si="0"/>
        <v>-192</v>
      </c>
      <c r="E25" s="25">
        <v>-0.75</v>
      </c>
      <c r="F25" s="21">
        <v>10839</v>
      </c>
      <c r="G25" s="22">
        <f t="shared" si="1"/>
        <v>2.3346249654027122</v>
      </c>
      <c r="H25" s="25">
        <v>2.363897645095494</v>
      </c>
    </row>
    <row r="26" spans="1:8" ht="13.5">
      <c r="A26" s="2" t="s">
        <v>23</v>
      </c>
      <c r="B26" s="23">
        <v>10557</v>
      </c>
      <c r="C26" s="24">
        <v>10804</v>
      </c>
      <c r="D26" s="24">
        <f t="shared" si="0"/>
        <v>-247</v>
      </c>
      <c r="E26" s="25">
        <v>-2.29</v>
      </c>
      <c r="F26" s="21">
        <v>4032</v>
      </c>
      <c r="G26" s="22">
        <f t="shared" si="1"/>
        <v>2.6183035714285716</v>
      </c>
      <c r="H26" s="25">
        <v>2.678235002478929</v>
      </c>
    </row>
    <row r="27" spans="1:8" ht="13.5">
      <c r="A27" s="2" t="s">
        <v>24</v>
      </c>
      <c r="B27" s="23">
        <v>29350</v>
      </c>
      <c r="C27" s="24">
        <v>29424</v>
      </c>
      <c r="D27" s="24">
        <f t="shared" si="0"/>
        <v>-74</v>
      </c>
      <c r="E27" s="25">
        <v>-0.25</v>
      </c>
      <c r="F27" s="21">
        <v>12746</v>
      </c>
      <c r="G27" s="22">
        <f t="shared" si="1"/>
        <v>2.3026831947277575</v>
      </c>
      <c r="H27" s="25">
        <v>2.339136656331982</v>
      </c>
    </row>
    <row r="28" spans="1:8" ht="13.5">
      <c r="A28" s="2" t="s">
        <v>25</v>
      </c>
      <c r="B28" s="23">
        <v>24538</v>
      </c>
      <c r="C28" s="24">
        <v>24756</v>
      </c>
      <c r="D28" s="24">
        <f t="shared" si="0"/>
        <v>-218</v>
      </c>
      <c r="E28" s="25">
        <v>-0.88</v>
      </c>
      <c r="F28" s="21">
        <v>10505</v>
      </c>
      <c r="G28" s="22">
        <f t="shared" si="1"/>
        <v>2.3358400761542124</v>
      </c>
      <c r="H28" s="25">
        <v>2.375131919792766</v>
      </c>
    </row>
    <row r="29" spans="1:8" ht="13.5">
      <c r="A29" s="2" t="s">
        <v>31</v>
      </c>
      <c r="B29" s="23">
        <v>15286</v>
      </c>
      <c r="C29" s="24">
        <v>15698</v>
      </c>
      <c r="D29" s="24">
        <f t="shared" si="0"/>
        <v>-412</v>
      </c>
      <c r="E29" s="25">
        <v>-2.62</v>
      </c>
      <c r="F29" s="21">
        <v>5990</v>
      </c>
      <c r="G29" s="22">
        <f t="shared" si="1"/>
        <v>2.5519198664440736</v>
      </c>
      <c r="H29" s="25">
        <v>2.599867505796621</v>
      </c>
    </row>
    <row r="30" spans="1:8" ht="13.5">
      <c r="A30" s="5" t="s">
        <v>26</v>
      </c>
      <c r="B30" s="6">
        <f>SUM(B5:B29)</f>
        <v>1942494</v>
      </c>
      <c r="C30" s="7">
        <f>SUM(C5:C29)</f>
        <v>1955402</v>
      </c>
      <c r="D30" s="7">
        <f>SUM(D5:D29)</f>
        <v>-12908</v>
      </c>
      <c r="E30" s="26">
        <v>-0.66</v>
      </c>
      <c r="F30" s="8">
        <f>SUM(F5:F29)</f>
        <v>853634</v>
      </c>
      <c r="G30" s="9">
        <f t="shared" si="1"/>
        <v>2.2755583774779353</v>
      </c>
      <c r="H30" s="26">
        <v>2.305042348655865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2023-02-20T01:23:04Z</dcterms:created>
  <dcterms:modified xsi:type="dcterms:W3CDTF">2023-02-27T07:13:37Z</dcterms:modified>
  <cp:category/>
  <cp:version/>
  <cp:contentType/>
  <cp:contentStatus/>
</cp:coreProperties>
</file>