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<sst xmlns="http://schemas.openxmlformats.org/spreadsheetml/2006/main" count="31" uniqueCount="31">
  <si>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</si>
  <si>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</si>
  <si>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</si>
  <si>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</si>
  <si>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</si>
  <si>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</si>
  <si>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</si>
  <si>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</si>
  <si>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</si>
  <si>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</si>
  <si>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</si>
  <si>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</si>
  <si>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</si>
  <si>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</si>
  <si>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</si>
  <si>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</si>
  <si>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</si>
  <si>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</si>
  <si>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</si>
  <si>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</si>
  <si>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</si>
  <si>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</si>
  <si>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</si>
  <si>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</si>
  <si>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</si>
  <si>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</si>
  <si>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</si>
  <si>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</si>
  <si>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</si>
  <si>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注１）数値は、宇都宮市及び小山市における年齢不詳者（計１２名）を含んでいません。</t>
  </si>
  <si>
    <r>
      <t>注２）数値は、塩谷町外国人（６１名）を含んでいません。→年報（平成2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年1月1日現在）の補足説明を参照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</si>
</sst>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179" fontId="0" fillId="0" borderId="13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22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7889678"/>
        <c:axId val="3898239"/>
      </c:barChart>
      <c:catAx>
        <c:axId val="78896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 val="autoZero"/>
        <c:auto val="1"/>
        <c:lblOffset val="100"/>
        <c:tickLblSkip val="7"/>
        <c:noMultiLvlLbl val="0"/>
      </c:catAx>
      <c:valAx>
        <c:axId val="38982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967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="90" zoomScaleNormal="90" zoomScalePageLayoutView="0" workbookViewId="0" topLeftCell="A6">
      <selection activeCell="E25" sqref="E2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19">
        <v>1</v>
      </c>
      <c r="D4" s="19">
        <f>B4+C4</f>
        <v>1</v>
      </c>
      <c r="E4" s="16">
        <f>D4/D25*100</f>
        <v>0.002805206463195691</v>
      </c>
      <c r="F4" s="2"/>
    </row>
    <row r="5" spans="1:6" ht="18" customHeight="1">
      <c r="A5" s="6" t="s">
        <v>8</v>
      </c>
      <c r="B5" s="20">
        <v>2</v>
      </c>
      <c r="C5" s="19">
        <v>1</v>
      </c>
      <c r="D5" s="19">
        <f aca="true" t="shared" si="0" ref="D5:D24">B5+C5</f>
        <v>3</v>
      </c>
      <c r="E5" s="16">
        <f>D5/D25*100</f>
        <v>0.008415619389587074</v>
      </c>
      <c r="F5" s="2"/>
    </row>
    <row r="6" spans="1:6" ht="18" customHeight="1">
      <c r="A6" s="6" t="s">
        <v>9</v>
      </c>
      <c r="B6" s="20">
        <v>4</v>
      </c>
      <c r="C6" s="19">
        <v>14</v>
      </c>
      <c r="D6" s="19">
        <f t="shared" si="0"/>
        <v>18</v>
      </c>
      <c r="E6" s="16">
        <f>D6/D25*100</f>
        <v>0.050493716337522435</v>
      </c>
      <c r="F6" s="2"/>
    </row>
    <row r="7" spans="1:6" ht="18" customHeight="1">
      <c r="A7" s="6" t="s">
        <v>10</v>
      </c>
      <c r="B7" s="20">
        <v>11</v>
      </c>
      <c r="C7" s="19">
        <v>25</v>
      </c>
      <c r="D7" s="19">
        <f t="shared" si="0"/>
        <v>36</v>
      </c>
      <c r="E7" s="16">
        <f>D7/D25*100</f>
        <v>0.10098743267504487</v>
      </c>
      <c r="F7" s="2"/>
    </row>
    <row r="8" spans="1:6" ht="18" customHeight="1">
      <c r="A8" s="6" t="s">
        <v>11</v>
      </c>
      <c r="B8" s="15">
        <v>39</v>
      </c>
      <c r="C8" s="15">
        <v>54</v>
      </c>
      <c r="D8" s="19">
        <f t="shared" si="0"/>
        <v>93</v>
      </c>
      <c r="E8" s="16">
        <f>D8/D25*100</f>
        <v>0.2608842010771993</v>
      </c>
      <c r="F8" s="2"/>
    </row>
    <row r="9" spans="1:6" ht="18" customHeight="1">
      <c r="A9" s="6" t="s">
        <v>12</v>
      </c>
      <c r="B9" s="15">
        <v>49</v>
      </c>
      <c r="C9" s="15">
        <v>92</v>
      </c>
      <c r="D9" s="19">
        <f t="shared" si="0"/>
        <v>141</v>
      </c>
      <c r="E9" s="16">
        <f>D9/D25*100</f>
        <v>0.3955341113105924</v>
      </c>
      <c r="F9" s="2"/>
    </row>
    <row r="10" spans="1:6" ht="18" customHeight="1">
      <c r="A10" s="6" t="s">
        <v>13</v>
      </c>
      <c r="B10" s="15">
        <v>123</v>
      </c>
      <c r="C10" s="15">
        <v>170</v>
      </c>
      <c r="D10" s="19">
        <f t="shared" si="0"/>
        <v>293</v>
      </c>
      <c r="E10" s="16">
        <f>D10/D25*100</f>
        <v>0.8219254937163375</v>
      </c>
      <c r="F10" s="2"/>
    </row>
    <row r="11" spans="1:6" ht="18" customHeight="1">
      <c r="A11" s="6" t="s">
        <v>14</v>
      </c>
      <c r="B11" s="15">
        <v>231</v>
      </c>
      <c r="C11" s="15">
        <v>315</v>
      </c>
      <c r="D11" s="19">
        <f t="shared" si="0"/>
        <v>546</v>
      </c>
      <c r="E11" s="16">
        <f>D11/D25*100</f>
        <v>1.5316427289048473</v>
      </c>
      <c r="F11" s="2"/>
    </row>
    <row r="12" spans="1:6" ht="18" customHeight="1">
      <c r="A12" s="6" t="s">
        <v>15</v>
      </c>
      <c r="B12" s="15">
        <v>428</v>
      </c>
      <c r="C12" s="15">
        <v>642</v>
      </c>
      <c r="D12" s="19">
        <f t="shared" si="0"/>
        <v>1070</v>
      </c>
      <c r="E12" s="16">
        <f>D12/D25*100</f>
        <v>3.0015709156193897</v>
      </c>
      <c r="F12" s="2"/>
    </row>
    <row r="13" spans="1:6" ht="18" customHeight="1">
      <c r="A13" s="6" t="s">
        <v>16</v>
      </c>
      <c r="B13" s="15">
        <v>650</v>
      </c>
      <c r="C13" s="15">
        <v>1059</v>
      </c>
      <c r="D13" s="19">
        <f t="shared" si="0"/>
        <v>1709</v>
      </c>
      <c r="E13" s="16">
        <f>D13/D25*100</f>
        <v>4.794097845601436</v>
      </c>
      <c r="F13" s="2"/>
    </row>
    <row r="14" spans="1:6" ht="18" customHeight="1">
      <c r="A14" s="6" t="s">
        <v>17</v>
      </c>
      <c r="B14" s="15">
        <v>943</v>
      </c>
      <c r="C14" s="15">
        <v>1709</v>
      </c>
      <c r="D14" s="19">
        <f t="shared" si="0"/>
        <v>2652</v>
      </c>
      <c r="E14" s="16">
        <f>D14/D25*100</f>
        <v>7.439407540394972</v>
      </c>
      <c r="F14" s="2"/>
    </row>
    <row r="15" spans="1:6" ht="18" customHeight="1">
      <c r="A15" s="6" t="s">
        <v>18</v>
      </c>
      <c r="B15" s="15">
        <v>1135</v>
      </c>
      <c r="C15" s="15">
        <v>2128</v>
      </c>
      <c r="D15" s="19">
        <f t="shared" si="0"/>
        <v>3263</v>
      </c>
      <c r="E15" s="16">
        <f>D15/D25*100</f>
        <v>9.15338868940754</v>
      </c>
      <c r="F15" s="2"/>
    </row>
    <row r="16" spans="1:6" ht="18" customHeight="1">
      <c r="A16" s="6" t="s">
        <v>19</v>
      </c>
      <c r="B16" s="15">
        <v>1180</v>
      </c>
      <c r="C16" s="15">
        <v>1880</v>
      </c>
      <c r="D16" s="19">
        <f t="shared" si="0"/>
        <v>3060</v>
      </c>
      <c r="E16" s="16">
        <f>D16/D25*100</f>
        <v>8.583931777378815</v>
      </c>
      <c r="F16" s="2"/>
    </row>
    <row r="17" spans="1:6" ht="18" customHeight="1">
      <c r="A17" s="6" t="s">
        <v>20</v>
      </c>
      <c r="B17" s="15">
        <v>1488</v>
      </c>
      <c r="C17" s="15">
        <v>1891</v>
      </c>
      <c r="D17" s="19">
        <f t="shared" si="0"/>
        <v>3379</v>
      </c>
      <c r="E17" s="16">
        <f>D17/D25*100</f>
        <v>9.478792639138241</v>
      </c>
      <c r="F17" s="2"/>
    </row>
    <row r="18" spans="1:6" ht="18" customHeight="1">
      <c r="A18" s="6" t="s">
        <v>21</v>
      </c>
      <c r="B18" s="15">
        <v>2259</v>
      </c>
      <c r="C18" s="15">
        <v>1976</v>
      </c>
      <c r="D18" s="19">
        <f t="shared" si="0"/>
        <v>4235</v>
      </c>
      <c r="E18" s="16">
        <f>D18/D25*100</f>
        <v>11.880049371633753</v>
      </c>
      <c r="F18" s="2"/>
    </row>
    <row r="19" spans="1:6" ht="18" customHeight="1">
      <c r="A19" s="6" t="s">
        <v>22</v>
      </c>
      <c r="B19" s="15">
        <v>3370</v>
      </c>
      <c r="C19" s="15">
        <v>2243</v>
      </c>
      <c r="D19" s="19">
        <f t="shared" si="0"/>
        <v>5613</v>
      </c>
      <c r="E19" s="16">
        <f>D19/D25*100</f>
        <v>15.745623877917414</v>
      </c>
      <c r="F19" s="2"/>
    </row>
    <row r="20" spans="1:6" ht="18" customHeight="1">
      <c r="A20" s="6" t="s">
        <v>23</v>
      </c>
      <c r="B20" s="15">
        <v>2843</v>
      </c>
      <c r="C20" s="15">
        <v>1956</v>
      </c>
      <c r="D20" s="19">
        <f t="shared" si="0"/>
        <v>4799</v>
      </c>
      <c r="E20" s="16">
        <f>D20/D25*100</f>
        <v>13.46218581687612</v>
      </c>
      <c r="F20" s="2"/>
    </row>
    <row r="21" spans="1:6" ht="18" customHeight="1">
      <c r="A21" s="6" t="s">
        <v>24</v>
      </c>
      <c r="B21" s="15">
        <v>680</v>
      </c>
      <c r="C21" s="15">
        <v>737</v>
      </c>
      <c r="D21" s="19">
        <f t="shared" si="0"/>
        <v>1417</v>
      </c>
      <c r="E21" s="16">
        <f>D21/D25*100</f>
        <v>3.9749775583482942</v>
      </c>
      <c r="F21" s="2"/>
    </row>
    <row r="22" spans="1:6" ht="18" customHeight="1">
      <c r="A22" s="6" t="s">
        <v>25</v>
      </c>
      <c r="B22" s="15">
        <v>462</v>
      </c>
      <c r="C22" s="15">
        <v>493</v>
      </c>
      <c r="D22" s="19">
        <f t="shared" si="0"/>
        <v>955</v>
      </c>
      <c r="E22" s="16">
        <f>D22/D25*100</f>
        <v>2.678972172351885</v>
      </c>
      <c r="F22" s="2"/>
    </row>
    <row r="23" spans="1:6" ht="18" customHeight="1">
      <c r="A23" s="6" t="s">
        <v>26</v>
      </c>
      <c r="B23" s="15">
        <v>544</v>
      </c>
      <c r="C23" s="15">
        <v>513</v>
      </c>
      <c r="D23" s="19">
        <f t="shared" si="0"/>
        <v>1057</v>
      </c>
      <c r="E23" s="16">
        <f>D23/D25*100</f>
        <v>2.9651032315978454</v>
      </c>
      <c r="F23" s="2"/>
    </row>
    <row r="24" spans="1:6" ht="18" customHeight="1">
      <c r="A24" s="6" t="s">
        <v>27</v>
      </c>
      <c r="B24" s="15">
        <v>668</v>
      </c>
      <c r="C24" s="15">
        <v>640</v>
      </c>
      <c r="D24" s="26">
        <f t="shared" si="0"/>
        <v>1308</v>
      </c>
      <c r="E24" s="16">
        <f>D24/D25*100</f>
        <v>3.669210053859964</v>
      </c>
      <c r="F24" s="2"/>
    </row>
    <row r="25" spans="1:7" ht="18" customHeight="1">
      <c r="A25" s="5" t="s">
        <v>5</v>
      </c>
      <c r="B25" s="7">
        <f>SUM(B4:B24)</f>
        <v>17109</v>
      </c>
      <c r="C25" s="7">
        <f>SUM(C4:C24)</f>
        <v>18539</v>
      </c>
      <c r="D25" s="17">
        <f>SUM(B25:C25)</f>
        <v>35648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5" t="s">
        <v>29</v>
      </c>
      <c r="B27" s="22"/>
      <c r="C27" s="23"/>
      <c r="D27" s="23"/>
      <c r="E27" s="24"/>
      <c r="F27" s="21"/>
      <c r="G27" s="21"/>
    </row>
    <row r="28" spans="1:7" ht="13.5">
      <c r="A28" s="27" t="s">
        <v>30</v>
      </c>
      <c r="B28" s="28"/>
      <c r="C28" s="28"/>
      <c r="D28" s="28"/>
      <c r="E28" s="28"/>
      <c r="F28" s="28"/>
      <c r="G28" s="28"/>
    </row>
    <row r="29" spans="1:7" ht="13.5">
      <c r="A29" s="28"/>
      <c r="B29" s="28"/>
      <c r="C29" s="28"/>
      <c r="D29" s="28"/>
      <c r="E29" s="28"/>
      <c r="F29" s="28"/>
      <c r="G29" s="28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2018-08-25T08:15:08Z</dcterms:modified>
  <cp:category/>
  <cp:version/>
  <cp:contentType/>
  <cp:contentStatus/>
</cp:coreProperties>
</file>