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<sst xmlns="http://schemas.openxmlformats.org/spreadsheetml/2006/main" count="41" uniqueCount="39">
  <si>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表１４　　市町村別の年齢３区分別人口</t>
  </si>
  <si>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</si>
  <si>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</si>
  <si>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</si>
  <si>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</si>
  <si>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</si>
  <si>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</si>
  <si>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</si>
  <si>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</si>
  <si>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</si>
  <si>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</si>
  <si>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</si>
  <si>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</si>
  <si>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</si>
  <si>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</si>
  <si>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</si>
  <si>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</si>
  <si>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</si>
  <si>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</si>
  <si>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</si>
  <si>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</si>
  <si>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</si>
  <si>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</si>
  <si>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</si>
  <si>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</si>
  <si>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</si>
  <si>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</si>
  <si>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</si>
  <si>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</si>
  <si>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</si>
  <si>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</si>
  <si>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</si>
  <si>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</si>
  <si>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</si>
  <si>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那珂川町</t>
  </si>
  <si>
    <t>町 村 計</t>
  </si>
  <si>
    <t>合     計</t>
  </si>
  <si>
    <t>※四捨五入の関係で、構成比の合計が100％になりません。</t>
  </si>
  <si>
    <t>平成２２年３月３１日現在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</si>
</sst>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yyyy&quot;年&quot;m&quot;月&quot;d&quot;日&quot;"/>
  </numFmts>
  <fonts count="3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176" fontId="0" fillId="0" borderId="0" xfId="20" applyNumberFormat="1">
      <alignment/>
      <protection/>
    </xf>
    <xf numFmtId="177" fontId="0" fillId="0" borderId="0" xfId="20" applyNumberFormat="1">
      <alignment/>
      <protection/>
    </xf>
    <xf numFmtId="178" fontId="0" fillId="0" borderId="0" xfId="20" applyNumberFormat="1">
      <alignment/>
      <protection/>
    </xf>
    <xf numFmtId="0" fontId="0" fillId="0" borderId="0" xfId="20">
      <alignment/>
      <protection/>
    </xf>
    <xf numFmtId="0" fontId="0" fillId="0" borderId="1" xfId="20" applyFont="1" applyBorder="1" applyAlignment="1">
      <alignment horizontal="distributed" vertical="center"/>
      <protection/>
    </xf>
    <xf numFmtId="176" fontId="0" fillId="0" borderId="2" xfId="20" applyNumberFormat="1" applyFont="1" applyBorder="1" applyAlignment="1">
      <alignment horizontal="center" vertical="center" shrinkToFit="1"/>
      <protection/>
    </xf>
    <xf numFmtId="177" fontId="0" fillId="0" borderId="3" xfId="20" applyNumberFormat="1" applyFont="1" applyBorder="1" applyAlignment="1">
      <alignment horizontal="center" vertical="center" shrinkToFit="1"/>
      <protection/>
    </xf>
    <xf numFmtId="178" fontId="0" fillId="0" borderId="4" xfId="20" applyNumberFormat="1" applyFont="1" applyBorder="1" applyAlignment="1">
      <alignment horizontal="center" vertical="center" shrinkToFit="1"/>
      <protection/>
    </xf>
    <xf numFmtId="177" fontId="0" fillId="0" borderId="5" xfId="20" applyNumberFormat="1" applyFont="1" applyBorder="1" applyAlignment="1">
      <alignment horizontal="center" vertical="center" shrinkToFit="1"/>
      <protection/>
    </xf>
    <xf numFmtId="0" fontId="0" fillId="0" borderId="1" xfId="20" applyFont="1" applyBorder="1" applyAlignment="1">
      <alignment horizontal="center" shrinkToFit="1"/>
      <protection/>
    </xf>
    <xf numFmtId="0" fontId="0" fillId="0" borderId="6" xfId="20" applyFont="1" applyBorder="1" applyAlignment="1">
      <alignment horizontal="distributed" vertical="center"/>
      <protection/>
    </xf>
    <xf numFmtId="176" fontId="0" fillId="0" borderId="7" xfId="20" applyNumberFormat="1" applyFont="1" applyBorder="1">
      <alignment/>
      <protection/>
    </xf>
    <xf numFmtId="177" fontId="0" fillId="0" borderId="8" xfId="20" applyNumberFormat="1" applyFont="1" applyBorder="1">
      <alignment/>
      <protection/>
    </xf>
    <xf numFmtId="178" fontId="0" fillId="0" borderId="0" xfId="20" applyNumberFormat="1" applyFont="1" applyBorder="1">
      <alignment/>
      <protection/>
    </xf>
    <xf numFmtId="177" fontId="0" fillId="0" borderId="9" xfId="20" applyNumberFormat="1" applyFont="1" applyBorder="1">
      <alignment/>
      <protection/>
    </xf>
    <xf numFmtId="176" fontId="0" fillId="0" borderId="6" xfId="20" applyNumberFormat="1" applyFont="1" applyBorder="1">
      <alignment/>
      <protection/>
    </xf>
    <xf numFmtId="0" fontId="0" fillId="0" borderId="10" xfId="20" applyFont="1" applyBorder="1" applyAlignment="1">
      <alignment horizontal="distributed" vertical="center"/>
      <protection/>
    </xf>
    <xf numFmtId="176" fontId="0" fillId="0" borderId="10" xfId="20" applyNumberFormat="1" applyFont="1" applyBorder="1">
      <alignment/>
      <protection/>
    </xf>
    <xf numFmtId="176" fontId="0" fillId="0" borderId="11" xfId="20" applyNumberFormat="1" applyFont="1" applyBorder="1">
      <alignment/>
      <protection/>
    </xf>
    <xf numFmtId="178" fontId="0" fillId="0" borderId="8" xfId="20" applyNumberFormat="1" applyFont="1" applyBorder="1">
      <alignment/>
      <protection/>
    </xf>
    <xf numFmtId="0" fontId="0" fillId="0" borderId="1" xfId="20" applyFont="1" applyBorder="1" applyAlignment="1">
      <alignment horizontal="center" vertical="center"/>
      <protection/>
    </xf>
    <xf numFmtId="176" fontId="0" fillId="0" borderId="2" xfId="20" applyNumberFormat="1" applyFont="1" applyBorder="1">
      <alignment/>
      <protection/>
    </xf>
    <xf numFmtId="177" fontId="0" fillId="0" borderId="12" xfId="20" applyNumberFormat="1" applyFont="1" applyBorder="1">
      <alignment/>
      <protection/>
    </xf>
    <xf numFmtId="177" fontId="0" fillId="0" borderId="5" xfId="20" applyNumberFormat="1" applyFont="1" applyBorder="1">
      <alignment/>
      <protection/>
    </xf>
    <xf numFmtId="176" fontId="0" fillId="0" borderId="1" xfId="20" applyNumberFormat="1" applyFont="1" applyBorder="1">
      <alignment/>
      <protection/>
    </xf>
    <xf numFmtId="178" fontId="0" fillId="0" borderId="13" xfId="20" applyNumberFormat="1" applyFont="1" applyBorder="1">
      <alignment/>
      <protection/>
    </xf>
    <xf numFmtId="178" fontId="0" fillId="0" borderId="14" xfId="20" applyNumberFormat="1" applyFont="1" applyBorder="1">
      <alignment/>
      <protection/>
    </xf>
    <xf numFmtId="176" fontId="0" fillId="0" borderId="15" xfId="20" applyNumberFormat="1" applyFont="1" applyBorder="1">
      <alignment/>
      <protection/>
    </xf>
    <xf numFmtId="177" fontId="0" fillId="0" borderId="16" xfId="20" applyNumberFormat="1" applyFont="1" applyBorder="1">
      <alignment/>
      <protection/>
    </xf>
    <xf numFmtId="178" fontId="0" fillId="0" borderId="17" xfId="20" applyNumberFormat="1" applyFont="1" applyBorder="1">
      <alignment/>
      <protection/>
    </xf>
    <xf numFmtId="177" fontId="0" fillId="0" borderId="18" xfId="20" applyNumberFormat="1" applyFont="1" applyBorder="1">
      <alignment/>
      <protection/>
    </xf>
    <xf numFmtId="177" fontId="0" fillId="0" borderId="19" xfId="20" applyNumberFormat="1" applyFont="1" applyBorder="1">
      <alignment/>
      <protection/>
    </xf>
    <xf numFmtId="176" fontId="0" fillId="0" borderId="12" xfId="20" applyNumberFormat="1" applyFont="1" applyBorder="1">
      <alignment/>
      <protection/>
    </xf>
    <xf numFmtId="177" fontId="0" fillId="0" borderId="3" xfId="20" applyNumberFormat="1" applyFont="1" applyBorder="1">
      <alignment/>
      <protection/>
    </xf>
    <xf numFmtId="176" fontId="0" fillId="0" borderId="4" xfId="20" applyNumberFormat="1" applyFont="1" applyBorder="1">
      <alignment/>
      <protection/>
    </xf>
    <xf numFmtId="0" fontId="0" fillId="0" borderId="0" xfId="20" applyFont="1">
      <alignment/>
      <protection/>
    </xf>
    <xf numFmtId="176" fontId="0" fillId="0" borderId="0" xfId="20" applyNumberFormat="1" applyFont="1">
      <alignment/>
      <protection/>
    </xf>
    <xf numFmtId="177" fontId="0" fillId="0" borderId="0" xfId="20" applyNumberFormat="1" applyFont="1">
      <alignment/>
      <protection/>
    </xf>
    <xf numFmtId="178" fontId="0" fillId="0" borderId="0" xfId="20" applyNumberFormat="1" applyFont="1">
      <alignment/>
      <protection/>
    </xf>
    <xf numFmtId="177" fontId="0" fillId="0" borderId="17" xfId="20" applyNumberFormat="1" applyFont="1" applyBorder="1" applyAlignment="1">
      <alignment horizontal="right" vertical="center"/>
      <protection/>
    </xf>
    <xf numFmtId="38" fontId="0" fillId="0" borderId="0" xfId="0" applyNumberFormat="1" applyAlignment="1">
      <alignment vertical="center"/>
    </xf>
    <xf numFmtId="180" fontId="0" fillId="0" borderId="3" xfId="16" applyNumberFormat="1" applyFont="1" applyBorder="1" applyAlignment="1">
      <alignment/>
    </xf>
    <xf numFmtId="180" fontId="0" fillId="0" borderId="19" xfId="16" applyNumberFormat="1" applyFont="1" applyBorder="1" applyAlignment="1">
      <alignment/>
    </xf>
    <xf numFmtId="180" fontId="0" fillId="0" borderId="17" xfId="16" applyNumberFormat="1" applyFont="1" applyBorder="1" applyAlignment="1">
      <alignment/>
    </xf>
    <xf numFmtId="180" fontId="0" fillId="0" borderId="10" xfId="20" applyNumberFormat="1" applyFont="1" applyBorder="1">
      <alignment/>
      <protection/>
    </xf>
    <xf numFmtId="180" fontId="0" fillId="0" borderId="1" xfId="20" applyNumberFormat="1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原稿３（表１２～１４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J8" sqref="J8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0</v>
      </c>
      <c r="B1" s="2"/>
      <c r="C1" s="3"/>
      <c r="D1" s="4"/>
      <c r="E1" s="3"/>
      <c r="F1" s="4"/>
      <c r="G1" s="3"/>
      <c r="H1" s="5"/>
    </row>
    <row r="2" spans="1:8" ht="14.25" thickBot="1">
      <c r="A2" s="41" t="s">
        <v>38</v>
      </c>
      <c r="B2" s="41"/>
      <c r="C2" s="41"/>
      <c r="D2" s="41"/>
      <c r="E2" s="41"/>
      <c r="F2" s="41"/>
      <c r="G2" s="41"/>
      <c r="H2" s="41"/>
    </row>
    <row r="3" spans="1:8" ht="18" customHeight="1" thickBot="1">
      <c r="A3" s="6" t="s">
        <v>1</v>
      </c>
      <c r="B3" s="7" t="s">
        <v>2</v>
      </c>
      <c r="C3" s="8" t="s">
        <v>3</v>
      </c>
      <c r="D3" s="9" t="s">
        <v>4</v>
      </c>
      <c r="E3" s="8" t="s">
        <v>3</v>
      </c>
      <c r="F3" s="9" t="s">
        <v>5</v>
      </c>
      <c r="G3" s="10" t="s">
        <v>3</v>
      </c>
      <c r="H3" s="11" t="s">
        <v>6</v>
      </c>
    </row>
    <row r="4" spans="1:8" ht="18" customHeight="1">
      <c r="A4" s="12" t="s">
        <v>7</v>
      </c>
      <c r="B4" s="13">
        <v>73098</v>
      </c>
      <c r="C4" s="14">
        <v>14.45</v>
      </c>
      <c r="D4" s="15">
        <v>334755</v>
      </c>
      <c r="E4" s="14">
        <v>66.18</v>
      </c>
      <c r="F4" s="15">
        <v>97951</v>
      </c>
      <c r="G4" s="16">
        <v>19.37</v>
      </c>
      <c r="H4" s="17">
        <v>505804</v>
      </c>
    </row>
    <row r="5" spans="1:8" ht="18" customHeight="1">
      <c r="A5" s="18" t="s">
        <v>8</v>
      </c>
      <c r="B5" s="13">
        <v>19806</v>
      </c>
      <c r="C5" s="14">
        <v>12.77</v>
      </c>
      <c r="D5" s="15">
        <v>96297</v>
      </c>
      <c r="E5" s="14">
        <v>62.1</v>
      </c>
      <c r="F5" s="15">
        <v>38958</v>
      </c>
      <c r="G5" s="16">
        <v>25.12</v>
      </c>
      <c r="H5" s="19">
        <v>155061</v>
      </c>
    </row>
    <row r="6" spans="1:8" ht="18" customHeight="1">
      <c r="A6" s="18" t="s">
        <v>9</v>
      </c>
      <c r="B6" s="13">
        <v>18081</v>
      </c>
      <c r="C6" s="14">
        <v>12.83</v>
      </c>
      <c r="D6" s="15">
        <v>88820</v>
      </c>
      <c r="E6" s="14">
        <v>63.04</v>
      </c>
      <c r="F6" s="15">
        <v>33987</v>
      </c>
      <c r="G6" s="16">
        <v>24.12</v>
      </c>
      <c r="H6" s="19">
        <v>140888</v>
      </c>
    </row>
    <row r="7" spans="1:8" ht="18" customHeight="1">
      <c r="A7" s="18" t="s">
        <v>10</v>
      </c>
      <c r="B7" s="13">
        <v>15663</v>
      </c>
      <c r="C7" s="14">
        <v>12.75</v>
      </c>
      <c r="D7" s="15">
        <v>77656</v>
      </c>
      <c r="E7" s="14">
        <v>63.23</v>
      </c>
      <c r="F7" s="15">
        <v>29497</v>
      </c>
      <c r="G7" s="16">
        <v>24.02</v>
      </c>
      <c r="H7" s="19">
        <v>122816</v>
      </c>
    </row>
    <row r="8" spans="1:8" ht="18" customHeight="1">
      <c r="A8" s="18" t="s">
        <v>11</v>
      </c>
      <c r="B8" s="13">
        <v>14022</v>
      </c>
      <c r="C8" s="14">
        <v>13.61</v>
      </c>
      <c r="D8" s="15">
        <v>65491</v>
      </c>
      <c r="E8" s="14">
        <v>63.58</v>
      </c>
      <c r="F8" s="15">
        <v>23490</v>
      </c>
      <c r="G8" s="16">
        <v>22.81</v>
      </c>
      <c r="H8" s="19">
        <v>103003</v>
      </c>
    </row>
    <row r="9" spans="1:8" ht="18" customHeight="1">
      <c r="A9" s="18" t="s">
        <v>12</v>
      </c>
      <c r="B9" s="13">
        <v>10825</v>
      </c>
      <c r="C9" s="14">
        <v>11.74</v>
      </c>
      <c r="D9" s="15">
        <v>56426</v>
      </c>
      <c r="E9" s="14">
        <v>61.22</v>
      </c>
      <c r="F9" s="15">
        <v>24925</v>
      </c>
      <c r="G9" s="16">
        <v>27.04</v>
      </c>
      <c r="H9" s="19">
        <v>92176</v>
      </c>
    </row>
    <row r="10" spans="1:8" ht="18" customHeight="1">
      <c r="A10" s="18" t="s">
        <v>13</v>
      </c>
      <c r="B10" s="13">
        <v>22973</v>
      </c>
      <c r="C10" s="14">
        <v>14.44</v>
      </c>
      <c r="D10" s="15">
        <v>105687</v>
      </c>
      <c r="E10" s="14">
        <v>66.45</v>
      </c>
      <c r="F10" s="15">
        <v>30395</v>
      </c>
      <c r="G10" s="16">
        <v>19.11</v>
      </c>
      <c r="H10" s="19">
        <v>159055</v>
      </c>
    </row>
    <row r="11" spans="1:8" ht="18" customHeight="1">
      <c r="A11" s="18" t="s">
        <v>14</v>
      </c>
      <c r="B11" s="13">
        <v>11525</v>
      </c>
      <c r="C11" s="14">
        <v>14.52</v>
      </c>
      <c r="D11" s="15">
        <v>51840</v>
      </c>
      <c r="E11" s="14">
        <v>65.33</v>
      </c>
      <c r="F11" s="15">
        <v>15986</v>
      </c>
      <c r="G11" s="16">
        <v>20.15</v>
      </c>
      <c r="H11" s="19">
        <v>79351</v>
      </c>
    </row>
    <row r="12" spans="1:8" ht="18" customHeight="1">
      <c r="A12" s="18" t="s">
        <v>15</v>
      </c>
      <c r="B12" s="13">
        <v>10007</v>
      </c>
      <c r="C12" s="14">
        <v>13.51</v>
      </c>
      <c r="D12" s="15">
        <v>47734</v>
      </c>
      <c r="E12" s="14">
        <v>64.43</v>
      </c>
      <c r="F12" s="15">
        <v>16348</v>
      </c>
      <c r="G12" s="16">
        <v>22.07</v>
      </c>
      <c r="H12" s="19">
        <v>74089</v>
      </c>
    </row>
    <row r="13" spans="1:8" ht="18" customHeight="1">
      <c r="A13" s="18" t="s">
        <v>16</v>
      </c>
      <c r="B13" s="13">
        <v>4697</v>
      </c>
      <c r="C13" s="14">
        <v>13.29</v>
      </c>
      <c r="D13" s="15">
        <v>22722</v>
      </c>
      <c r="E13" s="14">
        <v>64.3</v>
      </c>
      <c r="F13" s="15">
        <v>7921</v>
      </c>
      <c r="G13" s="16">
        <v>22.41</v>
      </c>
      <c r="H13" s="19">
        <v>35340</v>
      </c>
    </row>
    <row r="14" spans="1:8" ht="18" customHeight="1">
      <c r="A14" s="18" t="s">
        <v>17</v>
      </c>
      <c r="B14" s="20">
        <v>17199</v>
      </c>
      <c r="C14" s="14">
        <v>14.73</v>
      </c>
      <c r="D14" s="21">
        <v>76814</v>
      </c>
      <c r="E14" s="14">
        <v>65.8</v>
      </c>
      <c r="F14" s="21">
        <v>22726</v>
      </c>
      <c r="G14" s="16">
        <v>19.47</v>
      </c>
      <c r="H14" s="19">
        <v>116739</v>
      </c>
    </row>
    <row r="15" spans="1:8" ht="18" customHeight="1">
      <c r="A15" s="18" t="s">
        <v>18</v>
      </c>
      <c r="B15" s="13">
        <v>6541</v>
      </c>
      <c r="C15" s="14">
        <v>14.94</v>
      </c>
      <c r="D15" s="15">
        <v>28312</v>
      </c>
      <c r="E15" s="14">
        <v>64.67</v>
      </c>
      <c r="F15" s="15">
        <v>8928</v>
      </c>
      <c r="G15" s="16">
        <v>20.39</v>
      </c>
      <c r="H15" s="19">
        <v>43781</v>
      </c>
    </row>
    <row r="16" spans="1:8" ht="18" customHeight="1">
      <c r="A16" s="18" t="s">
        <v>19</v>
      </c>
      <c r="B16" s="13">
        <v>3428</v>
      </c>
      <c r="C16" s="14">
        <v>11.31</v>
      </c>
      <c r="D16" s="15">
        <v>18579</v>
      </c>
      <c r="E16" s="14">
        <v>61.31</v>
      </c>
      <c r="F16" s="15">
        <v>8295</v>
      </c>
      <c r="G16" s="16">
        <v>27.37</v>
      </c>
      <c r="H16" s="19">
        <v>30302</v>
      </c>
    </row>
    <row r="17" spans="1:8" ht="18" customHeight="1" thickBot="1">
      <c r="A17" s="18" t="s">
        <v>20</v>
      </c>
      <c r="B17" s="13">
        <v>8844</v>
      </c>
      <c r="C17" s="14">
        <v>14.86</v>
      </c>
      <c r="D17" s="15">
        <v>39499</v>
      </c>
      <c r="E17" s="14">
        <v>66.36</v>
      </c>
      <c r="F17" s="15">
        <v>11175</v>
      </c>
      <c r="G17" s="16">
        <v>18.78</v>
      </c>
      <c r="H17" s="19">
        <v>59518</v>
      </c>
    </row>
    <row r="18" spans="1:8" ht="18" customHeight="1" thickBot="1">
      <c r="A18" s="22" t="s">
        <v>21</v>
      </c>
      <c r="B18" s="23">
        <v>236709</v>
      </c>
      <c r="C18" s="24">
        <v>13.78</v>
      </c>
      <c r="D18" s="43">
        <v>1110632</v>
      </c>
      <c r="E18" s="24">
        <v>64.65</v>
      </c>
      <c r="F18" s="43">
        <v>370582</v>
      </c>
      <c r="G18" s="25">
        <v>21.57</v>
      </c>
      <c r="H18" s="26">
        <f>SUM(H4:H17)</f>
        <v>1717923</v>
      </c>
    </row>
    <row r="19" spans="1:8" ht="18" customHeight="1">
      <c r="A19" s="18" t="s">
        <v>22</v>
      </c>
      <c r="B19" s="13">
        <v>5267</v>
      </c>
      <c r="C19" s="14">
        <v>16.63</v>
      </c>
      <c r="D19" s="15">
        <v>21011</v>
      </c>
      <c r="E19" s="14">
        <v>66.34</v>
      </c>
      <c r="F19" s="15">
        <v>5395</v>
      </c>
      <c r="G19" s="16">
        <v>17.03</v>
      </c>
      <c r="H19" s="46">
        <v>31673</v>
      </c>
    </row>
    <row r="20" spans="1:8" ht="18" customHeight="1">
      <c r="A20" s="18" t="s">
        <v>23</v>
      </c>
      <c r="B20" s="13">
        <v>858</v>
      </c>
      <c r="C20" s="14">
        <v>12.69</v>
      </c>
      <c r="D20" s="15">
        <v>4202</v>
      </c>
      <c r="E20" s="14">
        <v>62.17</v>
      </c>
      <c r="F20" s="15">
        <v>1699</v>
      </c>
      <c r="G20" s="16">
        <v>25.14</v>
      </c>
      <c r="H20" s="46">
        <v>6759</v>
      </c>
    </row>
    <row r="21" spans="1:8" ht="18" customHeight="1">
      <c r="A21" s="18" t="s">
        <v>24</v>
      </c>
      <c r="B21" s="13">
        <v>3212</v>
      </c>
      <c r="C21" s="14">
        <v>12.87</v>
      </c>
      <c r="D21" s="15">
        <v>16401</v>
      </c>
      <c r="E21" s="14">
        <v>65.7</v>
      </c>
      <c r="F21" s="15">
        <v>5350</v>
      </c>
      <c r="G21" s="16">
        <v>21.43</v>
      </c>
      <c r="H21" s="46">
        <v>24963</v>
      </c>
    </row>
    <row r="22" spans="1:8" ht="18" customHeight="1">
      <c r="A22" s="18" t="s">
        <v>25</v>
      </c>
      <c r="B22" s="13">
        <v>1625</v>
      </c>
      <c r="C22" s="14">
        <v>10.37</v>
      </c>
      <c r="D22" s="15">
        <v>9190</v>
      </c>
      <c r="E22" s="14">
        <v>58.64</v>
      </c>
      <c r="F22" s="15">
        <v>4857</v>
      </c>
      <c r="G22" s="16">
        <v>30.99</v>
      </c>
      <c r="H22" s="46">
        <v>15672</v>
      </c>
    </row>
    <row r="23" spans="1:8" ht="18" customHeight="1">
      <c r="A23" s="18" t="s">
        <v>26</v>
      </c>
      <c r="B23" s="13">
        <v>1651</v>
      </c>
      <c r="C23" s="14">
        <v>13.23</v>
      </c>
      <c r="D23" s="15">
        <v>8123</v>
      </c>
      <c r="E23" s="14">
        <v>65.09</v>
      </c>
      <c r="F23" s="15">
        <v>2705</v>
      </c>
      <c r="G23" s="16">
        <v>21.68</v>
      </c>
      <c r="H23" s="46">
        <v>12479</v>
      </c>
    </row>
    <row r="24" spans="1:8" ht="18" customHeight="1">
      <c r="A24" s="18" t="s">
        <v>27</v>
      </c>
      <c r="B24" s="13">
        <v>2174</v>
      </c>
      <c r="C24" s="14">
        <v>13.03</v>
      </c>
      <c r="D24" s="15">
        <v>10443</v>
      </c>
      <c r="E24" s="14">
        <v>62.58</v>
      </c>
      <c r="F24" s="15">
        <v>4071</v>
      </c>
      <c r="G24" s="16">
        <v>24.39</v>
      </c>
      <c r="H24" s="46">
        <v>16688</v>
      </c>
    </row>
    <row r="25" spans="1:8" ht="18" customHeight="1">
      <c r="A25" s="18" t="s">
        <v>28</v>
      </c>
      <c r="B25" s="13">
        <v>5247</v>
      </c>
      <c r="C25" s="14">
        <v>13.29</v>
      </c>
      <c r="D25" s="15">
        <v>25581</v>
      </c>
      <c r="E25" s="14">
        <v>64.8</v>
      </c>
      <c r="F25" s="15">
        <v>8647</v>
      </c>
      <c r="G25" s="16">
        <v>21.91</v>
      </c>
      <c r="H25" s="46">
        <v>39475</v>
      </c>
    </row>
    <row r="26" spans="1:8" ht="18" customHeight="1">
      <c r="A26" s="18" t="s">
        <v>29</v>
      </c>
      <c r="B26" s="13">
        <v>3068</v>
      </c>
      <c r="C26" s="14">
        <v>11.78</v>
      </c>
      <c r="D26" s="15">
        <v>17679</v>
      </c>
      <c r="E26" s="14">
        <v>67.89</v>
      </c>
      <c r="F26" s="15">
        <v>5292</v>
      </c>
      <c r="G26" s="16">
        <v>20.32</v>
      </c>
      <c r="H26" s="46">
        <v>26039</v>
      </c>
    </row>
    <row r="27" spans="1:8" ht="18" customHeight="1">
      <c r="A27" s="18" t="s">
        <v>30</v>
      </c>
      <c r="B27" s="13">
        <v>2181</v>
      </c>
      <c r="C27" s="14">
        <v>11.82</v>
      </c>
      <c r="D27" s="15">
        <v>11752</v>
      </c>
      <c r="E27" s="14">
        <v>63.71</v>
      </c>
      <c r="F27" s="15">
        <v>4513</v>
      </c>
      <c r="G27" s="16">
        <v>24.47</v>
      </c>
      <c r="H27" s="46">
        <v>18446</v>
      </c>
    </row>
    <row r="28" spans="1:8" ht="18" customHeight="1">
      <c r="A28" s="18" t="s">
        <v>31</v>
      </c>
      <c r="B28" s="13">
        <v>1492</v>
      </c>
      <c r="C28" s="14">
        <v>11.29</v>
      </c>
      <c r="D28" s="15">
        <v>8135</v>
      </c>
      <c r="E28" s="14">
        <v>61.55</v>
      </c>
      <c r="F28" s="15">
        <v>3590</v>
      </c>
      <c r="G28" s="16">
        <v>27.16</v>
      </c>
      <c r="H28" s="46">
        <v>13217</v>
      </c>
    </row>
    <row r="29" spans="1:8" ht="18" customHeight="1">
      <c r="A29" s="18" t="s">
        <v>32</v>
      </c>
      <c r="B29" s="13">
        <v>4268</v>
      </c>
      <c r="C29" s="14">
        <v>13.99</v>
      </c>
      <c r="D29" s="15">
        <v>20325</v>
      </c>
      <c r="E29" s="14">
        <v>66.63</v>
      </c>
      <c r="F29" s="15">
        <v>5909</v>
      </c>
      <c r="G29" s="16">
        <v>19.37</v>
      </c>
      <c r="H29" s="46">
        <v>30502</v>
      </c>
    </row>
    <row r="30" spans="1:8" ht="18" customHeight="1">
      <c r="A30" s="18" t="s">
        <v>33</v>
      </c>
      <c r="B30" s="13">
        <v>3157</v>
      </c>
      <c r="C30" s="14">
        <v>11.44</v>
      </c>
      <c r="D30" s="27">
        <v>16868</v>
      </c>
      <c r="E30" s="14">
        <v>61.13</v>
      </c>
      <c r="F30" s="28">
        <v>7569</v>
      </c>
      <c r="G30" s="16">
        <v>27.43</v>
      </c>
      <c r="H30" s="46">
        <v>27594</v>
      </c>
    </row>
    <row r="31" spans="1:8" ht="18" customHeight="1" thickBot="1">
      <c r="A31" s="18" t="s">
        <v>34</v>
      </c>
      <c r="B31" s="29">
        <v>2097</v>
      </c>
      <c r="C31" s="30">
        <v>10.84</v>
      </c>
      <c r="D31" s="31">
        <v>11759</v>
      </c>
      <c r="E31" s="30">
        <v>60.79</v>
      </c>
      <c r="F31" s="31">
        <v>5488</v>
      </c>
      <c r="G31" s="32">
        <v>28.37</v>
      </c>
      <c r="H31" s="46">
        <v>19344</v>
      </c>
    </row>
    <row r="32" spans="1:8" ht="18" customHeight="1" thickBot="1">
      <c r="A32" s="22" t="s">
        <v>35</v>
      </c>
      <c r="B32" s="29">
        <v>36297</v>
      </c>
      <c r="C32" s="33">
        <v>12.83</v>
      </c>
      <c r="D32" s="44">
        <v>181469</v>
      </c>
      <c r="E32" s="30">
        <v>64.16</v>
      </c>
      <c r="F32" s="45">
        <v>65085</v>
      </c>
      <c r="G32" s="32">
        <v>23.01</v>
      </c>
      <c r="H32" s="47">
        <f>SUM(H19:H31)</f>
        <v>282851</v>
      </c>
    </row>
    <row r="33" spans="1:8" ht="18" customHeight="1" thickBot="1">
      <c r="A33" s="22" t="s">
        <v>36</v>
      </c>
      <c r="B33" s="23">
        <v>273006</v>
      </c>
      <c r="C33" s="24">
        <v>13.65</v>
      </c>
      <c r="D33" s="34">
        <v>1292101</v>
      </c>
      <c r="E33" s="35">
        <v>64.58</v>
      </c>
      <c r="F33" s="36">
        <v>435667</v>
      </c>
      <c r="G33" s="25">
        <v>21.77</v>
      </c>
      <c r="H33" s="47">
        <f>H18+H32</f>
        <v>2000774</v>
      </c>
    </row>
    <row r="34" spans="1:8" ht="18" customHeight="1">
      <c r="A34" s="37" t="s">
        <v>37</v>
      </c>
      <c r="B34" s="38"/>
      <c r="C34" s="39"/>
      <c r="D34" s="40"/>
      <c r="E34" s="39"/>
      <c r="F34" s="40"/>
      <c r="G34" s="39"/>
      <c r="H34" s="37"/>
    </row>
    <row r="36" ht="13.5">
      <c r="F36" s="42"/>
    </row>
    <row r="38" ht="13.5">
      <c r="D38" s="42"/>
    </row>
  </sheetData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2009-07-10T10:01:32Z</cp:lastPrinted>
  <dcterms:created xsi:type="dcterms:W3CDTF">2009-07-10T10:00:12Z</dcterms:created>
  <dcterms:modified xsi:type="dcterms:W3CDTF">2010-08-13T00:18:47Z</dcterms:modified>
  <cp:category/>
  <cp:version/>
  <cp:contentType/>
  <cp:contentStatus/>
</cp:coreProperties>
</file>