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利子割\08 ＨＰ納入申告書様式（最新Ｌドラ課税担当へ）\※ＨＰ様式\利子割\その他様式\"/>
    </mc:Choice>
  </mc:AlternateContent>
  <bookViews>
    <workbookView xWindow="0" yWindow="0" windowWidth="20490" windowHeight="7770"/>
  </bookViews>
  <sheets>
    <sheet name="１表" sheetId="4" r:id="rId1"/>
    <sheet name="２表" sheetId="7" r:id="rId2"/>
    <sheet name="記載例" sheetId="5" r:id="rId3"/>
  </sheets>
  <definedNames>
    <definedName name="_xlnm.Print_Area" localSheetId="0">'１表'!$B$3:$AK$27</definedName>
    <definedName name="_xlnm.Print_Area" localSheetId="1">'２表'!$B$3:$AK$28</definedName>
    <definedName name="_xlnm.Print_Area" localSheetId="2">記載例!#REF!</definedName>
  </definedNames>
  <calcPr calcId="162913"/>
</workbook>
</file>

<file path=xl/calcChain.xml><?xml version="1.0" encoding="utf-8"?>
<calcChain xmlns="http://schemas.openxmlformats.org/spreadsheetml/2006/main">
  <c r="P5" i="7" l="1"/>
  <c r="X10" i="7"/>
  <c r="X8" i="7"/>
  <c r="I10" i="7"/>
  <c r="I8" i="7"/>
  <c r="K16" i="7"/>
  <c r="W15" i="7"/>
  <c r="K15" i="7"/>
  <c r="AI27" i="7" s="1"/>
  <c r="W26" i="7"/>
  <c r="W25" i="7"/>
  <c r="W24" i="7"/>
  <c r="W23" i="7"/>
  <c r="W22" i="7"/>
  <c r="W21" i="7"/>
  <c r="W20" i="7"/>
  <c r="W19" i="7"/>
  <c r="W18" i="7"/>
  <c r="W17" i="7"/>
  <c r="W16" i="7"/>
  <c r="K26" i="7"/>
  <c r="K25" i="7"/>
  <c r="K24" i="7"/>
  <c r="K23" i="7"/>
  <c r="K22" i="7"/>
  <c r="K21" i="7"/>
  <c r="K20" i="7"/>
  <c r="K19" i="7"/>
  <c r="K18" i="7"/>
  <c r="K17" i="7"/>
  <c r="P26" i="7"/>
  <c r="P25" i="7"/>
  <c r="P24" i="7"/>
  <c r="P23" i="7"/>
  <c r="P22" i="7"/>
  <c r="P21" i="7"/>
  <c r="P20" i="7"/>
  <c r="P19" i="7"/>
  <c r="P18" i="7"/>
  <c r="P17" i="7"/>
  <c r="P16" i="7"/>
  <c r="N26" i="7"/>
  <c r="N25" i="7"/>
  <c r="N24" i="7"/>
  <c r="N23" i="7"/>
  <c r="N22" i="7"/>
  <c r="N21" i="7"/>
  <c r="N20" i="7"/>
  <c r="N19" i="7"/>
  <c r="N18" i="7"/>
  <c r="N17" i="7"/>
  <c r="N16" i="7"/>
  <c r="P15" i="7"/>
  <c r="N15" i="7"/>
  <c r="AI26" i="7"/>
  <c r="AI25" i="7"/>
  <c r="AI24" i="7"/>
  <c r="AI23" i="7"/>
  <c r="AI22" i="7"/>
  <c r="AI21" i="7"/>
  <c r="AI20" i="7"/>
  <c r="AI19" i="7"/>
  <c r="AI18" i="7"/>
  <c r="AI17" i="7"/>
  <c r="AI16" i="7"/>
  <c r="AI15" i="7"/>
  <c r="D26" i="7"/>
  <c r="D25" i="7"/>
  <c r="D24" i="7"/>
  <c r="D23" i="7"/>
  <c r="D22" i="7"/>
  <c r="D21" i="7"/>
  <c r="D20" i="7"/>
  <c r="D19" i="7"/>
  <c r="D18" i="7"/>
  <c r="D17" i="7"/>
  <c r="D16" i="7"/>
  <c r="D15" i="7"/>
  <c r="B26" i="7"/>
  <c r="B25" i="7"/>
  <c r="B24" i="7"/>
  <c r="B23" i="7"/>
  <c r="B22" i="7"/>
  <c r="B21" i="7"/>
  <c r="B20" i="7"/>
  <c r="B19" i="7"/>
  <c r="B18" i="7"/>
  <c r="B17" i="7"/>
  <c r="B16" i="7"/>
  <c r="B15" i="7"/>
  <c r="AE27" i="4"/>
  <c r="AB27" i="4"/>
  <c r="Z27" i="4"/>
  <c r="W27" i="4"/>
  <c r="AC27" i="7"/>
  <c r="AJ26" i="4"/>
  <c r="AJ25" i="4"/>
  <c r="AJ24" i="4"/>
  <c r="AJ23" i="4"/>
  <c r="AJ22" i="4"/>
  <c r="AJ21" i="4"/>
  <c r="AJ20" i="4"/>
  <c r="AJ19" i="4"/>
  <c r="AJ18" i="4"/>
  <c r="AJ17" i="4"/>
  <c r="AJ16" i="4"/>
  <c r="AJ15" i="4"/>
  <c r="R26" i="4"/>
  <c r="R25" i="4"/>
  <c r="R24" i="4"/>
  <c r="R23" i="4"/>
  <c r="R22" i="4"/>
  <c r="R21" i="4"/>
  <c r="R20" i="4"/>
  <c r="R19" i="4"/>
  <c r="R18" i="4"/>
  <c r="R17" i="4"/>
  <c r="R16" i="4"/>
  <c r="R15" i="4"/>
  <c r="AG26" i="4"/>
  <c r="AG25" i="4"/>
  <c r="AG24" i="4"/>
  <c r="AG23" i="4"/>
  <c r="AG22" i="4"/>
  <c r="AG21" i="4"/>
  <c r="AG20" i="4"/>
  <c r="AG19" i="4"/>
  <c r="AG18" i="4"/>
  <c r="AG17" i="4"/>
  <c r="AG16" i="4"/>
  <c r="AG15" i="4"/>
  <c r="O26" i="4"/>
  <c r="O25" i="4"/>
  <c r="O24" i="4"/>
  <c r="O23" i="4"/>
  <c r="O22" i="4"/>
  <c r="O21" i="4"/>
  <c r="O20" i="4"/>
  <c r="O19" i="4"/>
  <c r="O18" i="4"/>
  <c r="O17" i="4"/>
  <c r="O16" i="4"/>
  <c r="O15" i="4"/>
  <c r="AG27" i="4" s="1"/>
  <c r="AF27" i="7"/>
  <c r="AJ27" i="4"/>
</calcChain>
</file>

<file path=xl/comments1.xml><?xml version="1.0" encoding="utf-8"?>
<comments xmlns="http://schemas.openxmlformats.org/spreadsheetml/2006/main">
  <authors>
    <author>栃木県</author>
  </authors>
  <commentList>
    <comment ref="P5" authorId="0" shapeId="0">
      <text>
        <r>
          <rPr>
            <b/>
            <sz val="11"/>
            <color indexed="81"/>
            <rFont val="ＭＳ Ｐゴシック"/>
            <family val="3"/>
            <charset val="128"/>
          </rPr>
          <t>特別徴収税額計算書に記載された利子等の種類を参考に、不足金額に係る利子等の種類を入力してください。
なお、１表、２表とも利子等の種類別に作成してください。</t>
        </r>
      </text>
    </comment>
    <comment ref="I8" authorId="0" shapeId="0">
      <text>
        <r>
          <rPr>
            <b/>
            <sz val="11"/>
            <color indexed="81"/>
            <rFont val="ＭＳ Ｐゴシック"/>
            <family val="3"/>
            <charset val="128"/>
          </rPr>
          <t>栃木県で付与した９桁の特別徴収義務者番号</t>
        </r>
      </text>
    </comment>
    <comment ref="I10" authorId="0" shapeId="0">
      <text>
        <r>
          <rPr>
            <b/>
            <sz val="11"/>
            <color indexed="81"/>
            <rFont val="ＭＳ Ｐゴシック"/>
            <family val="3"/>
            <charset val="128"/>
          </rPr>
          <t>行政手続における特定の個人を識別するための番号の利用等に関する法律第２条第15項に規定する法人番号（13桁）</t>
        </r>
      </text>
    </comment>
  </commentList>
</comments>
</file>

<file path=xl/sharedStrings.xml><?xml version="1.0" encoding="utf-8"?>
<sst xmlns="http://schemas.openxmlformats.org/spreadsheetml/2006/main" count="131" uniqueCount="32">
  <si>
    <t>利子等の種類</t>
    <rPh sb="0" eb="2">
      <t>リシ</t>
    </rPh>
    <rPh sb="2" eb="3">
      <t>トウ</t>
    </rPh>
    <rPh sb="4" eb="6">
      <t>シュルイ</t>
    </rPh>
    <phoneticPr fontId="1"/>
  </si>
  <si>
    <t>（</t>
    <phoneticPr fontId="1"/>
  </si>
  <si>
    <t>）</t>
    <phoneticPr fontId="1"/>
  </si>
  <si>
    <t>特別徴収義務者番号</t>
    <rPh sb="0" eb="2">
      <t>トクベツ</t>
    </rPh>
    <rPh sb="2" eb="4">
      <t>チョウシュウ</t>
    </rPh>
    <rPh sb="4" eb="7">
      <t>ギムシャ</t>
    </rPh>
    <rPh sb="7" eb="9">
      <t>バンゴウ</t>
    </rPh>
    <phoneticPr fontId="1"/>
  </si>
  <si>
    <t>法人番号</t>
    <rPh sb="0" eb="2">
      <t>ホウジン</t>
    </rPh>
    <rPh sb="2" eb="4">
      <t>バンゴウ</t>
    </rPh>
    <phoneticPr fontId="1"/>
  </si>
  <si>
    <t>（</t>
    <phoneticPr fontId="1"/>
  </si>
  <si>
    <t>）</t>
    <phoneticPr fontId="1"/>
  </si>
  <si>
    <t>県 民 税 利 子 割 不 足 金 額 内 訳 書　（ １ 表 ）</t>
    <rPh sb="0" eb="1">
      <t>ケン</t>
    </rPh>
    <rPh sb="2" eb="3">
      <t>タミ</t>
    </rPh>
    <rPh sb="4" eb="5">
      <t>ゼイ</t>
    </rPh>
    <rPh sb="6" eb="7">
      <t>リ</t>
    </rPh>
    <rPh sb="8" eb="9">
      <t>コ</t>
    </rPh>
    <rPh sb="10" eb="11">
      <t>ワ</t>
    </rPh>
    <rPh sb="12" eb="13">
      <t>フ</t>
    </rPh>
    <rPh sb="14" eb="15">
      <t>アシ</t>
    </rPh>
    <rPh sb="16" eb="17">
      <t>キン</t>
    </rPh>
    <rPh sb="18" eb="19">
      <t>ガク</t>
    </rPh>
    <rPh sb="20" eb="21">
      <t>ウチ</t>
    </rPh>
    <rPh sb="22" eb="23">
      <t>ヤク</t>
    </rPh>
    <rPh sb="24" eb="25">
      <t>ショ</t>
    </rPh>
    <rPh sb="30" eb="31">
      <t>ヒョウ</t>
    </rPh>
    <phoneticPr fontId="1"/>
  </si>
  <si>
    <t>（営業所等）</t>
    <phoneticPr fontId="1"/>
  </si>
  <si>
    <t>所 　在　 地</t>
    <rPh sb="0" eb="1">
      <t>ショ</t>
    </rPh>
    <rPh sb="3" eb="4">
      <t>ザイ</t>
    </rPh>
    <rPh sb="6" eb="7">
      <t>チ</t>
    </rPh>
    <phoneticPr fontId="1"/>
  </si>
  <si>
    <t>名　　　 称</t>
    <rPh sb="0" eb="1">
      <t>メイ</t>
    </rPh>
    <rPh sb="5" eb="6">
      <t>ショウ</t>
    </rPh>
    <phoneticPr fontId="1"/>
  </si>
  <si>
    <t>利 払 年 月
（ 実 績 ）</t>
    <rPh sb="0" eb="1">
      <t>リ</t>
    </rPh>
    <rPh sb="2" eb="3">
      <t>フツ</t>
    </rPh>
    <rPh sb="4" eb="5">
      <t>トシ</t>
    </rPh>
    <rPh sb="6" eb="7">
      <t>ゲツ</t>
    </rPh>
    <rPh sb="10" eb="11">
      <t>ジツ</t>
    </rPh>
    <rPh sb="12" eb="13">
      <t>イサオ</t>
    </rPh>
    <phoneticPr fontId="1"/>
  </si>
  <si>
    <t>・</t>
    <phoneticPr fontId="1"/>
  </si>
  <si>
    <t>合　　　計</t>
    <rPh sb="0" eb="1">
      <t>ゴウ</t>
    </rPh>
    <rPh sb="4" eb="5">
      <t>ケイ</t>
    </rPh>
    <phoneticPr fontId="1"/>
  </si>
  <si>
    <t>支払利子額</t>
    <rPh sb="0" eb="2">
      <t>シハライ</t>
    </rPh>
    <rPh sb="2" eb="4">
      <t>リシ</t>
    </rPh>
    <rPh sb="4" eb="5">
      <t>ガク</t>
    </rPh>
    <phoneticPr fontId="1"/>
  </si>
  <si>
    <t>本税額</t>
    <rPh sb="0" eb="2">
      <t>ホンゼイ</t>
    </rPh>
    <rPh sb="2" eb="3">
      <t>ガク</t>
    </rPh>
    <phoneticPr fontId="1"/>
  </si>
  <si>
    <t>申告・納入済のもの</t>
    <rPh sb="0" eb="2">
      <t>シンコク</t>
    </rPh>
    <rPh sb="3" eb="5">
      <t>ノウニュウ</t>
    </rPh>
    <rPh sb="5" eb="6">
      <t>ス</t>
    </rPh>
    <phoneticPr fontId="1"/>
  </si>
  <si>
    <t>合計</t>
    <rPh sb="0" eb="2">
      <t>ゴウケイ</t>
    </rPh>
    <phoneticPr fontId="1"/>
  </si>
  <si>
    <t>今 回 無 効 分</t>
    <rPh sb="0" eb="1">
      <t>イマ</t>
    </rPh>
    <rPh sb="2" eb="3">
      <t>カイ</t>
    </rPh>
    <rPh sb="4" eb="5">
      <t>ム</t>
    </rPh>
    <rPh sb="6" eb="7">
      <t>コウ</t>
    </rPh>
    <rPh sb="8" eb="9">
      <t>ブン</t>
    </rPh>
    <phoneticPr fontId="1"/>
  </si>
  <si>
    <t>　＊ 本表の作成にあたっては、記載例を参照してください。</t>
    <rPh sb="3" eb="5">
      <t>ホンピョウ</t>
    </rPh>
    <rPh sb="6" eb="8">
      <t>サクセイ</t>
    </rPh>
    <rPh sb="15" eb="18">
      <t>キサイレイ</t>
    </rPh>
    <rPh sb="19" eb="21">
      <t>サンショウ</t>
    </rPh>
    <phoneticPr fontId="1"/>
  </si>
  <si>
    <t>県 民 税 利 子 割 不 足 金 額 内 訳 書　（ ２ 表 ）</t>
    <rPh sb="0" eb="1">
      <t>ケン</t>
    </rPh>
    <rPh sb="2" eb="3">
      <t>タミ</t>
    </rPh>
    <rPh sb="4" eb="5">
      <t>ゼイ</t>
    </rPh>
    <rPh sb="6" eb="7">
      <t>リ</t>
    </rPh>
    <rPh sb="8" eb="9">
      <t>コ</t>
    </rPh>
    <rPh sb="10" eb="11">
      <t>ワ</t>
    </rPh>
    <rPh sb="12" eb="13">
      <t>フ</t>
    </rPh>
    <rPh sb="14" eb="15">
      <t>アシ</t>
    </rPh>
    <rPh sb="16" eb="17">
      <t>キン</t>
    </rPh>
    <rPh sb="18" eb="19">
      <t>ガク</t>
    </rPh>
    <rPh sb="20" eb="21">
      <t>ウチ</t>
    </rPh>
    <rPh sb="22" eb="23">
      <t>ヤク</t>
    </rPh>
    <rPh sb="24" eb="25">
      <t>ショ</t>
    </rPh>
    <rPh sb="30" eb="31">
      <t>ヒョウ</t>
    </rPh>
    <phoneticPr fontId="1"/>
  </si>
  <si>
    <t>本　　　　　　税　　　　　　額</t>
    <rPh sb="0" eb="1">
      <t>ホン</t>
    </rPh>
    <rPh sb="7" eb="8">
      <t>ゼイ</t>
    </rPh>
    <rPh sb="14" eb="15">
      <t>ガク</t>
    </rPh>
    <phoneticPr fontId="1"/>
  </si>
  <si>
    <t>他店舗限度超過分</t>
    <rPh sb="0" eb="1">
      <t>タ</t>
    </rPh>
    <rPh sb="1" eb="3">
      <t>テンポ</t>
    </rPh>
    <rPh sb="3" eb="5">
      <t>ゲンド</t>
    </rPh>
    <rPh sb="5" eb="8">
      <t>チョウカブン</t>
    </rPh>
    <phoneticPr fontId="1"/>
  </si>
  <si>
    <t>その他のもの</t>
    <rPh sb="2" eb="3">
      <t>タ</t>
    </rPh>
    <phoneticPr fontId="1"/>
  </si>
  <si>
    <t>税　額　計</t>
    <rPh sb="0" eb="1">
      <t>ゼイ</t>
    </rPh>
    <rPh sb="2" eb="3">
      <t>ガク</t>
    </rPh>
    <rPh sb="4" eb="5">
      <t>ケイ</t>
    </rPh>
    <phoneticPr fontId="1"/>
  </si>
  <si>
    <t>１</t>
    <phoneticPr fontId="1"/>
  </si>
  <si>
    <t>２</t>
    <phoneticPr fontId="1"/>
  </si>
  <si>
    <t>本表は国税の例により作成してください。（延滞金、加算金の取扱いに差異があることにより提出を依頼するものです。）</t>
    <rPh sb="0" eb="2">
      <t>ホンピョウ</t>
    </rPh>
    <rPh sb="3" eb="5">
      <t>コクゼイ</t>
    </rPh>
    <rPh sb="6" eb="7">
      <t>レイ</t>
    </rPh>
    <rPh sb="10" eb="12">
      <t>サクセイ</t>
    </rPh>
    <rPh sb="20" eb="23">
      <t>エンタイキン</t>
    </rPh>
    <rPh sb="24" eb="27">
      <t>カサンキン</t>
    </rPh>
    <rPh sb="28" eb="30">
      <t>トリアツカイ</t>
    </rPh>
    <rPh sb="32" eb="34">
      <t>サイ</t>
    </rPh>
    <rPh sb="42" eb="44">
      <t>テイシュツ</t>
    </rPh>
    <rPh sb="45" eb="47">
      <t>イライ</t>
    </rPh>
    <phoneticPr fontId="1"/>
  </si>
  <si>
    <t>本表の作成にあたっては、記入例を参照してください。</t>
    <rPh sb="0" eb="2">
      <t>ホンピョウ</t>
    </rPh>
    <rPh sb="3" eb="5">
      <t>サクセイ</t>
    </rPh>
    <rPh sb="12" eb="14">
      <t>キニュウ</t>
    </rPh>
    <rPh sb="14" eb="15">
      <t>レイ</t>
    </rPh>
    <rPh sb="16" eb="18">
      <t>サンショウ</t>
    </rPh>
    <phoneticPr fontId="1"/>
  </si>
  <si>
    <t>　※　この表は、１表に記載した今回無効分となる本税額の内訳（「他店舗限度超過分」または「その他のもの」）を入力してください。</t>
    <rPh sb="5" eb="6">
      <t>ヒョウ</t>
    </rPh>
    <rPh sb="9" eb="10">
      <t>ヒョウ</t>
    </rPh>
    <rPh sb="11" eb="13">
      <t>キサイ</t>
    </rPh>
    <rPh sb="15" eb="17">
      <t>コンカイ</t>
    </rPh>
    <rPh sb="17" eb="20">
      <t>ムコウブン</t>
    </rPh>
    <rPh sb="23" eb="25">
      <t>ホンゼイ</t>
    </rPh>
    <rPh sb="25" eb="26">
      <t>ガク</t>
    </rPh>
    <rPh sb="27" eb="29">
      <t>ウチワケ</t>
    </rPh>
    <rPh sb="31" eb="32">
      <t>タ</t>
    </rPh>
    <rPh sb="32" eb="34">
      <t>テンポ</t>
    </rPh>
    <rPh sb="34" eb="36">
      <t>ゲンド</t>
    </rPh>
    <rPh sb="36" eb="39">
      <t>チョウカブン</t>
    </rPh>
    <rPh sb="46" eb="47">
      <t>タ</t>
    </rPh>
    <rPh sb="53" eb="55">
      <t>ニュウリョク</t>
    </rPh>
    <phoneticPr fontId="1"/>
  </si>
  <si>
    <t>県民税利子割不足金額内訳書（１表、２表）は、下記まで郵送または窓口において提出してください。</t>
    <rPh sb="0" eb="3">
      <t>ケンミンゼイ</t>
    </rPh>
    <rPh sb="3" eb="5">
      <t>リシ</t>
    </rPh>
    <rPh sb="5" eb="6">
      <t>ワ</t>
    </rPh>
    <rPh sb="6" eb="9">
      <t>フソクキン</t>
    </rPh>
    <rPh sb="9" eb="10">
      <t>ガク</t>
    </rPh>
    <rPh sb="10" eb="13">
      <t>ウチワケショ</t>
    </rPh>
    <rPh sb="15" eb="16">
      <t>ヒョウ</t>
    </rPh>
    <rPh sb="18" eb="19">
      <t>ヒョウ</t>
    </rPh>
    <rPh sb="22" eb="24">
      <t>カキ</t>
    </rPh>
    <rPh sb="26" eb="28">
      <t>ユウソウ</t>
    </rPh>
    <rPh sb="31" eb="33">
      <t>マドグチ</t>
    </rPh>
    <rPh sb="37" eb="39">
      <t>テイシュツ</t>
    </rPh>
    <phoneticPr fontId="1"/>
  </si>
  <si>
    <t>提出・連絡先：〒３２１－０９７４　栃木県宇都宮市竹林町１０３０－２　　宇都宮県税事務所　法人課税課（利子割担当）　　☎　０２８－６２６－３０２２</t>
    <rPh sb="0" eb="2">
      <t>テイシュツ</t>
    </rPh>
    <rPh sb="35" eb="38">
      <t>ウツノミヤ</t>
    </rPh>
    <rPh sb="38" eb="40">
      <t>ケンゼイ</t>
    </rPh>
    <rPh sb="40" eb="43">
      <t>ジムショ</t>
    </rPh>
    <rPh sb="44" eb="46">
      <t>ホウジン</t>
    </rPh>
    <rPh sb="46" eb="49">
      <t>カゼイカ</t>
    </rPh>
    <rPh sb="50" eb="52">
      <t>リシ</t>
    </rPh>
    <rPh sb="52" eb="53">
      <t>ワ</t>
    </rPh>
    <rPh sb="53" eb="55">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</si>
</sst>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1"/>
      <color indexed="81"/>
      <name val="ＭＳ Ｐゴシック"/>
      <family val="3"/>
      <charset val="128"/>
    </font>
    <font>
      <b/>
      <sz val="11"/>
      <name val="ＭＳ Ｐ明朝"/>
      <family val="1"/>
      <charset val="128"/>
    </font>
    <font>
      <sz val="12"/>
      <color theme="1"/>
      <name val="ＭＳ Ｐ明朝"/>
      <family val="1"/>
      <charset val="128"/>
    </font>
    <font>
      <sz val="11"/>
      <color theme="1"/>
      <name val="ＭＳ Ｐ明朝"/>
      <family val="1"/>
      <charset val="128"/>
    </font>
    <font>
      <sz val="10"/>
      <color theme="1"/>
      <name val="ＭＳ Ｐ明朝"/>
      <family val="1"/>
      <charset val="128"/>
    </font>
    <font>
      <b/>
      <sz val="16"/>
      <color theme="1"/>
      <name val="ＭＳ Ｐ明朝"/>
      <family val="1"/>
      <charset val="128"/>
    </font>
    <font>
      <sz val="9"/>
      <color theme="1"/>
      <name val="ＭＳ Ｐ明朝"/>
      <family val="1"/>
      <charset val="128"/>
    </font>
    <font>
      <b/>
      <sz val="11"/>
      <color rgb="FFFF0000"/>
      <name val="ＭＳ Ｐ明朝"/>
      <family val="1"/>
      <charset val="128"/>
    </font>
    <font>
      <b/>
      <sz val="14"/>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 fillId="0" borderId="0"/>
  </cellStyleXfs>
  <cellXfs count="113">
    <xf numFmtId="0" fontId="0" fillId="0" borderId="0" xfId="0">
      <alignment vertical="center"/>
    </xf>
    <xf numFmtId="0" fontId="6" fillId="2" borderId="0" xfId="1" applyFont="1" applyFill="1" applyAlignment="1" applyProtection="1">
      <alignment vertical="center"/>
    </xf>
    <xf numFmtId="0" fontId="7" fillId="2" borderId="0" xfId="1" applyFont="1" applyFill="1" applyAlignment="1" applyProtection="1">
      <alignment horizontal="center" vertical="center"/>
    </xf>
    <xf numFmtId="0" fontId="7" fillId="2" borderId="0" xfId="1" applyFont="1" applyFill="1" applyAlignment="1" applyProtection="1">
      <alignment vertical="center"/>
    </xf>
    <xf numFmtId="0" fontId="8" fillId="2" borderId="1" xfId="1" applyFont="1" applyFill="1" applyBorder="1" applyAlignment="1" applyProtection="1">
      <alignment horizontal="center" vertical="center"/>
      <protection locked="0"/>
    </xf>
    <xf numFmtId="0" fontId="8" fillId="2" borderId="2"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8" fillId="2" borderId="4" xfId="1" applyFont="1" applyFill="1" applyBorder="1" applyAlignment="1" applyProtection="1">
      <alignment horizontal="center" vertical="center"/>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0" fontId="8" fillId="2" borderId="8" xfId="1" applyFont="1" applyFill="1" applyBorder="1" applyAlignment="1" applyProtection="1">
      <alignment horizontal="center" vertical="center"/>
      <protection locked="0"/>
    </xf>
    <xf numFmtId="0" fontId="7" fillId="3" borderId="0" xfId="1" applyFont="1" applyFill="1" applyAlignment="1" applyProtection="1">
      <alignment vertical="center"/>
    </xf>
    <xf numFmtId="0" fontId="6" fillId="3" borderId="0" xfId="1" applyFont="1" applyFill="1" applyAlignment="1" applyProtection="1">
      <alignment vertical="center"/>
    </xf>
    <xf numFmtId="0" fontId="9" fillId="3" borderId="0" xfId="1" applyFont="1" applyFill="1" applyAlignment="1" applyProtection="1">
      <alignment horizontal="center" vertical="center"/>
    </xf>
    <xf numFmtId="0" fontId="6" fillId="3" borderId="0" xfId="1" applyFont="1" applyFill="1" applyAlignment="1" applyProtection="1">
      <alignment horizontal="center" vertical="center"/>
    </xf>
    <xf numFmtId="0" fontId="7" fillId="3" borderId="0" xfId="1" applyFont="1" applyFill="1" applyAlignment="1" applyProtection="1">
      <alignment horizontal="center" vertical="center"/>
    </xf>
    <xf numFmtId="0" fontId="7" fillId="3" borderId="0" xfId="1" applyFont="1" applyFill="1" applyBorder="1" applyAlignment="1" applyProtection="1">
      <alignment horizontal="center" vertical="center"/>
    </xf>
    <xf numFmtId="0" fontId="8" fillId="3" borderId="0" xfId="1" applyFont="1" applyFill="1" applyAlignment="1" applyProtection="1">
      <alignment vertical="center"/>
    </xf>
    <xf numFmtId="0" fontId="8" fillId="3" borderId="2" xfId="1" applyFont="1" applyFill="1" applyBorder="1" applyAlignment="1" applyProtection="1">
      <alignment horizontal="center" vertical="center"/>
    </xf>
    <xf numFmtId="0" fontId="8" fillId="3" borderId="3" xfId="1" applyFont="1" applyFill="1" applyBorder="1" applyAlignment="1" applyProtection="1">
      <alignment horizontal="center" vertical="center"/>
    </xf>
    <xf numFmtId="0" fontId="10" fillId="3" borderId="0" xfId="1" applyFont="1" applyFill="1" applyAlignment="1" applyProtection="1">
      <alignment horizontal="left" vertical="center"/>
    </xf>
    <xf numFmtId="0" fontId="10" fillId="3" borderId="0" xfId="1" applyFont="1" applyFill="1" applyAlignment="1" applyProtection="1">
      <alignment vertical="center"/>
    </xf>
    <xf numFmtId="0" fontId="8" fillId="3" borderId="9" xfId="1" applyFont="1" applyFill="1" applyBorder="1" applyAlignment="1" applyProtection="1">
      <alignment horizontal="center" vertical="center"/>
    </xf>
    <xf numFmtId="0" fontId="10" fillId="3" borderId="0" xfId="1" quotePrefix="1" applyFont="1" applyFill="1" applyAlignment="1" applyProtection="1">
      <alignment horizontal="center"/>
    </xf>
    <xf numFmtId="0" fontId="10" fillId="3" borderId="0" xfId="1" applyFont="1" applyFill="1" applyAlignment="1" applyProtection="1">
      <alignment horizontal="left"/>
    </xf>
    <xf numFmtId="0" fontId="10" fillId="3" borderId="0" xfId="1" applyFont="1" applyFill="1" applyAlignment="1" applyProtection="1"/>
    <xf numFmtId="0" fontId="8" fillId="3" borderId="1"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176" fontId="8" fillId="3" borderId="10"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10" xfId="1" applyNumberFormat="1" applyFont="1" applyFill="1" applyBorder="1" applyAlignment="1" applyProtection="1">
      <alignment horizontal="right" vertical="center" wrapText="1"/>
    </xf>
    <xf numFmtId="0" fontId="10" fillId="3" borderId="3" xfId="1" applyFont="1" applyFill="1" applyBorder="1" applyAlignment="1" applyProtection="1">
      <alignment vertical="center"/>
    </xf>
    <xf numFmtId="176" fontId="8" fillId="2" borderId="10" xfId="1" applyNumberFormat="1" applyFont="1" applyFill="1" applyBorder="1" applyAlignment="1" applyProtection="1">
      <alignment horizontal="right" vertical="center" wrapText="1"/>
      <protection locked="0"/>
    </xf>
    <xf numFmtId="176" fontId="8" fillId="2" borderId="10" xfId="1" applyNumberFormat="1" applyFont="1" applyFill="1" applyBorder="1" applyAlignment="1" applyProtection="1">
      <alignment horizontal="right" vertical="center"/>
      <protection locked="0"/>
    </xf>
    <xf numFmtId="0" fontId="7" fillId="3" borderId="0" xfId="1" applyFont="1" applyFill="1" applyBorder="1" applyAlignment="1" applyProtection="1">
      <alignment horizontal="center" vertical="center"/>
    </xf>
    <xf numFmtId="0" fontId="12" fillId="3" borderId="0" xfId="1" applyFont="1" applyFill="1" applyAlignment="1" applyProtection="1">
      <alignment horizontal="center" vertical="center"/>
    </xf>
    <xf numFmtId="0" fontId="7" fillId="3" borderId="5" xfId="1" applyFont="1" applyFill="1" applyBorder="1" applyAlignment="1" applyProtection="1">
      <alignment horizontal="left" vertical="center" justifyLastLine="1"/>
    </xf>
    <xf numFmtId="0" fontId="7" fillId="3" borderId="0" xfId="1" applyFont="1" applyFill="1" applyBorder="1" applyAlignment="1" applyProtection="1">
      <alignment vertical="center" wrapText="1"/>
      <protection locked="0"/>
    </xf>
    <xf numFmtId="0" fontId="8" fillId="3" borderId="21"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8" fillId="3" borderId="17"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8" fillId="3" borderId="19" xfId="1" applyFont="1" applyFill="1" applyBorder="1" applyAlignment="1" applyProtection="1">
      <alignment horizontal="center" vertical="center" wrapText="1"/>
    </xf>
    <xf numFmtId="0" fontId="8" fillId="3" borderId="20" xfId="1" applyFont="1" applyFill="1" applyBorder="1" applyAlignment="1" applyProtection="1">
      <alignment horizontal="center" vertical="center" wrapText="1"/>
    </xf>
    <xf numFmtId="0" fontId="7" fillId="3" borderId="1" xfId="1" applyFont="1" applyFill="1" applyBorder="1" applyAlignment="1" applyProtection="1">
      <alignment horizontal="left" vertical="center"/>
      <protection locked="0"/>
    </xf>
    <xf numFmtId="0" fontId="7" fillId="3" borderId="2" xfId="1" applyFont="1" applyFill="1" applyBorder="1" applyAlignment="1" applyProtection="1">
      <alignment horizontal="left" vertical="center"/>
      <protection locked="0"/>
    </xf>
    <xf numFmtId="0" fontId="7" fillId="3" borderId="1" xfId="1" applyFont="1" applyFill="1" applyBorder="1" applyAlignment="1" applyProtection="1">
      <alignment horizontal="left" vertical="center" wrapText="1"/>
      <protection locked="0"/>
    </xf>
    <xf numFmtId="0" fontId="7" fillId="3" borderId="5" xfId="1" applyFont="1" applyFill="1" applyBorder="1" applyAlignment="1" applyProtection="1">
      <alignment horizontal="left" vertical="center"/>
      <protection locked="0"/>
    </xf>
    <xf numFmtId="0" fontId="7" fillId="3" borderId="0" xfId="1" applyFont="1" applyFill="1" applyBorder="1" applyAlignment="1" applyProtection="1">
      <alignment horizontal="distributed" vertical="center"/>
    </xf>
    <xf numFmtId="0" fontId="8" fillId="3" borderId="10"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xf>
    <xf numFmtId="49" fontId="7" fillId="3" borderId="0" xfId="1" applyNumberFormat="1" applyFont="1" applyFill="1" applyBorder="1" applyAlignment="1" applyProtection="1">
      <alignment horizontal="distributed" vertical="center"/>
      <protection locked="0"/>
    </xf>
    <xf numFmtId="0" fontId="8" fillId="3" borderId="10" xfId="1" applyFont="1" applyFill="1" applyBorder="1" applyAlignment="1" applyProtection="1">
      <alignment horizontal="distributed" vertical="center" justifyLastLine="1"/>
    </xf>
    <xf numFmtId="0" fontId="8" fillId="3" borderId="1" xfId="1" applyFont="1" applyFill="1" applyBorder="1" applyAlignment="1" applyProtection="1">
      <alignment horizontal="distributed" vertical="center" justifyLastLine="1"/>
    </xf>
    <xf numFmtId="0" fontId="8" fillId="3" borderId="1" xfId="1" applyFont="1" applyFill="1" applyBorder="1" applyAlignment="1" applyProtection="1">
      <alignment horizontal="center" vertical="center"/>
    </xf>
    <xf numFmtId="0" fontId="8" fillId="3" borderId="6" xfId="1" applyFont="1" applyFill="1" applyBorder="1" applyAlignment="1" applyProtection="1">
      <alignment horizontal="center" vertical="center" wrapText="1"/>
    </xf>
    <xf numFmtId="0" fontId="8" fillId="3" borderId="18"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justifyLastLine="1"/>
    </xf>
    <xf numFmtId="0" fontId="7" fillId="3" borderId="3" xfId="1" applyFont="1" applyFill="1" applyBorder="1" applyAlignment="1" applyProtection="1">
      <alignment horizontal="center" vertical="center" justifyLastLine="1"/>
    </xf>
    <xf numFmtId="0" fontId="7" fillId="3" borderId="17" xfId="1" applyFont="1" applyFill="1" applyBorder="1" applyAlignment="1" applyProtection="1">
      <alignment horizontal="center" vertical="center" justifyLastLine="1"/>
    </xf>
    <xf numFmtId="0" fontId="7" fillId="3" borderId="22" xfId="1" applyFont="1" applyFill="1" applyBorder="1" applyAlignment="1" applyProtection="1">
      <alignment horizontal="center" vertical="center" justifyLastLine="1"/>
    </xf>
    <xf numFmtId="0" fontId="7" fillId="3" borderId="19" xfId="1" applyFont="1" applyFill="1" applyBorder="1" applyAlignment="1" applyProtection="1">
      <alignment horizontal="center" vertical="center" justifyLastLine="1"/>
    </xf>
    <xf numFmtId="0" fontId="7" fillId="3" borderId="20" xfId="1" applyFont="1" applyFill="1" applyBorder="1" applyAlignment="1" applyProtection="1">
      <alignment horizontal="center" vertical="center" justifyLastLine="1"/>
    </xf>
    <xf numFmtId="0" fontId="7" fillId="3" borderId="22" xfId="1" applyFont="1" applyFill="1" applyBorder="1" applyAlignment="1" applyProtection="1">
      <alignment horizontal="center" vertical="center" wrapText="1" justifyLastLine="1"/>
    </xf>
    <xf numFmtId="0" fontId="7" fillId="3" borderId="21" xfId="1" applyFont="1" applyFill="1" applyBorder="1" applyAlignment="1" applyProtection="1">
      <alignment horizontal="center" vertical="center" wrapText="1" justifyLastLine="1"/>
    </xf>
    <xf numFmtId="0" fontId="7" fillId="3" borderId="3" xfId="1" applyFont="1" applyFill="1" applyBorder="1" applyAlignment="1" applyProtection="1">
      <alignment horizontal="center" vertical="center" wrapText="1" justifyLastLine="1"/>
    </xf>
    <xf numFmtId="0" fontId="7" fillId="3" borderId="17" xfId="1" applyFont="1" applyFill="1" applyBorder="1" applyAlignment="1" applyProtection="1">
      <alignment horizontal="center" vertical="center" wrapText="1" justifyLastLine="1"/>
    </xf>
    <xf numFmtId="0" fontId="11" fillId="3" borderId="0" xfId="0" applyFont="1" applyFill="1" applyAlignment="1" applyProtection="1">
      <alignment vertical="center"/>
    </xf>
    <xf numFmtId="0" fontId="5" fillId="3" borderId="0" xfId="0" applyFont="1" applyFill="1" applyAlignment="1" applyProtection="1">
      <alignment vertical="center"/>
    </xf>
    <xf numFmtId="176" fontId="8" fillId="3" borderId="12" xfId="1" applyNumberFormat="1" applyFont="1" applyFill="1" applyBorder="1" applyAlignment="1" applyProtection="1">
      <alignment horizontal="right" vertical="center" wrapText="1"/>
    </xf>
    <xf numFmtId="176" fontId="8" fillId="3" borderId="12" xfId="1" applyNumberFormat="1" applyFont="1" applyFill="1" applyBorder="1" applyAlignment="1" applyProtection="1">
      <alignment horizontal="right" vertical="center"/>
    </xf>
    <xf numFmtId="176" fontId="8" fillId="3" borderId="13" xfId="1" applyNumberFormat="1" applyFont="1" applyFill="1" applyBorder="1" applyAlignment="1" applyProtection="1">
      <alignment horizontal="right" vertical="center"/>
    </xf>
    <xf numFmtId="0" fontId="8" fillId="3" borderId="14" xfId="1" applyFont="1" applyFill="1" applyBorder="1" applyAlignment="1" applyProtection="1">
      <alignment horizontal="center" vertical="center"/>
    </xf>
    <xf numFmtId="0" fontId="8" fillId="3" borderId="15" xfId="1" applyFont="1" applyFill="1" applyBorder="1" applyAlignment="1" applyProtection="1">
      <alignment horizontal="center" vertical="center"/>
    </xf>
    <xf numFmtId="0" fontId="8" fillId="3" borderId="16" xfId="1" applyFont="1" applyFill="1" applyBorder="1" applyAlignment="1" applyProtection="1">
      <alignment horizontal="center" vertical="center"/>
    </xf>
    <xf numFmtId="176" fontId="8" fillId="2" borderId="11" xfId="1" applyNumberFormat="1" applyFont="1" applyFill="1" applyBorder="1" applyAlignment="1" applyProtection="1">
      <alignment horizontal="right" vertical="center" wrapText="1"/>
      <protection locked="0"/>
    </xf>
    <xf numFmtId="176" fontId="8" fillId="2" borderId="11" xfId="1" applyNumberFormat="1" applyFont="1" applyFill="1" applyBorder="1" applyAlignment="1" applyProtection="1">
      <alignment horizontal="right" vertical="center"/>
      <protection locked="0"/>
    </xf>
    <xf numFmtId="176" fontId="8" fillId="3" borderId="11" xfId="1" applyNumberFormat="1" applyFont="1" applyFill="1" applyBorder="1" applyAlignment="1" applyProtection="1">
      <alignment horizontal="right" vertical="center" wrapText="1"/>
    </xf>
    <xf numFmtId="176" fontId="8" fillId="3" borderId="11" xfId="1" applyNumberFormat="1" applyFont="1" applyFill="1" applyBorder="1" applyAlignment="1" applyProtection="1">
      <alignment horizontal="right" vertical="center"/>
    </xf>
    <xf numFmtId="0" fontId="8" fillId="3" borderId="24" xfId="1" applyFont="1" applyFill="1" applyBorder="1" applyAlignment="1" applyProtection="1">
      <alignment horizontal="center" vertical="center"/>
    </xf>
    <xf numFmtId="0" fontId="8" fillId="3" borderId="25" xfId="1" applyFont="1" applyFill="1" applyBorder="1" applyAlignment="1" applyProtection="1">
      <alignment horizontal="center" vertical="center"/>
    </xf>
    <xf numFmtId="0" fontId="8" fillId="3" borderId="26" xfId="1" applyFont="1" applyFill="1" applyBorder="1" applyAlignment="1" applyProtection="1">
      <alignment horizontal="center" vertical="center"/>
    </xf>
    <xf numFmtId="0" fontId="8" fillId="3" borderId="27" xfId="1" applyFont="1" applyFill="1" applyBorder="1" applyAlignment="1" applyProtection="1">
      <alignment horizontal="center" vertical="center"/>
    </xf>
    <xf numFmtId="0" fontId="8" fillId="3" borderId="28" xfId="1" applyFont="1" applyFill="1" applyBorder="1" applyAlignment="1" applyProtection="1">
      <alignment horizontal="center" vertical="center"/>
    </xf>
    <xf numFmtId="0" fontId="8" fillId="3" borderId="29" xfId="1" applyFont="1" applyFill="1" applyBorder="1" applyAlignment="1" applyProtection="1">
      <alignment horizontal="center" vertical="center"/>
    </xf>
    <xf numFmtId="176" fontId="8" fillId="3" borderId="30" xfId="1" applyNumberFormat="1" applyFont="1" applyFill="1" applyBorder="1" applyAlignment="1" applyProtection="1">
      <alignment horizontal="right" vertical="center" wrapText="1"/>
    </xf>
    <xf numFmtId="176" fontId="8" fillId="3" borderId="25" xfId="1" applyNumberFormat="1" applyFont="1" applyFill="1" applyBorder="1" applyAlignment="1" applyProtection="1">
      <alignment horizontal="right" vertical="center" wrapText="1"/>
    </xf>
    <xf numFmtId="176" fontId="8" fillId="3" borderId="26" xfId="1" applyNumberFormat="1" applyFont="1" applyFill="1" applyBorder="1" applyAlignment="1" applyProtection="1">
      <alignment horizontal="right" vertical="center" wrapText="1"/>
    </xf>
    <xf numFmtId="176" fontId="8" fillId="3" borderId="31" xfId="1" applyNumberFormat="1" applyFont="1" applyFill="1" applyBorder="1" applyAlignment="1" applyProtection="1">
      <alignment horizontal="right" vertical="center" wrapText="1"/>
    </xf>
    <xf numFmtId="176" fontId="8" fillId="3" borderId="28" xfId="1" applyNumberFormat="1" applyFont="1" applyFill="1" applyBorder="1" applyAlignment="1" applyProtection="1">
      <alignment horizontal="right" vertical="center" wrapText="1"/>
    </xf>
    <xf numFmtId="176" fontId="8" fillId="3" borderId="29" xfId="1" applyNumberFormat="1" applyFont="1" applyFill="1" applyBorder="1" applyAlignment="1" applyProtection="1">
      <alignment horizontal="right" vertical="center" wrapText="1"/>
    </xf>
    <xf numFmtId="176" fontId="8" fillId="3" borderId="32" xfId="1" applyNumberFormat="1" applyFont="1" applyFill="1" applyBorder="1" applyAlignment="1" applyProtection="1">
      <alignment horizontal="right" vertical="center" wrapText="1"/>
    </xf>
    <xf numFmtId="176" fontId="8" fillId="3" borderId="33" xfId="1" applyNumberFormat="1" applyFont="1" applyFill="1" applyBorder="1" applyAlignment="1" applyProtection="1">
      <alignment horizontal="right" vertical="center" wrapText="1"/>
    </xf>
    <xf numFmtId="176" fontId="8" fillId="3" borderId="1" xfId="1" applyNumberFormat="1" applyFont="1" applyFill="1" applyBorder="1" applyAlignment="1" applyProtection="1">
      <alignment horizontal="right" vertical="center" wrapText="1"/>
    </xf>
    <xf numFmtId="176" fontId="8" fillId="3" borderId="2" xfId="1" applyNumberFormat="1" applyFont="1" applyFill="1" applyBorder="1" applyAlignment="1" applyProtection="1">
      <alignment horizontal="right" vertical="center" wrapText="1"/>
    </xf>
    <xf numFmtId="176" fontId="8" fillId="3" borderId="5" xfId="1" applyNumberFormat="1" applyFont="1" applyFill="1" applyBorder="1" applyAlignment="1" applyProtection="1">
      <alignment horizontal="right" vertical="center" wrapText="1"/>
    </xf>
    <xf numFmtId="176" fontId="8" fillId="3" borderId="34" xfId="1" applyNumberFormat="1" applyFont="1" applyFill="1" applyBorder="1" applyAlignment="1" applyProtection="1">
      <alignment horizontal="right" vertical="center" wrapText="1"/>
    </xf>
    <xf numFmtId="176" fontId="8" fillId="3" borderId="9" xfId="1" applyNumberFormat="1" applyFont="1" applyFill="1" applyBorder="1" applyAlignment="1" applyProtection="1">
      <alignment horizontal="right" vertical="center" wrapText="1"/>
    </xf>
    <xf numFmtId="176" fontId="8" fillId="3" borderId="8" xfId="1" applyNumberFormat="1" applyFont="1" applyFill="1" applyBorder="1" applyAlignment="1" applyProtection="1">
      <alignment horizontal="right" vertical="center" wrapText="1"/>
    </xf>
    <xf numFmtId="0" fontId="8" fillId="3" borderId="10" xfId="1" applyFont="1" applyFill="1" applyBorder="1" applyAlignment="1" applyProtection="1">
      <alignment horizontal="center" vertical="center" justifyLastLine="1"/>
    </xf>
    <xf numFmtId="0" fontId="8" fillId="3" borderId="10" xfId="1" applyFont="1" applyFill="1" applyBorder="1" applyAlignment="1" applyProtection="1">
      <alignment horizontal="center" vertical="center" shrinkToFit="1"/>
    </xf>
    <xf numFmtId="176" fontId="8" fillId="3" borderId="23" xfId="1" applyNumberFormat="1" applyFont="1" applyFill="1" applyBorder="1" applyAlignment="1" applyProtection="1">
      <alignment horizontal="right" vertical="center" wrapText="1"/>
    </xf>
    <xf numFmtId="0" fontId="8" fillId="3" borderId="1" xfId="1" applyFont="1" applyFill="1" applyBorder="1" applyAlignment="1" applyProtection="1">
      <alignment horizontal="center" vertical="center" justifyLastLine="1"/>
    </xf>
    <xf numFmtId="0" fontId="8" fillId="3" borderId="1" xfId="1" applyFont="1" applyFill="1" applyBorder="1" applyAlignment="1" applyProtection="1">
      <alignment horizontal="center" vertical="center" wrapText="1"/>
    </xf>
    <xf numFmtId="0" fontId="7" fillId="3" borderId="0" xfId="1" applyNumberFormat="1" applyFont="1" applyFill="1" applyBorder="1" applyAlignment="1" applyProtection="1">
      <alignment horizontal="distributed" vertical="center"/>
    </xf>
    <xf numFmtId="0" fontId="7" fillId="3" borderId="1" xfId="1" applyFont="1" applyFill="1" applyBorder="1" applyAlignment="1" applyProtection="1">
      <alignment horizontal="left" vertical="center" wrapText="1"/>
    </xf>
    <xf numFmtId="0" fontId="7" fillId="3" borderId="2" xfId="1" applyFont="1" applyFill="1" applyBorder="1" applyAlignment="1" applyProtection="1">
      <alignment horizontal="left" vertical="center"/>
    </xf>
    <xf numFmtId="0" fontId="7" fillId="3" borderId="5" xfId="1" applyFont="1" applyFill="1" applyBorder="1" applyAlignment="1" applyProtection="1">
      <alignment horizontal="left" vertical="center"/>
    </xf>
    <xf numFmtId="0" fontId="7" fillId="3" borderId="1" xfId="1" applyFont="1" applyFill="1" applyBorder="1" applyAlignment="1" applyProtection="1">
      <alignment horizontal="left" vertical="center"/>
    </xf>
    <xf numFmtId="0" fontId="11" fillId="3" borderId="0" xfId="0" applyFont="1" applyFill="1" applyAlignment="1" applyProtection="1">
      <alignment vertical="center" wrapText="1"/>
    </xf>
    <xf numFmtId="0" fontId="7" fillId="3" borderId="0" xfId="1" applyFont="1" applyFill="1" applyBorder="1" applyAlignment="1" applyProtection="1">
      <alignment horizontal="left" vertical="center" wrapText="1"/>
    </xf>
  </cellXfs>
  <cellStyles count="2">
    <cellStyle name="標準" xfId="0" builtinId="0"/>
    <cellStyle name="標準 2" xfId="1"/>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15</xdr:row>
      <xdr:rowOff>133350</xdr:rowOff>
    </xdr:from>
    <xdr:to>
      <xdr:col>32</xdr:col>
      <xdr:colOff>295275</xdr:colOff>
      <xdr:row>25</xdr:row>
      <xdr:rowOff>171450</xdr:rowOff>
    </xdr:to>
    <xdr:pic>
      <xdr:nvPicPr>
        <xdr:cNvPr id="5121"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848100"/>
          <a:ext cx="952500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149677</xdr:rowOff>
    </xdr:from>
    <xdr:to>
      <xdr:col>33</xdr:col>
      <xdr:colOff>272143</xdr:colOff>
      <xdr:row>23</xdr:row>
      <xdr:rowOff>58529</xdr:rowOff>
    </xdr:to>
    <xdr:sp macro="" textlink="">
      <xdr:nvSpPr>
        <xdr:cNvPr id="8" name="フリーフォーム 7"/>
        <xdr:cNvSpPr/>
      </xdr:nvSpPr>
      <xdr:spPr>
        <a:xfrm flipV="1">
          <a:off x="0" y="5538106"/>
          <a:ext cx="9974036" cy="153780"/>
        </a:xfrm>
        <a:custGeom>
          <a:avLst/>
          <a:gdLst>
            <a:gd name="connsiteX0" fmla="*/ 0 w 9620250"/>
            <a:gd name="connsiteY0" fmla="*/ 171460 h 180995"/>
            <a:gd name="connsiteX1" fmla="*/ 704850 w 9620250"/>
            <a:gd name="connsiteY1" fmla="*/ 9535 h 180995"/>
            <a:gd name="connsiteX2" fmla="*/ 1390650 w 9620250"/>
            <a:gd name="connsiteY2" fmla="*/ 171460 h 180995"/>
            <a:gd name="connsiteX3" fmla="*/ 2076450 w 9620250"/>
            <a:gd name="connsiteY3" fmla="*/ 10 h 180995"/>
            <a:gd name="connsiteX4" fmla="*/ 2752725 w 9620250"/>
            <a:gd name="connsiteY4" fmla="*/ 171460 h 180995"/>
            <a:gd name="connsiteX5" fmla="*/ 3438525 w 9620250"/>
            <a:gd name="connsiteY5" fmla="*/ 9535 h 180995"/>
            <a:gd name="connsiteX6" fmla="*/ 4124325 w 9620250"/>
            <a:gd name="connsiteY6" fmla="*/ 171460 h 180995"/>
            <a:gd name="connsiteX7" fmla="*/ 4810125 w 9620250"/>
            <a:gd name="connsiteY7" fmla="*/ 9535 h 180995"/>
            <a:gd name="connsiteX8" fmla="*/ 5505450 w 9620250"/>
            <a:gd name="connsiteY8" fmla="*/ 180985 h 180995"/>
            <a:gd name="connsiteX9" fmla="*/ 6191250 w 9620250"/>
            <a:gd name="connsiteY9" fmla="*/ 9535 h 180995"/>
            <a:gd name="connsiteX10" fmla="*/ 6877050 w 9620250"/>
            <a:gd name="connsiteY10" fmla="*/ 180985 h 180995"/>
            <a:gd name="connsiteX11" fmla="*/ 7562850 w 9620250"/>
            <a:gd name="connsiteY11" fmla="*/ 10 h 180995"/>
            <a:gd name="connsiteX12" fmla="*/ 8248650 w 9620250"/>
            <a:gd name="connsiteY12" fmla="*/ 171460 h 180995"/>
            <a:gd name="connsiteX13" fmla="*/ 8924925 w 9620250"/>
            <a:gd name="connsiteY13" fmla="*/ 10 h 180995"/>
            <a:gd name="connsiteX14" fmla="*/ 9620250 w 9620250"/>
            <a:gd name="connsiteY14" fmla="*/ 180985 h 1809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620250" h="180995">
              <a:moveTo>
                <a:pt x="0" y="171460"/>
              </a:moveTo>
              <a:cubicBezTo>
                <a:pt x="236537" y="90497"/>
                <a:pt x="473075" y="9535"/>
                <a:pt x="704850" y="9535"/>
              </a:cubicBezTo>
              <a:cubicBezTo>
                <a:pt x="936625" y="9535"/>
                <a:pt x="1162050" y="173047"/>
                <a:pt x="1390650" y="171460"/>
              </a:cubicBezTo>
              <a:cubicBezTo>
                <a:pt x="1619250" y="169873"/>
                <a:pt x="1849438" y="10"/>
                <a:pt x="2076450" y="10"/>
              </a:cubicBezTo>
              <a:cubicBezTo>
                <a:pt x="2303462" y="10"/>
                <a:pt x="2525713" y="169873"/>
                <a:pt x="2752725" y="171460"/>
              </a:cubicBezTo>
              <a:cubicBezTo>
                <a:pt x="2979737" y="173047"/>
                <a:pt x="3209925" y="9535"/>
                <a:pt x="3438525" y="9535"/>
              </a:cubicBezTo>
              <a:cubicBezTo>
                <a:pt x="3667125" y="9535"/>
                <a:pt x="3895725" y="171460"/>
                <a:pt x="4124325" y="171460"/>
              </a:cubicBezTo>
              <a:cubicBezTo>
                <a:pt x="4352925" y="171460"/>
                <a:pt x="4579938" y="7947"/>
                <a:pt x="4810125" y="9535"/>
              </a:cubicBezTo>
              <a:cubicBezTo>
                <a:pt x="5040313" y="11122"/>
                <a:pt x="5275263" y="180985"/>
                <a:pt x="5505450" y="180985"/>
              </a:cubicBezTo>
              <a:cubicBezTo>
                <a:pt x="5735637" y="180985"/>
                <a:pt x="5962650" y="9535"/>
                <a:pt x="6191250" y="9535"/>
              </a:cubicBezTo>
              <a:cubicBezTo>
                <a:pt x="6419850" y="9535"/>
                <a:pt x="6648450" y="182572"/>
                <a:pt x="6877050" y="180985"/>
              </a:cubicBezTo>
              <a:cubicBezTo>
                <a:pt x="7105650" y="179398"/>
                <a:pt x="7334250" y="1597"/>
                <a:pt x="7562850" y="10"/>
              </a:cubicBezTo>
              <a:cubicBezTo>
                <a:pt x="7791450" y="-1577"/>
                <a:pt x="8021638" y="171460"/>
                <a:pt x="8248650" y="171460"/>
              </a:cubicBezTo>
              <a:cubicBezTo>
                <a:pt x="8475662" y="171460"/>
                <a:pt x="8696325" y="-1577"/>
                <a:pt x="8924925" y="10"/>
              </a:cubicBezTo>
              <a:cubicBezTo>
                <a:pt x="9153525" y="1597"/>
                <a:pt x="9386887" y="91291"/>
                <a:pt x="9620250" y="180985"/>
              </a:cubicBezTo>
            </a:path>
          </a:pathLst>
        </a:custGeom>
        <a:ln w="2317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0</xdr:col>
      <xdr:colOff>228600</xdr:colOff>
      <xdr:row>0</xdr:row>
      <xdr:rowOff>200025</xdr:rowOff>
    </xdr:from>
    <xdr:to>
      <xdr:col>32</xdr:col>
      <xdr:colOff>285750</xdr:colOff>
      <xdr:row>15</xdr:row>
      <xdr:rowOff>28575</xdr:rowOff>
    </xdr:to>
    <xdr:pic>
      <xdr:nvPicPr>
        <xdr:cNvPr id="5123"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200025"/>
          <a:ext cx="9486900" cy="354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xdr:row>
      <xdr:rowOff>81643</xdr:rowOff>
    </xdr:from>
    <xdr:to>
      <xdr:col>33</xdr:col>
      <xdr:colOff>272143</xdr:colOff>
      <xdr:row>12</xdr:row>
      <xdr:rowOff>235423</xdr:rowOff>
    </xdr:to>
    <xdr:sp macro="" textlink="">
      <xdr:nvSpPr>
        <xdr:cNvPr id="14" name="フリーフォーム 13"/>
        <xdr:cNvSpPr/>
      </xdr:nvSpPr>
      <xdr:spPr>
        <a:xfrm flipV="1">
          <a:off x="0" y="3020786"/>
          <a:ext cx="9974036" cy="153780"/>
        </a:xfrm>
        <a:custGeom>
          <a:avLst/>
          <a:gdLst>
            <a:gd name="connsiteX0" fmla="*/ 0 w 9620250"/>
            <a:gd name="connsiteY0" fmla="*/ 171460 h 180995"/>
            <a:gd name="connsiteX1" fmla="*/ 704850 w 9620250"/>
            <a:gd name="connsiteY1" fmla="*/ 9535 h 180995"/>
            <a:gd name="connsiteX2" fmla="*/ 1390650 w 9620250"/>
            <a:gd name="connsiteY2" fmla="*/ 171460 h 180995"/>
            <a:gd name="connsiteX3" fmla="*/ 2076450 w 9620250"/>
            <a:gd name="connsiteY3" fmla="*/ 10 h 180995"/>
            <a:gd name="connsiteX4" fmla="*/ 2752725 w 9620250"/>
            <a:gd name="connsiteY4" fmla="*/ 171460 h 180995"/>
            <a:gd name="connsiteX5" fmla="*/ 3438525 w 9620250"/>
            <a:gd name="connsiteY5" fmla="*/ 9535 h 180995"/>
            <a:gd name="connsiteX6" fmla="*/ 4124325 w 9620250"/>
            <a:gd name="connsiteY6" fmla="*/ 171460 h 180995"/>
            <a:gd name="connsiteX7" fmla="*/ 4810125 w 9620250"/>
            <a:gd name="connsiteY7" fmla="*/ 9535 h 180995"/>
            <a:gd name="connsiteX8" fmla="*/ 5505450 w 9620250"/>
            <a:gd name="connsiteY8" fmla="*/ 180985 h 180995"/>
            <a:gd name="connsiteX9" fmla="*/ 6191250 w 9620250"/>
            <a:gd name="connsiteY9" fmla="*/ 9535 h 180995"/>
            <a:gd name="connsiteX10" fmla="*/ 6877050 w 9620250"/>
            <a:gd name="connsiteY10" fmla="*/ 180985 h 180995"/>
            <a:gd name="connsiteX11" fmla="*/ 7562850 w 9620250"/>
            <a:gd name="connsiteY11" fmla="*/ 10 h 180995"/>
            <a:gd name="connsiteX12" fmla="*/ 8248650 w 9620250"/>
            <a:gd name="connsiteY12" fmla="*/ 171460 h 180995"/>
            <a:gd name="connsiteX13" fmla="*/ 8924925 w 9620250"/>
            <a:gd name="connsiteY13" fmla="*/ 10 h 180995"/>
            <a:gd name="connsiteX14" fmla="*/ 9620250 w 9620250"/>
            <a:gd name="connsiteY14" fmla="*/ 180985 h 1809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9620250" h="180995">
              <a:moveTo>
                <a:pt x="0" y="171460"/>
              </a:moveTo>
              <a:cubicBezTo>
                <a:pt x="236537" y="90497"/>
                <a:pt x="473075" y="9535"/>
                <a:pt x="704850" y="9535"/>
              </a:cubicBezTo>
              <a:cubicBezTo>
                <a:pt x="936625" y="9535"/>
                <a:pt x="1162050" y="173047"/>
                <a:pt x="1390650" y="171460"/>
              </a:cubicBezTo>
              <a:cubicBezTo>
                <a:pt x="1619250" y="169873"/>
                <a:pt x="1849438" y="10"/>
                <a:pt x="2076450" y="10"/>
              </a:cubicBezTo>
              <a:cubicBezTo>
                <a:pt x="2303462" y="10"/>
                <a:pt x="2525713" y="169873"/>
                <a:pt x="2752725" y="171460"/>
              </a:cubicBezTo>
              <a:cubicBezTo>
                <a:pt x="2979737" y="173047"/>
                <a:pt x="3209925" y="9535"/>
                <a:pt x="3438525" y="9535"/>
              </a:cubicBezTo>
              <a:cubicBezTo>
                <a:pt x="3667125" y="9535"/>
                <a:pt x="3895725" y="171460"/>
                <a:pt x="4124325" y="171460"/>
              </a:cubicBezTo>
              <a:cubicBezTo>
                <a:pt x="4352925" y="171460"/>
                <a:pt x="4579938" y="7947"/>
                <a:pt x="4810125" y="9535"/>
              </a:cubicBezTo>
              <a:cubicBezTo>
                <a:pt x="5040313" y="11122"/>
                <a:pt x="5275263" y="180985"/>
                <a:pt x="5505450" y="180985"/>
              </a:cubicBezTo>
              <a:cubicBezTo>
                <a:pt x="5735637" y="180985"/>
                <a:pt x="5962650" y="9535"/>
                <a:pt x="6191250" y="9535"/>
              </a:cubicBezTo>
              <a:cubicBezTo>
                <a:pt x="6419850" y="9535"/>
                <a:pt x="6648450" y="182572"/>
                <a:pt x="6877050" y="180985"/>
              </a:cubicBezTo>
              <a:cubicBezTo>
                <a:pt x="7105650" y="179398"/>
                <a:pt x="7334250" y="1597"/>
                <a:pt x="7562850" y="10"/>
              </a:cubicBezTo>
              <a:cubicBezTo>
                <a:pt x="7791450" y="-1577"/>
                <a:pt x="8021638" y="171460"/>
                <a:pt x="8248650" y="171460"/>
              </a:cubicBezTo>
              <a:cubicBezTo>
                <a:pt x="8475662" y="171460"/>
                <a:pt x="8696325" y="-1577"/>
                <a:pt x="8924925" y="10"/>
              </a:cubicBezTo>
              <a:cubicBezTo>
                <a:pt x="9153525" y="1597"/>
                <a:pt x="9386887" y="91291"/>
                <a:pt x="9620250" y="180985"/>
              </a:cubicBezTo>
            </a:path>
          </a:pathLst>
        </a:custGeom>
        <a:ln w="2317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54428</xdr:colOff>
      <xdr:row>0</xdr:row>
      <xdr:rowOff>110218</xdr:rowOff>
    </xdr:from>
    <xdr:to>
      <xdr:col>32</xdr:col>
      <xdr:colOff>251731</xdr:colOff>
      <xdr:row>2</xdr:row>
      <xdr:rowOff>157843</xdr:rowOff>
    </xdr:to>
    <xdr:sp macro="" textlink="">
      <xdr:nvSpPr>
        <xdr:cNvPr id="2" name="正方形/長方形 1"/>
        <xdr:cNvSpPr/>
      </xdr:nvSpPr>
      <xdr:spPr>
        <a:xfrm>
          <a:off x="7878535" y="110218"/>
          <a:ext cx="1762125" cy="537482"/>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b="0">
              <a:solidFill>
                <a:srgbClr val="FF0000"/>
              </a:solidFill>
              <a:latin typeface="ＭＳ Ｐゴシック" panose="020B0600070205080204" pitchFamily="50" charset="-128"/>
              <a:ea typeface="ＭＳ Ｐゴシック" panose="020B0600070205080204" pitchFamily="50" charset="-128"/>
            </a:rPr>
            <a:t>記 載 例</a:t>
          </a:r>
        </a:p>
      </xdr:txBody>
    </xdr:sp>
    <xdr:clientData/>
  </xdr:twoCellAnchor>
  <xdr:twoCellAnchor>
    <xdr:from>
      <xdr:col>31</xdr:col>
      <xdr:colOff>272145</xdr:colOff>
      <xdr:row>4</xdr:row>
      <xdr:rowOff>54431</xdr:rowOff>
    </xdr:from>
    <xdr:to>
      <xdr:col>32</xdr:col>
      <xdr:colOff>211180</xdr:colOff>
      <xdr:row>5</xdr:row>
      <xdr:rowOff>61502</xdr:rowOff>
    </xdr:to>
    <xdr:sp macro="" textlink="">
      <xdr:nvSpPr>
        <xdr:cNvPr id="3" name="正方形/長方形 2"/>
        <xdr:cNvSpPr/>
      </xdr:nvSpPr>
      <xdr:spPr>
        <a:xfrm>
          <a:off x="9348109" y="1034145"/>
          <a:ext cx="252000" cy="252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31"/>
  <sheetViews>
    <sheetView showRowColHeaders="0" tabSelected="1" workbookViewId="0">
      <selection activeCell="P5" sqref="P5:Z6"/>
    </sheetView>
  </sheetViews>
  <sheetFormatPr defaultColWidth="3.625" defaultRowHeight="13.5" x14ac:dyDescent="0.15"/>
  <cols>
    <col min="1" max="37" width="3.625" style="12"/>
    <col min="38" max="38" width="3.625" style="12" customWidth="1"/>
    <col min="39" max="39" width="3.625" style="12" hidden="1" customWidth="1"/>
    <col min="40" max="40" width="0" style="12" hidden="1" customWidth="1"/>
    <col min="41" max="16384" width="3.625" style="12"/>
  </cols>
  <sheetData>
    <row r="1" spans="2:40" ht="18.75" customHeight="1" x14ac:dyDescent="0.15">
      <c r="B1" s="69" t="s">
        <v>30</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40" ht="18.75" customHeight="1" x14ac:dyDescent="0.15">
      <c r="B2" s="70" t="s">
        <v>31</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row>
    <row r="3" spans="2:40" ht="18.75" customHeight="1" x14ac:dyDescent="0.15">
      <c r="B3" s="37" t="s">
        <v>7</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13"/>
    </row>
    <row r="4" spans="2:40" ht="9" customHeight="1" x14ac:dyDescent="0.1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3"/>
    </row>
    <row r="5" spans="2:40" ht="18.75" customHeight="1" x14ac:dyDescent="0.15">
      <c r="B5" s="15"/>
      <c r="C5" s="15"/>
      <c r="D5" s="15"/>
      <c r="E5" s="15"/>
      <c r="F5" s="15"/>
      <c r="G5" s="15"/>
      <c r="H5" s="15"/>
      <c r="I5" s="36" t="s">
        <v>0</v>
      </c>
      <c r="J5" s="36"/>
      <c r="K5" s="36"/>
      <c r="L5" s="36"/>
      <c r="M5" s="36"/>
      <c r="N5" s="36"/>
      <c r="O5" s="36" t="s">
        <v>5</v>
      </c>
      <c r="P5" s="39"/>
      <c r="Q5" s="39"/>
      <c r="R5" s="39"/>
      <c r="S5" s="39"/>
      <c r="T5" s="39"/>
      <c r="U5" s="39"/>
      <c r="V5" s="39"/>
      <c r="W5" s="39"/>
      <c r="X5" s="39"/>
      <c r="Y5" s="39"/>
      <c r="Z5" s="39"/>
      <c r="AA5" s="36" t="s">
        <v>6</v>
      </c>
      <c r="AL5" s="16"/>
      <c r="AM5" s="16">
        <v>23</v>
      </c>
      <c r="AN5" s="16">
        <v>1</v>
      </c>
    </row>
    <row r="6" spans="2:40" ht="18.75" customHeight="1" x14ac:dyDescent="0.15">
      <c r="B6" s="15"/>
      <c r="C6" s="15"/>
      <c r="D6" s="15"/>
      <c r="E6" s="15"/>
      <c r="F6" s="15"/>
      <c r="G6" s="15"/>
      <c r="H6" s="15"/>
      <c r="I6" s="36"/>
      <c r="J6" s="36"/>
      <c r="K6" s="36"/>
      <c r="L6" s="36"/>
      <c r="M6" s="36"/>
      <c r="N6" s="36"/>
      <c r="O6" s="36"/>
      <c r="P6" s="39"/>
      <c r="Q6" s="39"/>
      <c r="R6" s="39"/>
      <c r="S6" s="39"/>
      <c r="T6" s="39"/>
      <c r="U6" s="39"/>
      <c r="V6" s="39"/>
      <c r="W6" s="39"/>
      <c r="X6" s="39"/>
      <c r="Y6" s="39"/>
      <c r="Z6" s="39"/>
      <c r="AA6" s="36"/>
      <c r="AL6" s="16"/>
      <c r="AM6" s="16">
        <v>24</v>
      </c>
      <c r="AN6" s="16">
        <v>2</v>
      </c>
    </row>
    <row r="7" spans="2:40" ht="7.5" customHeight="1" x14ac:dyDescent="0.15">
      <c r="B7" s="15"/>
      <c r="C7" s="15"/>
      <c r="D7" s="15"/>
      <c r="E7" s="15"/>
      <c r="F7" s="15"/>
      <c r="G7" s="15"/>
      <c r="H7" s="15"/>
      <c r="I7" s="15"/>
      <c r="J7" s="15"/>
      <c r="K7" s="15"/>
      <c r="L7" s="15"/>
      <c r="M7" s="15"/>
      <c r="N7" s="15"/>
      <c r="AM7" s="16">
        <v>25</v>
      </c>
      <c r="AN7" s="16">
        <v>3</v>
      </c>
    </row>
    <row r="8" spans="2:40" ht="16.5" customHeight="1" x14ac:dyDescent="0.15">
      <c r="B8" s="50" t="s">
        <v>3</v>
      </c>
      <c r="C8" s="50"/>
      <c r="D8" s="50"/>
      <c r="E8" s="50"/>
      <c r="F8" s="50"/>
      <c r="G8" s="50"/>
      <c r="H8" s="36" t="s">
        <v>1</v>
      </c>
      <c r="I8" s="53"/>
      <c r="J8" s="53"/>
      <c r="K8" s="53"/>
      <c r="L8" s="53"/>
      <c r="M8" s="53"/>
      <c r="N8" s="53"/>
      <c r="O8" s="53"/>
      <c r="P8" s="53"/>
      <c r="Q8" s="36" t="s">
        <v>2</v>
      </c>
      <c r="R8" s="17"/>
      <c r="U8" s="66" t="s">
        <v>10</v>
      </c>
      <c r="V8" s="67"/>
      <c r="W8" s="68"/>
      <c r="X8" s="46"/>
      <c r="Y8" s="47"/>
      <c r="Z8" s="47"/>
      <c r="AA8" s="47"/>
      <c r="AB8" s="47"/>
      <c r="AC8" s="47"/>
      <c r="AD8" s="47"/>
      <c r="AE8" s="47"/>
      <c r="AF8" s="47"/>
      <c r="AG8" s="47"/>
      <c r="AH8" s="47"/>
      <c r="AI8" s="47"/>
      <c r="AJ8" s="47"/>
      <c r="AK8" s="38"/>
      <c r="AM8" s="16">
        <v>26</v>
      </c>
      <c r="AN8" s="16">
        <v>4</v>
      </c>
    </row>
    <row r="9" spans="2:40" ht="16.5" customHeight="1" x14ac:dyDescent="0.15">
      <c r="B9" s="50"/>
      <c r="C9" s="50"/>
      <c r="D9" s="50"/>
      <c r="E9" s="50"/>
      <c r="F9" s="50"/>
      <c r="G9" s="50"/>
      <c r="H9" s="36"/>
      <c r="I9" s="53"/>
      <c r="J9" s="53"/>
      <c r="K9" s="53"/>
      <c r="L9" s="53"/>
      <c r="M9" s="53"/>
      <c r="N9" s="53"/>
      <c r="O9" s="53"/>
      <c r="P9" s="53"/>
      <c r="Q9" s="36"/>
      <c r="R9" s="17"/>
      <c r="U9" s="65" t="s">
        <v>8</v>
      </c>
      <c r="V9" s="63"/>
      <c r="W9" s="64"/>
      <c r="X9" s="46"/>
      <c r="Y9" s="47"/>
      <c r="Z9" s="47"/>
      <c r="AA9" s="47"/>
      <c r="AB9" s="47"/>
      <c r="AC9" s="47"/>
      <c r="AD9" s="47"/>
      <c r="AE9" s="47"/>
      <c r="AF9" s="47"/>
      <c r="AG9" s="47"/>
      <c r="AH9" s="47"/>
      <c r="AI9" s="47"/>
      <c r="AJ9" s="47"/>
      <c r="AK9" s="38"/>
      <c r="AM9" s="16">
        <v>28</v>
      </c>
      <c r="AN9" s="16">
        <v>5</v>
      </c>
    </row>
    <row r="10" spans="2:40" ht="16.5" customHeight="1" x14ac:dyDescent="0.15">
      <c r="B10" s="50" t="s">
        <v>4</v>
      </c>
      <c r="C10" s="50"/>
      <c r="D10" s="50"/>
      <c r="E10" s="50"/>
      <c r="F10" s="50"/>
      <c r="G10" s="50"/>
      <c r="H10" s="36" t="s">
        <v>5</v>
      </c>
      <c r="I10" s="53"/>
      <c r="J10" s="53"/>
      <c r="K10" s="53"/>
      <c r="L10" s="53"/>
      <c r="M10" s="53"/>
      <c r="N10" s="53"/>
      <c r="O10" s="53"/>
      <c r="P10" s="53"/>
      <c r="Q10" s="36" t="s">
        <v>2</v>
      </c>
      <c r="R10" s="17"/>
      <c r="U10" s="59" t="s">
        <v>9</v>
      </c>
      <c r="V10" s="60"/>
      <c r="W10" s="61"/>
      <c r="X10" s="48"/>
      <c r="Y10" s="47"/>
      <c r="Z10" s="47"/>
      <c r="AA10" s="47"/>
      <c r="AB10" s="47"/>
      <c r="AC10" s="47"/>
      <c r="AD10" s="47"/>
      <c r="AE10" s="47"/>
      <c r="AF10" s="47"/>
      <c r="AG10" s="47"/>
      <c r="AH10" s="47"/>
      <c r="AI10" s="47"/>
      <c r="AJ10" s="47"/>
      <c r="AK10" s="49"/>
      <c r="AM10" s="16">
        <v>29</v>
      </c>
      <c r="AN10" s="16">
        <v>6</v>
      </c>
    </row>
    <row r="11" spans="2:40" ht="16.5" customHeight="1" x14ac:dyDescent="0.15">
      <c r="B11" s="50"/>
      <c r="C11" s="50"/>
      <c r="D11" s="50"/>
      <c r="E11" s="50"/>
      <c r="F11" s="50"/>
      <c r="G11" s="50"/>
      <c r="H11" s="36"/>
      <c r="I11" s="53"/>
      <c r="J11" s="53"/>
      <c r="K11" s="53"/>
      <c r="L11" s="53"/>
      <c r="M11" s="53"/>
      <c r="N11" s="53"/>
      <c r="O11" s="53"/>
      <c r="P11" s="53"/>
      <c r="Q11" s="36"/>
      <c r="R11" s="17"/>
      <c r="U11" s="62"/>
      <c r="V11" s="63"/>
      <c r="W11" s="64"/>
      <c r="X11" s="46"/>
      <c r="Y11" s="47"/>
      <c r="Z11" s="47"/>
      <c r="AA11" s="47"/>
      <c r="AB11" s="47"/>
      <c r="AC11" s="47"/>
      <c r="AD11" s="47"/>
      <c r="AE11" s="47"/>
      <c r="AF11" s="47"/>
      <c r="AG11" s="47"/>
      <c r="AH11" s="47"/>
      <c r="AI11" s="47"/>
      <c r="AJ11" s="47"/>
      <c r="AK11" s="49"/>
      <c r="AM11" s="16">
        <v>30</v>
      </c>
      <c r="AN11" s="16">
        <v>7</v>
      </c>
    </row>
    <row r="12" spans="2:40" ht="12" customHeight="1" x14ac:dyDescent="0.15">
      <c r="AM12" s="16">
        <v>31</v>
      </c>
      <c r="AN12" s="16">
        <v>8</v>
      </c>
    </row>
    <row r="13" spans="2:40" s="18" customFormat="1" ht="22.5" customHeight="1" x14ac:dyDescent="0.15">
      <c r="B13" s="40" t="s">
        <v>11</v>
      </c>
      <c r="C13" s="41"/>
      <c r="D13" s="42"/>
      <c r="E13" s="54" t="s">
        <v>16</v>
      </c>
      <c r="F13" s="54"/>
      <c r="G13" s="54"/>
      <c r="H13" s="54"/>
      <c r="I13" s="54"/>
      <c r="J13" s="54" t="s">
        <v>18</v>
      </c>
      <c r="K13" s="54"/>
      <c r="L13" s="54"/>
      <c r="M13" s="54"/>
      <c r="N13" s="54"/>
      <c r="O13" s="54" t="s">
        <v>17</v>
      </c>
      <c r="P13" s="54"/>
      <c r="Q13" s="54"/>
      <c r="R13" s="54"/>
      <c r="S13" s="55"/>
      <c r="T13" s="57" t="s">
        <v>11</v>
      </c>
      <c r="U13" s="41"/>
      <c r="V13" s="42"/>
      <c r="W13" s="54" t="s">
        <v>16</v>
      </c>
      <c r="X13" s="54"/>
      <c r="Y13" s="54"/>
      <c r="Z13" s="54"/>
      <c r="AA13" s="54"/>
      <c r="AB13" s="54" t="s">
        <v>18</v>
      </c>
      <c r="AC13" s="54"/>
      <c r="AD13" s="54"/>
      <c r="AE13" s="54"/>
      <c r="AF13" s="54"/>
      <c r="AG13" s="54" t="s">
        <v>17</v>
      </c>
      <c r="AH13" s="54"/>
      <c r="AI13" s="54"/>
      <c r="AJ13" s="54"/>
      <c r="AK13" s="54"/>
      <c r="AM13" s="16">
        <v>32</v>
      </c>
      <c r="AN13" s="16">
        <v>9</v>
      </c>
    </row>
    <row r="14" spans="2:40" s="18" customFormat="1" ht="22.5" customHeight="1" x14ac:dyDescent="0.15">
      <c r="B14" s="43"/>
      <c r="C14" s="44"/>
      <c r="D14" s="45"/>
      <c r="E14" s="51" t="s">
        <v>14</v>
      </c>
      <c r="F14" s="51"/>
      <c r="G14" s="51"/>
      <c r="H14" s="52" t="s">
        <v>15</v>
      </c>
      <c r="I14" s="52"/>
      <c r="J14" s="51" t="s">
        <v>14</v>
      </c>
      <c r="K14" s="51"/>
      <c r="L14" s="51"/>
      <c r="M14" s="52" t="s">
        <v>15</v>
      </c>
      <c r="N14" s="52"/>
      <c r="O14" s="51" t="s">
        <v>14</v>
      </c>
      <c r="P14" s="51"/>
      <c r="Q14" s="51"/>
      <c r="R14" s="52" t="s">
        <v>15</v>
      </c>
      <c r="S14" s="56"/>
      <c r="T14" s="58"/>
      <c r="U14" s="44"/>
      <c r="V14" s="45"/>
      <c r="W14" s="51" t="s">
        <v>14</v>
      </c>
      <c r="X14" s="51"/>
      <c r="Y14" s="51"/>
      <c r="Z14" s="52" t="s">
        <v>15</v>
      </c>
      <c r="AA14" s="52"/>
      <c r="AB14" s="51" t="s">
        <v>14</v>
      </c>
      <c r="AC14" s="51"/>
      <c r="AD14" s="51"/>
      <c r="AE14" s="52" t="s">
        <v>15</v>
      </c>
      <c r="AF14" s="52"/>
      <c r="AG14" s="51" t="s">
        <v>14</v>
      </c>
      <c r="AH14" s="51"/>
      <c r="AI14" s="51"/>
      <c r="AJ14" s="52" t="s">
        <v>15</v>
      </c>
      <c r="AK14" s="52"/>
      <c r="AM14" s="16">
        <v>33</v>
      </c>
      <c r="AN14" s="16">
        <v>10</v>
      </c>
    </row>
    <row r="15" spans="2:40" s="18" customFormat="1" ht="26.25" customHeight="1" x14ac:dyDescent="0.15">
      <c r="B15" s="4"/>
      <c r="C15" s="19" t="s">
        <v>12</v>
      </c>
      <c r="D15" s="5"/>
      <c r="E15" s="34"/>
      <c r="F15" s="34"/>
      <c r="G15" s="34"/>
      <c r="H15" s="35"/>
      <c r="I15" s="35"/>
      <c r="J15" s="34"/>
      <c r="K15" s="34"/>
      <c r="L15" s="34"/>
      <c r="M15" s="35"/>
      <c r="N15" s="35"/>
      <c r="O15" s="32" t="str">
        <f>IF(OR(E15&lt;&gt;"",J15&lt;&gt;""),SUM(E15,J15),"")</f>
        <v/>
      </c>
      <c r="P15" s="32"/>
      <c r="Q15" s="32"/>
      <c r="R15" s="30" t="str">
        <f>IF(OR(H15&lt;&gt;"",M15&lt;&gt;""),SUM(H15,M15),"")</f>
        <v/>
      </c>
      <c r="S15" s="31"/>
      <c r="T15" s="7"/>
      <c r="U15" s="19" t="s">
        <v>12</v>
      </c>
      <c r="V15" s="5"/>
      <c r="W15" s="34"/>
      <c r="X15" s="34"/>
      <c r="Y15" s="34"/>
      <c r="Z15" s="35"/>
      <c r="AA15" s="35"/>
      <c r="AB15" s="34"/>
      <c r="AC15" s="34"/>
      <c r="AD15" s="34"/>
      <c r="AE15" s="35"/>
      <c r="AF15" s="35"/>
      <c r="AG15" s="32" t="str">
        <f t="shared" ref="AG15:AG26" si="0">IF(OR(W15&lt;&gt;"",AB15&lt;&gt;""),SUM(W15,AB15),"")</f>
        <v/>
      </c>
      <c r="AH15" s="32"/>
      <c r="AI15" s="32"/>
      <c r="AJ15" s="30" t="str">
        <f t="shared" ref="AJ15:AJ26" si="1">IF(OR(Z15&lt;&gt;"",AE15&lt;&gt;""),SUM(Z15,AE15),"")</f>
        <v/>
      </c>
      <c r="AK15" s="30"/>
      <c r="AM15" s="16">
        <v>34</v>
      </c>
      <c r="AN15" s="16">
        <v>11</v>
      </c>
    </row>
    <row r="16" spans="2:40" s="18" customFormat="1" ht="26.25" customHeight="1" x14ac:dyDescent="0.15">
      <c r="B16" s="4"/>
      <c r="C16" s="19" t="s">
        <v>12</v>
      </c>
      <c r="D16" s="5"/>
      <c r="E16" s="34"/>
      <c r="F16" s="34"/>
      <c r="G16" s="34"/>
      <c r="H16" s="35"/>
      <c r="I16" s="35"/>
      <c r="J16" s="34"/>
      <c r="K16" s="34"/>
      <c r="L16" s="34"/>
      <c r="M16" s="35"/>
      <c r="N16" s="35"/>
      <c r="O16" s="32" t="str">
        <f t="shared" ref="O16:O26" si="2">IF(OR(E16&lt;&gt;"",J16&lt;&gt;""),SUM(E16,J16),"")</f>
        <v/>
      </c>
      <c r="P16" s="32"/>
      <c r="Q16" s="32"/>
      <c r="R16" s="30" t="str">
        <f t="shared" ref="R16:R26" si="3">IF(OR(H16&lt;&gt;"",M16&lt;&gt;""),SUM(H16,M16),"")</f>
        <v/>
      </c>
      <c r="S16" s="31"/>
      <c r="T16" s="7"/>
      <c r="U16" s="19" t="s">
        <v>12</v>
      </c>
      <c r="V16" s="5"/>
      <c r="W16" s="34"/>
      <c r="X16" s="34"/>
      <c r="Y16" s="34"/>
      <c r="Z16" s="35"/>
      <c r="AA16" s="35"/>
      <c r="AB16" s="34"/>
      <c r="AC16" s="34"/>
      <c r="AD16" s="34"/>
      <c r="AE16" s="35"/>
      <c r="AF16" s="35"/>
      <c r="AG16" s="32" t="str">
        <f t="shared" si="0"/>
        <v/>
      </c>
      <c r="AH16" s="32"/>
      <c r="AI16" s="32"/>
      <c r="AJ16" s="30" t="str">
        <f t="shared" si="1"/>
        <v/>
      </c>
      <c r="AK16" s="30"/>
      <c r="AM16" s="16">
        <v>35</v>
      </c>
      <c r="AN16" s="16">
        <v>12</v>
      </c>
    </row>
    <row r="17" spans="2:40" s="18" customFormat="1" ht="26.25" customHeight="1" x14ac:dyDescent="0.15">
      <c r="B17" s="4"/>
      <c r="C17" s="19" t="s">
        <v>12</v>
      </c>
      <c r="D17" s="5"/>
      <c r="E17" s="34"/>
      <c r="F17" s="34"/>
      <c r="G17" s="34"/>
      <c r="H17" s="35"/>
      <c r="I17" s="35"/>
      <c r="J17" s="34"/>
      <c r="K17" s="34"/>
      <c r="L17" s="34"/>
      <c r="M17" s="35"/>
      <c r="N17" s="35"/>
      <c r="O17" s="32" t="str">
        <f t="shared" si="2"/>
        <v/>
      </c>
      <c r="P17" s="32"/>
      <c r="Q17" s="32"/>
      <c r="R17" s="30" t="str">
        <f t="shared" si="3"/>
        <v/>
      </c>
      <c r="S17" s="31"/>
      <c r="T17" s="7"/>
      <c r="U17" s="19" t="s">
        <v>12</v>
      </c>
      <c r="V17" s="5"/>
      <c r="W17" s="34"/>
      <c r="X17" s="34"/>
      <c r="Y17" s="34"/>
      <c r="Z17" s="35"/>
      <c r="AA17" s="35"/>
      <c r="AB17" s="34"/>
      <c r="AC17" s="34"/>
      <c r="AD17" s="34"/>
      <c r="AE17" s="35"/>
      <c r="AF17" s="35"/>
      <c r="AG17" s="32" t="str">
        <f t="shared" si="0"/>
        <v/>
      </c>
      <c r="AH17" s="32"/>
      <c r="AI17" s="32"/>
      <c r="AJ17" s="30" t="str">
        <f t="shared" si="1"/>
        <v/>
      </c>
      <c r="AK17" s="30"/>
      <c r="AM17" s="16">
        <v>36</v>
      </c>
      <c r="AN17" s="12"/>
    </row>
    <row r="18" spans="2:40" s="18" customFormat="1" ht="26.25" customHeight="1" x14ac:dyDescent="0.15">
      <c r="B18" s="4"/>
      <c r="C18" s="19" t="s">
        <v>12</v>
      </c>
      <c r="D18" s="5"/>
      <c r="E18" s="34"/>
      <c r="F18" s="34"/>
      <c r="G18" s="34"/>
      <c r="H18" s="35"/>
      <c r="I18" s="35"/>
      <c r="J18" s="34"/>
      <c r="K18" s="34"/>
      <c r="L18" s="34"/>
      <c r="M18" s="35"/>
      <c r="N18" s="35"/>
      <c r="O18" s="32" t="str">
        <f t="shared" si="2"/>
        <v/>
      </c>
      <c r="P18" s="32"/>
      <c r="Q18" s="32"/>
      <c r="R18" s="30" t="str">
        <f t="shared" si="3"/>
        <v/>
      </c>
      <c r="S18" s="31"/>
      <c r="T18" s="7"/>
      <c r="U18" s="19" t="s">
        <v>12</v>
      </c>
      <c r="V18" s="5"/>
      <c r="W18" s="34"/>
      <c r="X18" s="34"/>
      <c r="Y18" s="34"/>
      <c r="Z18" s="35"/>
      <c r="AA18" s="35"/>
      <c r="AB18" s="34"/>
      <c r="AC18" s="34"/>
      <c r="AD18" s="34"/>
      <c r="AE18" s="35"/>
      <c r="AF18" s="35"/>
      <c r="AG18" s="32" t="str">
        <f t="shared" si="0"/>
        <v/>
      </c>
      <c r="AH18" s="32"/>
      <c r="AI18" s="32"/>
      <c r="AJ18" s="30" t="str">
        <f t="shared" si="1"/>
        <v/>
      </c>
      <c r="AK18" s="30"/>
      <c r="AM18" s="16">
        <v>37</v>
      </c>
      <c r="AN18" s="12"/>
    </row>
    <row r="19" spans="2:40" s="18" customFormat="1" ht="26.25" customHeight="1" x14ac:dyDescent="0.15">
      <c r="B19" s="4"/>
      <c r="C19" s="19" t="s">
        <v>12</v>
      </c>
      <c r="D19" s="5"/>
      <c r="E19" s="34"/>
      <c r="F19" s="34"/>
      <c r="G19" s="34"/>
      <c r="H19" s="35"/>
      <c r="I19" s="35"/>
      <c r="J19" s="34"/>
      <c r="K19" s="34"/>
      <c r="L19" s="34"/>
      <c r="M19" s="35"/>
      <c r="N19" s="35"/>
      <c r="O19" s="32" t="str">
        <f t="shared" si="2"/>
        <v/>
      </c>
      <c r="P19" s="32"/>
      <c r="Q19" s="32"/>
      <c r="R19" s="30" t="str">
        <f t="shared" si="3"/>
        <v/>
      </c>
      <c r="S19" s="31"/>
      <c r="T19" s="7"/>
      <c r="U19" s="19" t="s">
        <v>12</v>
      </c>
      <c r="V19" s="5"/>
      <c r="W19" s="34"/>
      <c r="X19" s="34"/>
      <c r="Y19" s="34"/>
      <c r="Z19" s="35"/>
      <c r="AA19" s="35"/>
      <c r="AB19" s="34"/>
      <c r="AC19" s="34"/>
      <c r="AD19" s="34"/>
      <c r="AE19" s="35"/>
      <c r="AF19" s="35"/>
      <c r="AG19" s="32" t="str">
        <f t="shared" si="0"/>
        <v/>
      </c>
      <c r="AH19" s="32"/>
      <c r="AI19" s="32"/>
      <c r="AJ19" s="30" t="str">
        <f t="shared" si="1"/>
        <v/>
      </c>
      <c r="AK19" s="30"/>
      <c r="AM19" s="16">
        <v>38</v>
      </c>
      <c r="AN19" s="12"/>
    </row>
    <row r="20" spans="2:40" s="18" customFormat="1" ht="26.25" customHeight="1" x14ac:dyDescent="0.15">
      <c r="B20" s="4"/>
      <c r="C20" s="19" t="s">
        <v>12</v>
      </c>
      <c r="D20" s="5"/>
      <c r="E20" s="34"/>
      <c r="F20" s="34"/>
      <c r="G20" s="34"/>
      <c r="H20" s="35"/>
      <c r="I20" s="35"/>
      <c r="J20" s="34"/>
      <c r="K20" s="34"/>
      <c r="L20" s="34"/>
      <c r="M20" s="35"/>
      <c r="N20" s="35"/>
      <c r="O20" s="32" t="str">
        <f t="shared" si="2"/>
        <v/>
      </c>
      <c r="P20" s="32"/>
      <c r="Q20" s="32"/>
      <c r="R20" s="30" t="str">
        <f t="shared" si="3"/>
        <v/>
      </c>
      <c r="S20" s="31"/>
      <c r="T20" s="7"/>
      <c r="U20" s="19" t="s">
        <v>12</v>
      </c>
      <c r="V20" s="5"/>
      <c r="W20" s="34"/>
      <c r="X20" s="34"/>
      <c r="Y20" s="34"/>
      <c r="Z20" s="35"/>
      <c r="AA20" s="35"/>
      <c r="AB20" s="34"/>
      <c r="AC20" s="34"/>
      <c r="AD20" s="34"/>
      <c r="AE20" s="35"/>
      <c r="AF20" s="35"/>
      <c r="AG20" s="32" t="str">
        <f t="shared" si="0"/>
        <v/>
      </c>
      <c r="AH20" s="32"/>
      <c r="AI20" s="32"/>
      <c r="AJ20" s="30" t="str">
        <f t="shared" si="1"/>
        <v/>
      </c>
      <c r="AK20" s="30"/>
      <c r="AM20" s="16">
        <v>39</v>
      </c>
      <c r="AN20" s="12"/>
    </row>
    <row r="21" spans="2:40" s="18" customFormat="1" ht="26.25" customHeight="1" x14ac:dyDescent="0.15">
      <c r="B21" s="4"/>
      <c r="C21" s="19" t="s">
        <v>12</v>
      </c>
      <c r="D21" s="5"/>
      <c r="E21" s="34"/>
      <c r="F21" s="34"/>
      <c r="G21" s="34"/>
      <c r="H21" s="35"/>
      <c r="I21" s="35"/>
      <c r="J21" s="34"/>
      <c r="K21" s="34"/>
      <c r="L21" s="34"/>
      <c r="M21" s="35"/>
      <c r="N21" s="35"/>
      <c r="O21" s="32" t="str">
        <f t="shared" si="2"/>
        <v/>
      </c>
      <c r="P21" s="32"/>
      <c r="Q21" s="32"/>
      <c r="R21" s="30" t="str">
        <f t="shared" si="3"/>
        <v/>
      </c>
      <c r="S21" s="31"/>
      <c r="T21" s="7"/>
      <c r="U21" s="19" t="s">
        <v>12</v>
      </c>
      <c r="V21" s="5"/>
      <c r="W21" s="34"/>
      <c r="X21" s="34"/>
      <c r="Y21" s="34"/>
      <c r="Z21" s="35"/>
      <c r="AA21" s="35"/>
      <c r="AB21" s="34"/>
      <c r="AC21" s="34"/>
      <c r="AD21" s="34"/>
      <c r="AE21" s="35"/>
      <c r="AF21" s="35"/>
      <c r="AG21" s="32" t="str">
        <f t="shared" si="0"/>
        <v/>
      </c>
      <c r="AH21" s="32"/>
      <c r="AI21" s="32"/>
      <c r="AJ21" s="30" t="str">
        <f t="shared" si="1"/>
        <v/>
      </c>
      <c r="AK21" s="30"/>
      <c r="AM21" s="16">
        <v>40</v>
      </c>
      <c r="AN21" s="12"/>
    </row>
    <row r="22" spans="2:40" s="18" customFormat="1" ht="26.25" customHeight="1" x14ac:dyDescent="0.15">
      <c r="B22" s="4"/>
      <c r="C22" s="19" t="s">
        <v>12</v>
      </c>
      <c r="D22" s="5"/>
      <c r="E22" s="34"/>
      <c r="F22" s="34"/>
      <c r="G22" s="34"/>
      <c r="H22" s="35"/>
      <c r="I22" s="35"/>
      <c r="J22" s="34"/>
      <c r="K22" s="34"/>
      <c r="L22" s="34"/>
      <c r="M22" s="35"/>
      <c r="N22" s="35"/>
      <c r="O22" s="32" t="str">
        <f t="shared" si="2"/>
        <v/>
      </c>
      <c r="P22" s="32"/>
      <c r="Q22" s="32"/>
      <c r="R22" s="30" t="str">
        <f t="shared" si="3"/>
        <v/>
      </c>
      <c r="S22" s="31"/>
      <c r="T22" s="7"/>
      <c r="U22" s="19" t="s">
        <v>12</v>
      </c>
      <c r="V22" s="5"/>
      <c r="W22" s="34"/>
      <c r="X22" s="34"/>
      <c r="Y22" s="34"/>
      <c r="Z22" s="35"/>
      <c r="AA22" s="35"/>
      <c r="AB22" s="34"/>
      <c r="AC22" s="34"/>
      <c r="AD22" s="34"/>
      <c r="AE22" s="35"/>
      <c r="AF22" s="35"/>
      <c r="AG22" s="32" t="str">
        <f t="shared" si="0"/>
        <v/>
      </c>
      <c r="AH22" s="32"/>
      <c r="AI22" s="32"/>
      <c r="AJ22" s="30" t="str">
        <f t="shared" si="1"/>
        <v/>
      </c>
      <c r="AK22" s="30"/>
      <c r="AM22" s="16">
        <v>44</v>
      </c>
      <c r="AN22" s="12"/>
    </row>
    <row r="23" spans="2:40" s="18" customFormat="1" ht="26.25" customHeight="1" x14ac:dyDescent="0.15">
      <c r="B23" s="4"/>
      <c r="C23" s="19" t="s">
        <v>12</v>
      </c>
      <c r="D23" s="5"/>
      <c r="E23" s="34"/>
      <c r="F23" s="34"/>
      <c r="G23" s="34"/>
      <c r="H23" s="35"/>
      <c r="I23" s="35"/>
      <c r="J23" s="34"/>
      <c r="K23" s="34"/>
      <c r="L23" s="34"/>
      <c r="M23" s="35"/>
      <c r="N23" s="35"/>
      <c r="O23" s="32" t="str">
        <f t="shared" si="2"/>
        <v/>
      </c>
      <c r="P23" s="32"/>
      <c r="Q23" s="32"/>
      <c r="R23" s="30" t="str">
        <f t="shared" si="3"/>
        <v/>
      </c>
      <c r="S23" s="31"/>
      <c r="T23" s="7"/>
      <c r="U23" s="19" t="s">
        <v>12</v>
      </c>
      <c r="V23" s="5"/>
      <c r="W23" s="34"/>
      <c r="X23" s="34"/>
      <c r="Y23" s="34"/>
      <c r="Z23" s="35"/>
      <c r="AA23" s="35"/>
      <c r="AB23" s="34"/>
      <c r="AC23" s="34"/>
      <c r="AD23" s="34"/>
      <c r="AE23" s="35"/>
      <c r="AF23" s="35"/>
      <c r="AG23" s="32" t="str">
        <f t="shared" si="0"/>
        <v/>
      </c>
      <c r="AH23" s="32"/>
      <c r="AI23" s="32"/>
      <c r="AJ23" s="30" t="str">
        <f t="shared" si="1"/>
        <v/>
      </c>
      <c r="AK23" s="30"/>
      <c r="AM23" s="16">
        <v>45</v>
      </c>
      <c r="AN23" s="12"/>
    </row>
    <row r="24" spans="2:40" s="18" customFormat="1" ht="26.25" customHeight="1" x14ac:dyDescent="0.15">
      <c r="B24" s="4"/>
      <c r="C24" s="19" t="s">
        <v>12</v>
      </c>
      <c r="D24" s="5"/>
      <c r="E24" s="34"/>
      <c r="F24" s="34"/>
      <c r="G24" s="34"/>
      <c r="H24" s="35"/>
      <c r="I24" s="35"/>
      <c r="J24" s="34"/>
      <c r="K24" s="34"/>
      <c r="L24" s="34"/>
      <c r="M24" s="35"/>
      <c r="N24" s="35"/>
      <c r="O24" s="32" t="str">
        <f t="shared" si="2"/>
        <v/>
      </c>
      <c r="P24" s="32"/>
      <c r="Q24" s="32"/>
      <c r="R24" s="30" t="str">
        <f t="shared" si="3"/>
        <v/>
      </c>
      <c r="S24" s="31"/>
      <c r="T24" s="7"/>
      <c r="U24" s="19" t="s">
        <v>12</v>
      </c>
      <c r="V24" s="5"/>
      <c r="W24" s="34"/>
      <c r="X24" s="34"/>
      <c r="Y24" s="34"/>
      <c r="Z24" s="35"/>
      <c r="AA24" s="35"/>
      <c r="AB24" s="34"/>
      <c r="AC24" s="34"/>
      <c r="AD24" s="34"/>
      <c r="AE24" s="35"/>
      <c r="AF24" s="35"/>
      <c r="AG24" s="32" t="str">
        <f t="shared" si="0"/>
        <v/>
      </c>
      <c r="AH24" s="32"/>
      <c r="AI24" s="32"/>
      <c r="AJ24" s="30" t="str">
        <f t="shared" si="1"/>
        <v/>
      </c>
      <c r="AK24" s="30"/>
      <c r="AM24" s="16">
        <v>46</v>
      </c>
      <c r="AN24" s="12"/>
    </row>
    <row r="25" spans="2:40" s="18" customFormat="1" ht="26.25" customHeight="1" x14ac:dyDescent="0.15">
      <c r="B25" s="4"/>
      <c r="C25" s="19" t="s">
        <v>12</v>
      </c>
      <c r="D25" s="5"/>
      <c r="E25" s="34"/>
      <c r="F25" s="34"/>
      <c r="G25" s="34"/>
      <c r="H25" s="35"/>
      <c r="I25" s="35"/>
      <c r="J25" s="34"/>
      <c r="K25" s="34"/>
      <c r="L25" s="34"/>
      <c r="M25" s="35"/>
      <c r="N25" s="35"/>
      <c r="O25" s="32" t="str">
        <f t="shared" si="2"/>
        <v/>
      </c>
      <c r="P25" s="32"/>
      <c r="Q25" s="32"/>
      <c r="R25" s="30" t="str">
        <f t="shared" si="3"/>
        <v/>
      </c>
      <c r="S25" s="31"/>
      <c r="T25" s="7"/>
      <c r="U25" s="19" t="s">
        <v>12</v>
      </c>
      <c r="V25" s="5"/>
      <c r="W25" s="34"/>
      <c r="X25" s="34"/>
      <c r="Y25" s="34"/>
      <c r="Z25" s="35"/>
      <c r="AA25" s="35"/>
      <c r="AB25" s="34"/>
      <c r="AC25" s="34"/>
      <c r="AD25" s="34"/>
      <c r="AE25" s="35"/>
      <c r="AF25" s="35"/>
      <c r="AG25" s="32" t="str">
        <f t="shared" si="0"/>
        <v/>
      </c>
      <c r="AH25" s="32"/>
      <c r="AI25" s="32"/>
      <c r="AJ25" s="30" t="str">
        <f t="shared" si="1"/>
        <v/>
      </c>
      <c r="AK25" s="30"/>
      <c r="AM25" s="16">
        <v>47</v>
      </c>
      <c r="AN25" s="12"/>
    </row>
    <row r="26" spans="2:40" s="18" customFormat="1" ht="26.25" customHeight="1" thickBot="1" x14ac:dyDescent="0.2">
      <c r="B26" s="4"/>
      <c r="C26" s="19" t="s">
        <v>12</v>
      </c>
      <c r="D26" s="5"/>
      <c r="E26" s="34"/>
      <c r="F26" s="34"/>
      <c r="G26" s="34"/>
      <c r="H26" s="35"/>
      <c r="I26" s="35"/>
      <c r="J26" s="34"/>
      <c r="K26" s="34"/>
      <c r="L26" s="34"/>
      <c r="M26" s="35"/>
      <c r="N26" s="35"/>
      <c r="O26" s="32" t="str">
        <f t="shared" si="2"/>
        <v/>
      </c>
      <c r="P26" s="32"/>
      <c r="Q26" s="32"/>
      <c r="R26" s="30" t="str">
        <f t="shared" si="3"/>
        <v/>
      </c>
      <c r="S26" s="31"/>
      <c r="T26" s="9"/>
      <c r="U26" s="20" t="s">
        <v>12</v>
      </c>
      <c r="V26" s="6"/>
      <c r="W26" s="77"/>
      <c r="X26" s="77"/>
      <c r="Y26" s="77"/>
      <c r="Z26" s="78"/>
      <c r="AA26" s="78"/>
      <c r="AB26" s="77"/>
      <c r="AC26" s="77"/>
      <c r="AD26" s="77"/>
      <c r="AE26" s="78"/>
      <c r="AF26" s="78"/>
      <c r="AG26" s="79" t="str">
        <f t="shared" si="0"/>
        <v/>
      </c>
      <c r="AH26" s="79"/>
      <c r="AI26" s="79"/>
      <c r="AJ26" s="80" t="str">
        <f t="shared" si="1"/>
        <v/>
      </c>
      <c r="AK26" s="80"/>
      <c r="AM26" s="16">
        <v>48</v>
      </c>
      <c r="AN26" s="12"/>
    </row>
    <row r="27" spans="2:40" s="18" customFormat="1" ht="26.25" customHeight="1" thickBot="1" x14ac:dyDescent="0.2">
      <c r="B27" s="33" t="s">
        <v>19</v>
      </c>
      <c r="C27" s="33"/>
      <c r="D27" s="33"/>
      <c r="E27" s="33"/>
      <c r="F27" s="33"/>
      <c r="G27" s="33"/>
      <c r="H27" s="33"/>
      <c r="I27" s="33"/>
      <c r="J27" s="33"/>
      <c r="K27" s="33"/>
      <c r="L27" s="33"/>
      <c r="M27" s="33"/>
      <c r="N27" s="33"/>
      <c r="O27" s="33"/>
      <c r="P27" s="33"/>
      <c r="Q27" s="33"/>
      <c r="R27" s="33"/>
      <c r="S27" s="33"/>
      <c r="T27" s="74" t="s">
        <v>13</v>
      </c>
      <c r="U27" s="75"/>
      <c r="V27" s="76"/>
      <c r="W27" s="71" t="str">
        <f>IF(OR(E15&lt;&gt;"",W15&lt;&gt;""),SUM(E15:G26,W15:Y26),"")</f>
        <v/>
      </c>
      <c r="X27" s="71"/>
      <c r="Y27" s="71"/>
      <c r="Z27" s="72" t="str">
        <f>IF(OR(H15&lt;&gt;"",Z15&lt;&gt;""),SUM(H15:I26,Z15:AA26),"")</f>
        <v/>
      </c>
      <c r="AA27" s="72"/>
      <c r="AB27" s="71" t="str">
        <f>IF(OR(J15&lt;&gt;"",AB15&lt;&gt;""),SUM(J15:L26,AB15:AD26),"")</f>
        <v/>
      </c>
      <c r="AC27" s="71"/>
      <c r="AD27" s="71"/>
      <c r="AE27" s="72" t="str">
        <f>IF(OR(M15&lt;&gt;"",AE15&lt;&gt;""),SUM(M15:N26,AE15:AF26),"")</f>
        <v/>
      </c>
      <c r="AF27" s="72"/>
      <c r="AG27" s="71" t="str">
        <f>IF(OR(O15&lt;&gt;"",AG15&lt;&gt;""),SUM(O15:Q26,AG15:AI26),"")</f>
        <v/>
      </c>
      <c r="AH27" s="71"/>
      <c r="AI27" s="71"/>
      <c r="AJ27" s="72" t="str">
        <f>IF(OR(R15&lt;&gt;"",AJ15&lt;&gt;""),SUM(R15:S26,AJ15:AK26),"")</f>
        <v/>
      </c>
      <c r="AK27" s="73"/>
      <c r="AM27" s="16">
        <v>49</v>
      </c>
      <c r="AN27" s="12"/>
    </row>
    <row r="28" spans="2:40" s="18" customFormat="1" ht="21" customHeight="1" x14ac:dyDescent="0.15">
      <c r="B28" s="21"/>
      <c r="C28" s="21"/>
      <c r="D28" s="21"/>
      <c r="E28" s="21"/>
      <c r="F28" s="21"/>
      <c r="G28" s="21"/>
      <c r="H28" s="21"/>
      <c r="I28" s="21"/>
      <c r="J28" s="21"/>
      <c r="K28" s="21"/>
      <c r="L28" s="21"/>
      <c r="M28" s="21"/>
      <c r="N28" s="21"/>
      <c r="O28" s="21"/>
      <c r="P28" s="21"/>
      <c r="Q28" s="21"/>
      <c r="R28" s="21"/>
      <c r="S28" s="21"/>
      <c r="T28" s="21"/>
      <c r="U28" s="21"/>
      <c r="V28" s="22"/>
      <c r="W28" s="22"/>
      <c r="X28" s="22"/>
      <c r="Y28" s="22"/>
      <c r="Z28" s="22"/>
      <c r="AA28" s="22"/>
      <c r="AB28" s="22"/>
      <c r="AC28" s="22"/>
      <c r="AD28" s="22"/>
      <c r="AE28" s="22"/>
      <c r="AF28" s="22"/>
      <c r="AG28" s="22"/>
      <c r="AH28" s="22"/>
      <c r="AI28" s="22"/>
      <c r="AJ28" s="22"/>
      <c r="AK28" s="22"/>
      <c r="AM28" s="16">
        <v>50</v>
      </c>
      <c r="AN28" s="12"/>
    </row>
    <row r="29" spans="2:40" s="22" customFormat="1" ht="15" customHeight="1" x14ac:dyDescent="0.15">
      <c r="AM29" s="12"/>
      <c r="AN29" s="12"/>
    </row>
    <row r="30" spans="2:40" s="22" customFormat="1" ht="15" customHeight="1"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M30" s="12"/>
      <c r="AN30" s="12"/>
    </row>
    <row r="31" spans="2:40" ht="15" customHeight="1" x14ac:dyDescent="0.15"/>
  </sheetData>
  <sheetProtection password="87F5" sheet="1" objects="1" scenarios="1" selectLockedCells="1"/>
  <mergeCells count="193">
    <mergeCell ref="AE23:AF23"/>
    <mergeCell ref="AG23:AI23"/>
    <mergeCell ref="AJ23:AK23"/>
    <mergeCell ref="AJ26:AK26"/>
    <mergeCell ref="W23:Y23"/>
    <mergeCell ref="Z23:AA23"/>
    <mergeCell ref="AB23:AD23"/>
    <mergeCell ref="W24:Y24"/>
    <mergeCell ref="Z24:AA24"/>
    <mergeCell ref="AB24:AD24"/>
    <mergeCell ref="AE24:AF24"/>
    <mergeCell ref="AG24:AI24"/>
    <mergeCell ref="AJ24:AK24"/>
    <mergeCell ref="W22:Y22"/>
    <mergeCell ref="Z22:AA22"/>
    <mergeCell ref="AB22:AD22"/>
    <mergeCell ref="AE22:AF22"/>
    <mergeCell ref="AG22:AI22"/>
    <mergeCell ref="AJ22:AK22"/>
    <mergeCell ref="Z25:AA25"/>
    <mergeCell ref="AB25:AD25"/>
    <mergeCell ref="AE25:AF25"/>
    <mergeCell ref="AG25:AI25"/>
    <mergeCell ref="AJ25:AK25"/>
    <mergeCell ref="W26:Y26"/>
    <mergeCell ref="Z26:AA26"/>
    <mergeCell ref="AB26:AD26"/>
    <mergeCell ref="AE26:AF26"/>
    <mergeCell ref="AG26:AI26"/>
    <mergeCell ref="B1:AK1"/>
    <mergeCell ref="B2:AK2"/>
    <mergeCell ref="W27:Y27"/>
    <mergeCell ref="Z27:AA27"/>
    <mergeCell ref="AB27:AD27"/>
    <mergeCell ref="AE27:AF27"/>
    <mergeCell ref="AG27:AI27"/>
    <mergeCell ref="AJ27:AK27"/>
    <mergeCell ref="T27:V27"/>
    <mergeCell ref="W25:Y25"/>
    <mergeCell ref="W21:Y21"/>
    <mergeCell ref="Z21:AA21"/>
    <mergeCell ref="AB21:AD21"/>
    <mergeCell ref="AE21:AF21"/>
    <mergeCell ref="AG21:AI21"/>
    <mergeCell ref="AJ21:AK21"/>
    <mergeCell ref="W20:Y20"/>
    <mergeCell ref="Z20:AA20"/>
    <mergeCell ref="AB20:AD20"/>
    <mergeCell ref="AE20:AF20"/>
    <mergeCell ref="AG20:AI20"/>
    <mergeCell ref="AJ20:AK20"/>
    <mergeCell ref="W19:Y19"/>
    <mergeCell ref="Z19:AA19"/>
    <mergeCell ref="AB19:AD19"/>
    <mergeCell ref="AE19:AF19"/>
    <mergeCell ref="AG19:AI19"/>
    <mergeCell ref="AJ19:AK19"/>
    <mergeCell ref="W18:Y18"/>
    <mergeCell ref="Z18:AA18"/>
    <mergeCell ref="AB18:AD18"/>
    <mergeCell ref="AE18:AF18"/>
    <mergeCell ref="AG18:AI18"/>
    <mergeCell ref="AJ18:AK18"/>
    <mergeCell ref="AJ14:AK14"/>
    <mergeCell ref="W17:Y17"/>
    <mergeCell ref="Z17:AA17"/>
    <mergeCell ref="AB17:AD17"/>
    <mergeCell ref="AE17:AF17"/>
    <mergeCell ref="AG17:AI17"/>
    <mergeCell ref="AJ17:AK17"/>
    <mergeCell ref="AJ15:AK15"/>
    <mergeCell ref="AG16:AI16"/>
    <mergeCell ref="AJ16:AK16"/>
    <mergeCell ref="AE16:AF16"/>
    <mergeCell ref="U9:W9"/>
    <mergeCell ref="U8:W8"/>
    <mergeCell ref="AG13:AK13"/>
    <mergeCell ref="Z14:AA14"/>
    <mergeCell ref="AB14:AD14"/>
    <mergeCell ref="AE14:AF14"/>
    <mergeCell ref="Q10:Q11"/>
    <mergeCell ref="W15:Y15"/>
    <mergeCell ref="Z15:AA15"/>
    <mergeCell ref="AB15:AD15"/>
    <mergeCell ref="AE15:AF15"/>
    <mergeCell ref="AG15:AI15"/>
    <mergeCell ref="AG14:AI14"/>
    <mergeCell ref="H8:H9"/>
    <mergeCell ref="I10:P11"/>
    <mergeCell ref="E13:I13"/>
    <mergeCell ref="J13:N13"/>
    <mergeCell ref="O13:S13"/>
    <mergeCell ref="J14:L14"/>
    <mergeCell ref="M14:N14"/>
    <mergeCell ref="O14:Q14"/>
    <mergeCell ref="R14:S14"/>
    <mergeCell ref="Q8:Q9"/>
    <mergeCell ref="B13:D14"/>
    <mergeCell ref="X8:AJ9"/>
    <mergeCell ref="X10:AK11"/>
    <mergeCell ref="B8:G9"/>
    <mergeCell ref="B10:G11"/>
    <mergeCell ref="E14:G14"/>
    <mergeCell ref="H14:I14"/>
    <mergeCell ref="I8:P9"/>
    <mergeCell ref="W13:AA13"/>
    <mergeCell ref="AB13:AF13"/>
    <mergeCell ref="B3:AK3"/>
    <mergeCell ref="AK8:AK9"/>
    <mergeCell ref="H10:H11"/>
    <mergeCell ref="E15:G15"/>
    <mergeCell ref="H15:I15"/>
    <mergeCell ref="J15:L15"/>
    <mergeCell ref="M15:N15"/>
    <mergeCell ref="O15:Q15"/>
    <mergeCell ref="R15:S15"/>
    <mergeCell ref="I5:N6"/>
    <mergeCell ref="R16:S16"/>
    <mergeCell ref="W16:Y16"/>
    <mergeCell ref="Z16:AA16"/>
    <mergeCell ref="AB16:AD16"/>
    <mergeCell ref="O5:O6"/>
    <mergeCell ref="AA5:AA6"/>
    <mergeCell ref="P5:Z6"/>
    <mergeCell ref="T13:V14"/>
    <mergeCell ref="U10:W11"/>
    <mergeCell ref="W14:Y14"/>
    <mergeCell ref="O17:Q17"/>
    <mergeCell ref="E16:G16"/>
    <mergeCell ref="H16:I16"/>
    <mergeCell ref="J16:L16"/>
    <mergeCell ref="M16:N16"/>
    <mergeCell ref="O16:Q16"/>
    <mergeCell ref="E17:G17"/>
    <mergeCell ref="H17:I17"/>
    <mergeCell ref="E18:G18"/>
    <mergeCell ref="H18:I18"/>
    <mergeCell ref="J17:L17"/>
    <mergeCell ref="M17:N17"/>
    <mergeCell ref="J18:L18"/>
    <mergeCell ref="M18:N18"/>
    <mergeCell ref="J20:L20"/>
    <mergeCell ref="M20:N20"/>
    <mergeCell ref="O19:Q19"/>
    <mergeCell ref="R19:S19"/>
    <mergeCell ref="O20:Q20"/>
    <mergeCell ref="R20:S20"/>
    <mergeCell ref="O21:Q21"/>
    <mergeCell ref="R17:S17"/>
    <mergeCell ref="O18:Q18"/>
    <mergeCell ref="R18:S18"/>
    <mergeCell ref="E19:G19"/>
    <mergeCell ref="H19:I19"/>
    <mergeCell ref="E20:G20"/>
    <mergeCell ref="H20:I20"/>
    <mergeCell ref="J19:L19"/>
    <mergeCell ref="M19:N19"/>
    <mergeCell ref="E21:G21"/>
    <mergeCell ref="H21:I21"/>
    <mergeCell ref="E22:G22"/>
    <mergeCell ref="H22:I22"/>
    <mergeCell ref="J21:L21"/>
    <mergeCell ref="M21:N21"/>
    <mergeCell ref="J22:L22"/>
    <mergeCell ref="M22:N22"/>
    <mergeCell ref="E23:G23"/>
    <mergeCell ref="H23:I23"/>
    <mergeCell ref="E24:G24"/>
    <mergeCell ref="H24:I24"/>
    <mergeCell ref="J23:L23"/>
    <mergeCell ref="M23:N23"/>
    <mergeCell ref="J24:L24"/>
    <mergeCell ref="M24:N24"/>
    <mergeCell ref="J26:L26"/>
    <mergeCell ref="M26:N26"/>
    <mergeCell ref="O25:Q25"/>
    <mergeCell ref="R21:S21"/>
    <mergeCell ref="O22:Q22"/>
    <mergeCell ref="R22:S22"/>
    <mergeCell ref="O23:Q23"/>
    <mergeCell ref="R23:S23"/>
    <mergeCell ref="O24:Q24"/>
    <mergeCell ref="R24:S24"/>
    <mergeCell ref="R25:S25"/>
    <mergeCell ref="O26:Q26"/>
    <mergeCell ref="R26:S26"/>
    <mergeCell ref="B27:S27"/>
    <mergeCell ref="E25:G25"/>
    <mergeCell ref="H25:I25"/>
    <mergeCell ref="E26:G26"/>
    <mergeCell ref="H26:I26"/>
    <mergeCell ref="J25:L25"/>
    <mergeCell ref="M25:N25"/>
  </mergeCells>
  <phoneticPr fontId="1"/>
  <conditionalFormatting sqref="P5">
    <cfRule type="expression" dxfId="4" priority="14">
      <formula>$P$5=""</formula>
    </cfRule>
  </conditionalFormatting>
  <conditionalFormatting sqref="X8:AK9">
    <cfRule type="expression" dxfId="3" priority="4">
      <formula>$X$8=""</formula>
    </cfRule>
  </conditionalFormatting>
  <conditionalFormatting sqref="X10:AK11">
    <cfRule type="expression" dxfId="2" priority="3">
      <formula>$X$10=""</formula>
    </cfRule>
  </conditionalFormatting>
  <conditionalFormatting sqref="I8:P9">
    <cfRule type="expression" dxfId="1" priority="2">
      <formula>$I$8=""</formula>
    </cfRule>
  </conditionalFormatting>
  <conditionalFormatting sqref="I10:P11">
    <cfRule type="expression" dxfId="0" priority="1">
      <formula>$I$10=""</formula>
    </cfRule>
  </conditionalFormatting>
  <dataValidations count="4">
    <dataValidation type="list" imeMode="halfAlpha" allowBlank="1" showInputMessage="1" showErrorMessage="1" sqref="HZ15:HZ26">
      <formula1>$AM$5:$AM$28</formula1>
    </dataValidation>
    <dataValidation type="list" imeMode="halfAlpha" allowBlank="1" showInputMessage="1" showErrorMessage="1" sqref="IB15:IB26">
      <formula1>$AN$5:$AN$9</formula1>
    </dataValidation>
    <dataValidation type="list" imeMode="halfAlpha" allowBlank="1" showInputMessage="1" showErrorMessage="1" sqref="D15:D26 V15:V26">
      <formula1>$AN$5:$AN$16</formula1>
    </dataValidation>
    <dataValidation type="list" imeMode="halfAlpha" allowBlank="1" showInputMessage="1" sqref="T15:T26 B15:B26">
      <formula1>$AM$5:$AM$28</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32"/>
  <sheetViews>
    <sheetView showRowColHeaders="0" workbookViewId="0">
      <selection activeCell="E15" sqref="E15:G15"/>
    </sheetView>
  </sheetViews>
  <sheetFormatPr defaultColWidth="3.625" defaultRowHeight="13.5" x14ac:dyDescent="0.15"/>
  <cols>
    <col min="1" max="37" width="3.625" style="12"/>
    <col min="38" max="38" width="3.625" style="12" customWidth="1"/>
    <col min="39" max="39" width="3" style="12" hidden="1" customWidth="1"/>
    <col min="40" max="40" width="7.5" style="12" hidden="1" customWidth="1"/>
    <col min="41" max="16384" width="3.625" style="12"/>
  </cols>
  <sheetData>
    <row r="1" spans="2:40" ht="18.75" customHeight="1" x14ac:dyDescent="0.15">
      <c r="B1" s="111" t="s">
        <v>29</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40" ht="18.75" customHeight="1" x14ac:dyDescent="0.1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row>
    <row r="3" spans="2:40" ht="18.75" customHeight="1" x14ac:dyDescent="0.15">
      <c r="B3" s="37" t="s">
        <v>20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13"/>
    </row>
    <row r="4" spans="2:40" ht="9" customHeight="1" x14ac:dyDescent="0.1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3"/>
    </row>
    <row r="5" spans="2:40" ht="18.75" customHeight="1" x14ac:dyDescent="0.15">
      <c r="B5" s="15"/>
      <c r="C5" s="15"/>
      <c r="D5" s="15"/>
      <c r="E5" s="15"/>
      <c r="F5" s="15"/>
      <c r="G5" s="15"/>
      <c r="H5" s="15"/>
      <c r="I5" s="36" t="s">
        <v>0</v>
      </c>
      <c r="J5" s="36"/>
      <c r="K5" s="36"/>
      <c r="L5" s="36"/>
      <c r="M5" s="36"/>
      <c r="N5" s="36"/>
      <c r="O5" s="36" t="s">
        <v>1</v>
      </c>
      <c r="P5" s="112" t="str">
        <f>IF('１表'!P5&lt;&gt;"",'１表'!P5,"")</f>
        <v/>
      </c>
      <c r="Q5" s="112"/>
      <c r="R5" s="112"/>
      <c r="S5" s="112"/>
      <c r="T5" s="112"/>
      <c r="U5" s="112"/>
      <c r="V5" s="112"/>
      <c r="W5" s="112"/>
      <c r="X5" s="112"/>
      <c r="Y5" s="112"/>
      <c r="Z5" s="112"/>
      <c r="AA5" s="36" t="s">
        <v>2</v>
      </c>
      <c r="AL5" s="16"/>
      <c r="AM5" s="16">
        <v>23</v>
      </c>
      <c r="AN5" s="16">
        <v>1</v>
      </c>
    </row>
    <row r="6" spans="2:40" ht="18.75" customHeight="1" x14ac:dyDescent="0.15">
      <c r="B6" s="15"/>
      <c r="C6" s="15"/>
      <c r="D6" s="15"/>
      <c r="E6" s="15"/>
      <c r="F6" s="15"/>
      <c r="G6" s="15"/>
      <c r="H6" s="15"/>
      <c r="I6" s="36"/>
      <c r="J6" s="36"/>
      <c r="K6" s="36"/>
      <c r="L6" s="36"/>
      <c r="M6" s="36"/>
      <c r="N6" s="36"/>
      <c r="O6" s="36"/>
      <c r="P6" s="112"/>
      <c r="Q6" s="112"/>
      <c r="R6" s="112"/>
      <c r="S6" s="112"/>
      <c r="T6" s="112"/>
      <c r="U6" s="112"/>
      <c r="V6" s="112"/>
      <c r="W6" s="112"/>
      <c r="X6" s="112"/>
      <c r="Y6" s="112"/>
      <c r="Z6" s="112"/>
      <c r="AA6" s="36"/>
      <c r="AL6" s="16"/>
      <c r="AM6" s="16">
        <v>24</v>
      </c>
      <c r="AN6" s="16">
        <v>2</v>
      </c>
    </row>
    <row r="7" spans="2:40" ht="7.5" customHeight="1" x14ac:dyDescent="0.15">
      <c r="B7" s="15"/>
      <c r="C7" s="15"/>
      <c r="D7" s="15"/>
      <c r="E7" s="15"/>
      <c r="F7" s="15"/>
      <c r="G7" s="15"/>
      <c r="H7" s="15"/>
      <c r="I7" s="15"/>
      <c r="J7" s="15"/>
      <c r="K7" s="15"/>
      <c r="L7" s="15"/>
      <c r="M7" s="15"/>
      <c r="N7" s="15"/>
      <c r="AM7" s="16">
        <v>25</v>
      </c>
      <c r="AN7" s="16">
        <v>3</v>
      </c>
    </row>
    <row r="8" spans="2:40" ht="16.5" customHeight="1" x14ac:dyDescent="0.15">
      <c r="B8" s="50" t="s">
        <v>3</v>
      </c>
      <c r="C8" s="50"/>
      <c r="D8" s="50"/>
      <c r="E8" s="50"/>
      <c r="F8" s="50"/>
      <c r="G8" s="50"/>
      <c r="H8" s="36" t="s">
        <v>1</v>
      </c>
      <c r="I8" s="106" t="str">
        <f>IF('１表'!I8&lt;&gt;"",'１表'!I8,"")</f>
        <v/>
      </c>
      <c r="J8" s="106"/>
      <c r="K8" s="106"/>
      <c r="L8" s="106"/>
      <c r="M8" s="106"/>
      <c r="N8" s="106"/>
      <c r="O8" s="106"/>
      <c r="P8" s="106"/>
      <c r="Q8" s="36" t="s">
        <v>2</v>
      </c>
      <c r="R8" s="17"/>
      <c r="U8" s="66" t="s">
        <v>10</v>
      </c>
      <c r="V8" s="67"/>
      <c r="W8" s="68"/>
      <c r="X8" s="110" t="str">
        <f>IF('１表'!X8&lt;&gt;"",'１表'!X8,"")</f>
        <v/>
      </c>
      <c r="Y8" s="108"/>
      <c r="Z8" s="108"/>
      <c r="AA8" s="108"/>
      <c r="AB8" s="108"/>
      <c r="AC8" s="108"/>
      <c r="AD8" s="108"/>
      <c r="AE8" s="108"/>
      <c r="AF8" s="108"/>
      <c r="AG8" s="108"/>
      <c r="AH8" s="108"/>
      <c r="AI8" s="108"/>
      <c r="AJ8" s="108"/>
      <c r="AK8" s="38"/>
      <c r="AM8" s="16">
        <v>26</v>
      </c>
      <c r="AN8" s="16">
        <v>4</v>
      </c>
    </row>
    <row r="9" spans="2:40" ht="16.5" customHeight="1" x14ac:dyDescent="0.15">
      <c r="B9" s="50"/>
      <c r="C9" s="50"/>
      <c r="D9" s="50"/>
      <c r="E9" s="50"/>
      <c r="F9" s="50"/>
      <c r="G9" s="50"/>
      <c r="H9" s="36"/>
      <c r="I9" s="106"/>
      <c r="J9" s="106"/>
      <c r="K9" s="106"/>
      <c r="L9" s="106"/>
      <c r="M9" s="106"/>
      <c r="N9" s="106"/>
      <c r="O9" s="106"/>
      <c r="P9" s="106"/>
      <c r="Q9" s="36"/>
      <c r="R9" s="17"/>
      <c r="U9" s="65" t="s">
        <v>8</v>
      </c>
      <c r="V9" s="63"/>
      <c r="W9" s="64"/>
      <c r="X9" s="110"/>
      <c r="Y9" s="108"/>
      <c r="Z9" s="108"/>
      <c r="AA9" s="108"/>
      <c r="AB9" s="108"/>
      <c r="AC9" s="108"/>
      <c r="AD9" s="108"/>
      <c r="AE9" s="108"/>
      <c r="AF9" s="108"/>
      <c r="AG9" s="108"/>
      <c r="AH9" s="108"/>
      <c r="AI9" s="108"/>
      <c r="AJ9" s="108"/>
      <c r="AK9" s="38"/>
      <c r="AM9" s="16">
        <v>28</v>
      </c>
      <c r="AN9" s="16">
        <v>5</v>
      </c>
    </row>
    <row r="10" spans="2:40" ht="16.5" customHeight="1" x14ac:dyDescent="0.15">
      <c r="B10" s="50" t="s">
        <v>4</v>
      </c>
      <c r="C10" s="50"/>
      <c r="D10" s="50"/>
      <c r="E10" s="50"/>
      <c r="F10" s="50"/>
      <c r="G10" s="50"/>
      <c r="H10" s="36" t="s">
        <v>1</v>
      </c>
      <c r="I10" s="106" t="str">
        <f>IF('１表'!I10&lt;&gt;"",'１表'!I10,"")</f>
        <v/>
      </c>
      <c r="J10" s="106"/>
      <c r="K10" s="106"/>
      <c r="L10" s="106"/>
      <c r="M10" s="106"/>
      <c r="N10" s="106"/>
      <c r="O10" s="106"/>
      <c r="P10" s="106"/>
      <c r="Q10" s="36" t="s">
        <v>2</v>
      </c>
      <c r="R10" s="17"/>
      <c r="U10" s="59" t="s">
        <v>9</v>
      </c>
      <c r="V10" s="60"/>
      <c r="W10" s="61"/>
      <c r="X10" s="107" t="str">
        <f>IF('１表'!X10&lt;&gt;"",'１表'!X10,"")</f>
        <v/>
      </c>
      <c r="Y10" s="108"/>
      <c r="Z10" s="108"/>
      <c r="AA10" s="108"/>
      <c r="AB10" s="108"/>
      <c r="AC10" s="108"/>
      <c r="AD10" s="108"/>
      <c r="AE10" s="108"/>
      <c r="AF10" s="108"/>
      <c r="AG10" s="108"/>
      <c r="AH10" s="108"/>
      <c r="AI10" s="108"/>
      <c r="AJ10" s="108"/>
      <c r="AK10" s="109"/>
      <c r="AM10" s="16">
        <v>29</v>
      </c>
      <c r="AN10" s="16">
        <v>6</v>
      </c>
    </row>
    <row r="11" spans="2:40" ht="16.5" customHeight="1" x14ac:dyDescent="0.15">
      <c r="B11" s="50"/>
      <c r="C11" s="50"/>
      <c r="D11" s="50"/>
      <c r="E11" s="50"/>
      <c r="F11" s="50"/>
      <c r="G11" s="50"/>
      <c r="H11" s="36"/>
      <c r="I11" s="106"/>
      <c r="J11" s="106"/>
      <c r="K11" s="106"/>
      <c r="L11" s="106"/>
      <c r="M11" s="106"/>
      <c r="N11" s="106"/>
      <c r="O11" s="106"/>
      <c r="P11" s="106"/>
      <c r="Q11" s="36"/>
      <c r="R11" s="17"/>
      <c r="U11" s="62"/>
      <c r="V11" s="63"/>
      <c r="W11" s="64"/>
      <c r="X11" s="110"/>
      <c r="Y11" s="108"/>
      <c r="Z11" s="108"/>
      <c r="AA11" s="108"/>
      <c r="AB11" s="108"/>
      <c r="AC11" s="108"/>
      <c r="AD11" s="108"/>
      <c r="AE11" s="108"/>
      <c r="AF11" s="108"/>
      <c r="AG11" s="108"/>
      <c r="AH11" s="108"/>
      <c r="AI11" s="108"/>
      <c r="AJ11" s="108"/>
      <c r="AK11" s="109"/>
      <c r="AM11" s="16">
        <v>30</v>
      </c>
      <c r="AN11" s="16">
        <v>7</v>
      </c>
    </row>
    <row r="12" spans="2:40" ht="12" customHeight="1" x14ac:dyDescent="0.15">
      <c r="AM12" s="16">
        <v>31</v>
      </c>
      <c r="AN12" s="16">
        <v>8</v>
      </c>
    </row>
    <row r="13" spans="2:40" s="18" customFormat="1" ht="22.5" customHeight="1" x14ac:dyDescent="0.15">
      <c r="B13" s="40" t="s">
        <v>11</v>
      </c>
      <c r="C13" s="41"/>
      <c r="D13" s="42"/>
      <c r="E13" s="101" t="s">
        <v>21</v>
      </c>
      <c r="F13" s="101"/>
      <c r="G13" s="101"/>
      <c r="H13" s="101"/>
      <c r="I13" s="101"/>
      <c r="J13" s="101"/>
      <c r="K13" s="101"/>
      <c r="L13" s="101"/>
      <c r="M13" s="104"/>
      <c r="N13" s="57" t="s">
        <v>11</v>
      </c>
      <c r="O13" s="41"/>
      <c r="P13" s="42"/>
      <c r="Q13" s="101" t="s">
        <v>21</v>
      </c>
      <c r="R13" s="101"/>
      <c r="S13" s="101"/>
      <c r="T13" s="101"/>
      <c r="U13" s="101"/>
      <c r="V13" s="101"/>
      <c r="W13" s="101"/>
      <c r="X13" s="101"/>
      <c r="Y13" s="104"/>
      <c r="Z13" s="57" t="s">
        <v>11</v>
      </c>
      <c r="AA13" s="41"/>
      <c r="AB13" s="42"/>
      <c r="AC13" s="101" t="s">
        <v>21</v>
      </c>
      <c r="AD13" s="101"/>
      <c r="AE13" s="101"/>
      <c r="AF13" s="101"/>
      <c r="AG13" s="101"/>
      <c r="AH13" s="101"/>
      <c r="AI13" s="101"/>
      <c r="AJ13" s="101"/>
      <c r="AK13" s="101"/>
      <c r="AM13" s="16">
        <v>32</v>
      </c>
      <c r="AN13" s="16">
        <v>9</v>
      </c>
    </row>
    <row r="14" spans="2:40" s="18" customFormat="1" ht="22.5" customHeight="1" x14ac:dyDescent="0.15">
      <c r="B14" s="43"/>
      <c r="C14" s="44"/>
      <c r="D14" s="45"/>
      <c r="E14" s="102" t="s">
        <v>22</v>
      </c>
      <c r="F14" s="102"/>
      <c r="G14" s="102"/>
      <c r="H14" s="51" t="s">
        <v>23</v>
      </c>
      <c r="I14" s="51"/>
      <c r="J14" s="51"/>
      <c r="K14" s="51" t="s">
        <v>24</v>
      </c>
      <c r="L14" s="51"/>
      <c r="M14" s="105"/>
      <c r="N14" s="58"/>
      <c r="O14" s="44"/>
      <c r="P14" s="45"/>
      <c r="Q14" s="102" t="s">
        <v>22</v>
      </c>
      <c r="R14" s="102"/>
      <c r="S14" s="102"/>
      <c r="T14" s="51" t="s">
        <v>23</v>
      </c>
      <c r="U14" s="51"/>
      <c r="V14" s="51"/>
      <c r="W14" s="51" t="s">
        <v>24</v>
      </c>
      <c r="X14" s="51"/>
      <c r="Y14" s="105"/>
      <c r="Z14" s="58"/>
      <c r="AA14" s="44"/>
      <c r="AB14" s="45"/>
      <c r="AC14" s="102" t="s">
        <v>22</v>
      </c>
      <c r="AD14" s="102"/>
      <c r="AE14" s="102"/>
      <c r="AF14" s="51" t="s">
        <v>23</v>
      </c>
      <c r="AG14" s="51"/>
      <c r="AH14" s="51"/>
      <c r="AI14" s="51" t="s">
        <v>24</v>
      </c>
      <c r="AJ14" s="51"/>
      <c r="AK14" s="51"/>
      <c r="AM14" s="16">
        <v>33</v>
      </c>
      <c r="AN14" s="16">
        <v>10</v>
      </c>
    </row>
    <row r="15" spans="2:40" s="18" customFormat="1" ht="26.25" customHeight="1" x14ac:dyDescent="0.15">
      <c r="B15" s="27" t="str">
        <f>IF('１表'!B15&lt;&gt;"",'１表'!B15,"")</f>
        <v/>
      </c>
      <c r="C15" s="19" t="s">
        <v>12</v>
      </c>
      <c r="D15" s="19" t="str">
        <f>IF('１表'!D15&lt;&gt;"",'１表'!D15,"")</f>
        <v/>
      </c>
      <c r="E15" s="34"/>
      <c r="F15" s="34"/>
      <c r="G15" s="34"/>
      <c r="H15" s="34"/>
      <c r="I15" s="34"/>
      <c r="J15" s="34"/>
      <c r="K15" s="32" t="str">
        <f>IF(OR(E15&lt;&gt;"",H15&lt;&gt;""),SUM(E15:J15),"")</f>
        <v/>
      </c>
      <c r="L15" s="32"/>
      <c r="M15" s="95"/>
      <c r="N15" s="28" t="str">
        <f>IF('１表'!T15&lt;&gt;"",'１表'!T15,"")</f>
        <v/>
      </c>
      <c r="O15" s="19" t="s">
        <v>12</v>
      </c>
      <c r="P15" s="29" t="str">
        <f>IF('１表'!V15&lt;&gt;"",'１表'!V15,"")</f>
        <v/>
      </c>
      <c r="Q15" s="34"/>
      <c r="R15" s="34"/>
      <c r="S15" s="34"/>
      <c r="T15" s="34"/>
      <c r="U15" s="34"/>
      <c r="V15" s="34"/>
      <c r="W15" s="95" t="str">
        <f>IF(OR(Q15&lt;&gt;"",T15&lt;&gt;""),SUM(Q15:V15),"")</f>
        <v/>
      </c>
      <c r="X15" s="96"/>
      <c r="Y15" s="103"/>
      <c r="Z15" s="7"/>
      <c r="AA15" s="19" t="s">
        <v>12</v>
      </c>
      <c r="AB15" s="8"/>
      <c r="AC15" s="34"/>
      <c r="AD15" s="34"/>
      <c r="AE15" s="34"/>
      <c r="AF15" s="34"/>
      <c r="AG15" s="34"/>
      <c r="AH15" s="34"/>
      <c r="AI15" s="95" t="str">
        <f>IF(OR(AC15&lt;&gt;"",AF15&lt;&gt;""),SUM(AC15:AH15),"")</f>
        <v/>
      </c>
      <c r="AJ15" s="96"/>
      <c r="AK15" s="97"/>
      <c r="AM15" s="16">
        <v>34</v>
      </c>
      <c r="AN15" s="16">
        <v>11</v>
      </c>
    </row>
    <row r="16" spans="2:40" s="18" customFormat="1" ht="26.25" customHeight="1" x14ac:dyDescent="0.15">
      <c r="B16" s="27" t="str">
        <f>IF('１表'!B16&lt;&gt;"",'１表'!B16,"")</f>
        <v/>
      </c>
      <c r="C16" s="19" t="s">
        <v>12</v>
      </c>
      <c r="D16" s="19" t="str">
        <f>IF('１表'!D16&lt;&gt;"",'１表'!D16,"")</f>
        <v/>
      </c>
      <c r="E16" s="34"/>
      <c r="F16" s="34"/>
      <c r="G16" s="34"/>
      <c r="H16" s="34"/>
      <c r="I16" s="34"/>
      <c r="J16" s="34"/>
      <c r="K16" s="32" t="str">
        <f>IF(OR(E16&lt;&gt;"",H16&lt;&gt;""),SUM(E16:J16),"")</f>
        <v/>
      </c>
      <c r="L16" s="32"/>
      <c r="M16" s="95"/>
      <c r="N16" s="28" t="str">
        <f>IF('１表'!T16&lt;&gt;"",'１表'!T16,"")</f>
        <v/>
      </c>
      <c r="O16" s="19" t="s">
        <v>12</v>
      </c>
      <c r="P16" s="29" t="str">
        <f>IF('１表'!V16&lt;&gt;"",'１表'!V16,"")</f>
        <v/>
      </c>
      <c r="Q16" s="34"/>
      <c r="R16" s="34"/>
      <c r="S16" s="34"/>
      <c r="T16" s="34"/>
      <c r="U16" s="34"/>
      <c r="V16" s="34"/>
      <c r="W16" s="95" t="str">
        <f t="shared" ref="W16:W26" si="0">IF(OR(Q16&lt;&gt;"",T16&lt;&gt;""),SUM(Q16:V16),"")</f>
        <v/>
      </c>
      <c r="X16" s="96"/>
      <c r="Y16" s="103"/>
      <c r="Z16" s="7"/>
      <c r="AA16" s="19" t="s">
        <v>12</v>
      </c>
      <c r="AB16" s="8"/>
      <c r="AC16" s="34"/>
      <c r="AD16" s="34"/>
      <c r="AE16" s="34"/>
      <c r="AF16" s="34"/>
      <c r="AG16" s="34"/>
      <c r="AH16" s="34"/>
      <c r="AI16" s="95" t="str">
        <f t="shared" ref="AI16:AI26" si="1">IF(OR(AC16&lt;&gt;"",AF16&lt;&gt;""),SUM(AC16:AH16),"")</f>
        <v/>
      </c>
      <c r="AJ16" s="96"/>
      <c r="AK16" s="97"/>
      <c r="AM16" s="16">
        <v>35</v>
      </c>
      <c r="AN16" s="16">
        <v>12</v>
      </c>
    </row>
    <row r="17" spans="2:40" s="18" customFormat="1" ht="26.25" customHeight="1" x14ac:dyDescent="0.15">
      <c r="B17" s="27" t="str">
        <f>IF('１表'!B17&lt;&gt;"",'１表'!B17,"")</f>
        <v/>
      </c>
      <c r="C17" s="19" t="s">
        <v>12</v>
      </c>
      <c r="D17" s="19" t="str">
        <f>IF('１表'!D17&lt;&gt;"",'１表'!D17,"")</f>
        <v/>
      </c>
      <c r="E17" s="34"/>
      <c r="F17" s="34"/>
      <c r="G17" s="34"/>
      <c r="H17" s="34"/>
      <c r="I17" s="34"/>
      <c r="J17" s="34"/>
      <c r="K17" s="32" t="str">
        <f t="shared" ref="K17:K26" si="2">IF(OR(E17&lt;&gt;"",H17&lt;&gt;""),SUM(E17:J17),"")</f>
        <v/>
      </c>
      <c r="L17" s="32"/>
      <c r="M17" s="95"/>
      <c r="N17" s="28" t="str">
        <f>IF('１表'!T17&lt;&gt;"",'１表'!T17,"")</f>
        <v/>
      </c>
      <c r="O17" s="19" t="s">
        <v>12</v>
      </c>
      <c r="P17" s="29" t="str">
        <f>IF('１表'!V17&lt;&gt;"",'１表'!V17,"")</f>
        <v/>
      </c>
      <c r="Q17" s="34"/>
      <c r="R17" s="34"/>
      <c r="S17" s="34"/>
      <c r="T17" s="34"/>
      <c r="U17" s="34"/>
      <c r="V17" s="34"/>
      <c r="W17" s="95" t="str">
        <f t="shared" si="0"/>
        <v/>
      </c>
      <c r="X17" s="96"/>
      <c r="Y17" s="103"/>
      <c r="Z17" s="7"/>
      <c r="AA17" s="19" t="s">
        <v>12</v>
      </c>
      <c r="AB17" s="8"/>
      <c r="AC17" s="34"/>
      <c r="AD17" s="34"/>
      <c r="AE17" s="34"/>
      <c r="AF17" s="34"/>
      <c r="AG17" s="34"/>
      <c r="AH17" s="34"/>
      <c r="AI17" s="95" t="str">
        <f t="shared" si="1"/>
        <v/>
      </c>
      <c r="AJ17" s="96"/>
      <c r="AK17" s="97"/>
      <c r="AM17" s="16">
        <v>36</v>
      </c>
      <c r="AN17" s="12"/>
    </row>
    <row r="18" spans="2:40" s="18" customFormat="1" ht="26.25" customHeight="1" x14ac:dyDescent="0.15">
      <c r="B18" s="27" t="str">
        <f>IF('１表'!B18&lt;&gt;"",'１表'!B18,"")</f>
        <v/>
      </c>
      <c r="C18" s="19" t="s">
        <v>12</v>
      </c>
      <c r="D18" s="19" t="str">
        <f>IF('１表'!D18&lt;&gt;"",'１表'!D18,"")</f>
        <v/>
      </c>
      <c r="E18" s="34"/>
      <c r="F18" s="34"/>
      <c r="G18" s="34"/>
      <c r="H18" s="34"/>
      <c r="I18" s="34"/>
      <c r="J18" s="34"/>
      <c r="K18" s="32" t="str">
        <f t="shared" si="2"/>
        <v/>
      </c>
      <c r="L18" s="32"/>
      <c r="M18" s="95"/>
      <c r="N18" s="28" t="str">
        <f>IF('１表'!T18&lt;&gt;"",'１表'!T18,"")</f>
        <v/>
      </c>
      <c r="O18" s="19" t="s">
        <v>12</v>
      </c>
      <c r="P18" s="29" t="str">
        <f>IF('１表'!V18&lt;&gt;"",'１表'!V18,"")</f>
        <v/>
      </c>
      <c r="Q18" s="34"/>
      <c r="R18" s="34"/>
      <c r="S18" s="34"/>
      <c r="T18" s="34"/>
      <c r="U18" s="34"/>
      <c r="V18" s="34"/>
      <c r="W18" s="95" t="str">
        <f t="shared" si="0"/>
        <v/>
      </c>
      <c r="X18" s="96"/>
      <c r="Y18" s="103"/>
      <c r="Z18" s="7"/>
      <c r="AA18" s="19" t="s">
        <v>12</v>
      </c>
      <c r="AB18" s="8"/>
      <c r="AC18" s="34"/>
      <c r="AD18" s="34"/>
      <c r="AE18" s="34"/>
      <c r="AF18" s="34"/>
      <c r="AG18" s="34"/>
      <c r="AH18" s="34"/>
      <c r="AI18" s="95" t="str">
        <f t="shared" si="1"/>
        <v/>
      </c>
      <c r="AJ18" s="96"/>
      <c r="AK18" s="97"/>
      <c r="AM18" s="16">
        <v>37</v>
      </c>
      <c r="AN18" s="12"/>
    </row>
    <row r="19" spans="2:40" s="18" customFormat="1" ht="26.25" customHeight="1" x14ac:dyDescent="0.15">
      <c r="B19" s="27" t="str">
        <f>IF('１表'!B19&lt;&gt;"",'１表'!B19,"")</f>
        <v/>
      </c>
      <c r="C19" s="19" t="s">
        <v>12</v>
      </c>
      <c r="D19" s="19" t="str">
        <f>IF('１表'!D19&lt;&gt;"",'１表'!D19,"")</f>
        <v/>
      </c>
      <c r="E19" s="34"/>
      <c r="F19" s="34"/>
      <c r="G19" s="34"/>
      <c r="H19" s="34"/>
      <c r="I19" s="34"/>
      <c r="J19" s="34"/>
      <c r="K19" s="32" t="str">
        <f t="shared" si="2"/>
        <v/>
      </c>
      <c r="L19" s="32"/>
      <c r="M19" s="95"/>
      <c r="N19" s="28" t="str">
        <f>IF('１表'!T19&lt;&gt;"",'１表'!T19,"")</f>
        <v/>
      </c>
      <c r="O19" s="19" t="s">
        <v>12</v>
      </c>
      <c r="P19" s="29" t="str">
        <f>IF('１表'!V19&lt;&gt;"",'１表'!V19,"")</f>
        <v/>
      </c>
      <c r="Q19" s="34"/>
      <c r="R19" s="34"/>
      <c r="S19" s="34"/>
      <c r="T19" s="34"/>
      <c r="U19" s="34"/>
      <c r="V19" s="34"/>
      <c r="W19" s="95" t="str">
        <f t="shared" si="0"/>
        <v/>
      </c>
      <c r="X19" s="96"/>
      <c r="Y19" s="103"/>
      <c r="Z19" s="7"/>
      <c r="AA19" s="19" t="s">
        <v>12</v>
      </c>
      <c r="AB19" s="8"/>
      <c r="AC19" s="34"/>
      <c r="AD19" s="34"/>
      <c r="AE19" s="34"/>
      <c r="AF19" s="34"/>
      <c r="AG19" s="34"/>
      <c r="AH19" s="34"/>
      <c r="AI19" s="95" t="str">
        <f t="shared" si="1"/>
        <v/>
      </c>
      <c r="AJ19" s="96"/>
      <c r="AK19" s="97"/>
      <c r="AM19" s="16">
        <v>38</v>
      </c>
      <c r="AN19" s="12"/>
    </row>
    <row r="20" spans="2:40" s="18" customFormat="1" ht="26.25" customHeight="1" x14ac:dyDescent="0.15">
      <c r="B20" s="27" t="str">
        <f>IF('１表'!B20&lt;&gt;"",'１表'!B20,"")</f>
        <v/>
      </c>
      <c r="C20" s="19" t="s">
        <v>12</v>
      </c>
      <c r="D20" s="19" t="str">
        <f>IF('１表'!D20&lt;&gt;"",'１表'!D20,"")</f>
        <v/>
      </c>
      <c r="E20" s="34"/>
      <c r="F20" s="34"/>
      <c r="G20" s="34"/>
      <c r="H20" s="34"/>
      <c r="I20" s="34"/>
      <c r="J20" s="34"/>
      <c r="K20" s="32" t="str">
        <f t="shared" si="2"/>
        <v/>
      </c>
      <c r="L20" s="32"/>
      <c r="M20" s="95"/>
      <c r="N20" s="28" t="str">
        <f>IF('１表'!T20&lt;&gt;"",'１表'!T20,"")</f>
        <v/>
      </c>
      <c r="O20" s="19" t="s">
        <v>12</v>
      </c>
      <c r="P20" s="29" t="str">
        <f>IF('１表'!V20&lt;&gt;"",'１表'!V20,"")</f>
        <v/>
      </c>
      <c r="Q20" s="34"/>
      <c r="R20" s="34"/>
      <c r="S20" s="34"/>
      <c r="T20" s="34"/>
      <c r="U20" s="34"/>
      <c r="V20" s="34"/>
      <c r="W20" s="95" t="str">
        <f t="shared" si="0"/>
        <v/>
      </c>
      <c r="X20" s="96"/>
      <c r="Y20" s="103"/>
      <c r="Z20" s="7"/>
      <c r="AA20" s="19" t="s">
        <v>12</v>
      </c>
      <c r="AB20" s="8"/>
      <c r="AC20" s="34"/>
      <c r="AD20" s="34"/>
      <c r="AE20" s="34"/>
      <c r="AF20" s="34"/>
      <c r="AG20" s="34"/>
      <c r="AH20" s="34"/>
      <c r="AI20" s="95" t="str">
        <f t="shared" si="1"/>
        <v/>
      </c>
      <c r="AJ20" s="96"/>
      <c r="AK20" s="97"/>
      <c r="AM20" s="16">
        <v>39</v>
      </c>
      <c r="AN20" s="12"/>
    </row>
    <row r="21" spans="2:40" s="18" customFormat="1" ht="26.25" customHeight="1" x14ac:dyDescent="0.15">
      <c r="B21" s="27" t="str">
        <f>IF('１表'!B21&lt;&gt;"",'１表'!B21,"")</f>
        <v/>
      </c>
      <c r="C21" s="19" t="s">
        <v>12</v>
      </c>
      <c r="D21" s="19" t="str">
        <f>IF('１表'!D21&lt;&gt;"",'１表'!D21,"")</f>
        <v/>
      </c>
      <c r="E21" s="34"/>
      <c r="F21" s="34"/>
      <c r="G21" s="34"/>
      <c r="H21" s="34"/>
      <c r="I21" s="34"/>
      <c r="J21" s="34"/>
      <c r="K21" s="32" t="str">
        <f t="shared" si="2"/>
        <v/>
      </c>
      <c r="L21" s="32"/>
      <c r="M21" s="95"/>
      <c r="N21" s="28" t="str">
        <f>IF('１表'!T21&lt;&gt;"",'１表'!T21,"")</f>
        <v/>
      </c>
      <c r="O21" s="19" t="s">
        <v>12</v>
      </c>
      <c r="P21" s="29" t="str">
        <f>IF('１表'!V21&lt;&gt;"",'１表'!V21,"")</f>
        <v/>
      </c>
      <c r="Q21" s="34"/>
      <c r="R21" s="34"/>
      <c r="S21" s="34"/>
      <c r="T21" s="34"/>
      <c r="U21" s="34"/>
      <c r="V21" s="34"/>
      <c r="W21" s="95" t="str">
        <f t="shared" si="0"/>
        <v/>
      </c>
      <c r="X21" s="96"/>
      <c r="Y21" s="103"/>
      <c r="Z21" s="7"/>
      <c r="AA21" s="19" t="s">
        <v>12</v>
      </c>
      <c r="AB21" s="8"/>
      <c r="AC21" s="34"/>
      <c r="AD21" s="34"/>
      <c r="AE21" s="34"/>
      <c r="AF21" s="34"/>
      <c r="AG21" s="34"/>
      <c r="AH21" s="34"/>
      <c r="AI21" s="95" t="str">
        <f t="shared" si="1"/>
        <v/>
      </c>
      <c r="AJ21" s="96"/>
      <c r="AK21" s="97"/>
      <c r="AM21" s="16">
        <v>40</v>
      </c>
      <c r="AN21" s="12"/>
    </row>
    <row r="22" spans="2:40" s="18" customFormat="1" ht="26.25" customHeight="1" x14ac:dyDescent="0.15">
      <c r="B22" s="27" t="str">
        <f>IF('１表'!B22&lt;&gt;"",'１表'!B22,"")</f>
        <v/>
      </c>
      <c r="C22" s="19" t="s">
        <v>12</v>
      </c>
      <c r="D22" s="19" t="str">
        <f>IF('１表'!D22&lt;&gt;"",'１表'!D22,"")</f>
        <v/>
      </c>
      <c r="E22" s="34"/>
      <c r="F22" s="34"/>
      <c r="G22" s="34"/>
      <c r="H22" s="34"/>
      <c r="I22" s="34"/>
      <c r="J22" s="34"/>
      <c r="K22" s="32" t="str">
        <f t="shared" si="2"/>
        <v/>
      </c>
      <c r="L22" s="32"/>
      <c r="M22" s="95"/>
      <c r="N22" s="28" t="str">
        <f>IF('１表'!T22&lt;&gt;"",'１表'!T22,"")</f>
        <v/>
      </c>
      <c r="O22" s="19" t="s">
        <v>12</v>
      </c>
      <c r="P22" s="29" t="str">
        <f>IF('１表'!V22&lt;&gt;"",'１表'!V22,"")</f>
        <v/>
      </c>
      <c r="Q22" s="34"/>
      <c r="R22" s="34"/>
      <c r="S22" s="34"/>
      <c r="T22" s="34"/>
      <c r="U22" s="34"/>
      <c r="V22" s="34"/>
      <c r="W22" s="95" t="str">
        <f t="shared" si="0"/>
        <v/>
      </c>
      <c r="X22" s="96"/>
      <c r="Y22" s="103"/>
      <c r="Z22" s="7"/>
      <c r="AA22" s="19" t="s">
        <v>12</v>
      </c>
      <c r="AB22" s="8"/>
      <c r="AC22" s="34"/>
      <c r="AD22" s="34"/>
      <c r="AE22" s="34"/>
      <c r="AF22" s="34"/>
      <c r="AG22" s="34"/>
      <c r="AH22" s="34"/>
      <c r="AI22" s="95" t="str">
        <f t="shared" si="1"/>
        <v/>
      </c>
      <c r="AJ22" s="96"/>
      <c r="AK22" s="97"/>
      <c r="AM22" s="16">
        <v>44</v>
      </c>
      <c r="AN22" s="12"/>
    </row>
    <row r="23" spans="2:40" s="18" customFormat="1" ht="26.25" customHeight="1" x14ac:dyDescent="0.15">
      <c r="B23" s="27" t="str">
        <f>IF('１表'!B23&lt;&gt;"",'１表'!B23,"")</f>
        <v/>
      </c>
      <c r="C23" s="19" t="s">
        <v>12</v>
      </c>
      <c r="D23" s="19" t="str">
        <f>IF('１表'!D23&lt;&gt;"",'１表'!D23,"")</f>
        <v/>
      </c>
      <c r="E23" s="34"/>
      <c r="F23" s="34"/>
      <c r="G23" s="34"/>
      <c r="H23" s="34"/>
      <c r="I23" s="34"/>
      <c r="J23" s="34"/>
      <c r="K23" s="32" t="str">
        <f t="shared" si="2"/>
        <v/>
      </c>
      <c r="L23" s="32"/>
      <c r="M23" s="95"/>
      <c r="N23" s="28" t="str">
        <f>IF('１表'!T23&lt;&gt;"",'１表'!T23,"")</f>
        <v/>
      </c>
      <c r="O23" s="19" t="s">
        <v>12</v>
      </c>
      <c r="P23" s="29" t="str">
        <f>IF('１表'!V23&lt;&gt;"",'１表'!V23,"")</f>
        <v/>
      </c>
      <c r="Q23" s="34"/>
      <c r="R23" s="34"/>
      <c r="S23" s="34"/>
      <c r="T23" s="34"/>
      <c r="U23" s="34"/>
      <c r="V23" s="34"/>
      <c r="W23" s="95" t="str">
        <f t="shared" si="0"/>
        <v/>
      </c>
      <c r="X23" s="96"/>
      <c r="Y23" s="103"/>
      <c r="Z23" s="7"/>
      <c r="AA23" s="19" t="s">
        <v>12</v>
      </c>
      <c r="AB23" s="8"/>
      <c r="AC23" s="34"/>
      <c r="AD23" s="34"/>
      <c r="AE23" s="34"/>
      <c r="AF23" s="34"/>
      <c r="AG23" s="34"/>
      <c r="AH23" s="34"/>
      <c r="AI23" s="95" t="str">
        <f t="shared" si="1"/>
        <v/>
      </c>
      <c r="AJ23" s="96"/>
      <c r="AK23" s="97"/>
      <c r="AM23" s="16">
        <v>45</v>
      </c>
      <c r="AN23" s="12"/>
    </row>
    <row r="24" spans="2:40" s="18" customFormat="1" ht="26.25" customHeight="1" x14ac:dyDescent="0.15">
      <c r="B24" s="27" t="str">
        <f>IF('１表'!B24&lt;&gt;"",'１表'!B24,"")</f>
        <v/>
      </c>
      <c r="C24" s="19" t="s">
        <v>12</v>
      </c>
      <c r="D24" s="19" t="str">
        <f>IF('１表'!D24&lt;&gt;"",'１表'!D24,"")</f>
        <v/>
      </c>
      <c r="E24" s="34"/>
      <c r="F24" s="34"/>
      <c r="G24" s="34"/>
      <c r="H24" s="34"/>
      <c r="I24" s="34"/>
      <c r="J24" s="34"/>
      <c r="K24" s="32" t="str">
        <f t="shared" si="2"/>
        <v/>
      </c>
      <c r="L24" s="32"/>
      <c r="M24" s="95"/>
      <c r="N24" s="28" t="str">
        <f>IF('１表'!T24&lt;&gt;"",'１表'!T24,"")</f>
        <v/>
      </c>
      <c r="O24" s="19" t="s">
        <v>12</v>
      </c>
      <c r="P24" s="29" t="str">
        <f>IF('１表'!V24&lt;&gt;"",'１表'!V24,"")</f>
        <v/>
      </c>
      <c r="Q24" s="34"/>
      <c r="R24" s="34"/>
      <c r="S24" s="34"/>
      <c r="T24" s="34"/>
      <c r="U24" s="34"/>
      <c r="V24" s="34"/>
      <c r="W24" s="95" t="str">
        <f t="shared" si="0"/>
        <v/>
      </c>
      <c r="X24" s="96"/>
      <c r="Y24" s="103"/>
      <c r="Z24" s="7"/>
      <c r="AA24" s="19" t="s">
        <v>12</v>
      </c>
      <c r="AB24" s="8"/>
      <c r="AC24" s="34"/>
      <c r="AD24" s="34"/>
      <c r="AE24" s="34"/>
      <c r="AF24" s="34"/>
      <c r="AG24" s="34"/>
      <c r="AH24" s="34"/>
      <c r="AI24" s="95" t="str">
        <f t="shared" si="1"/>
        <v/>
      </c>
      <c r="AJ24" s="96"/>
      <c r="AK24" s="97"/>
      <c r="AM24" s="16">
        <v>46</v>
      </c>
      <c r="AN24" s="12"/>
    </row>
    <row r="25" spans="2:40" s="18" customFormat="1" ht="26.25" customHeight="1" x14ac:dyDescent="0.15">
      <c r="B25" s="27" t="str">
        <f>IF('１表'!B25&lt;&gt;"",'１表'!B25,"")</f>
        <v/>
      </c>
      <c r="C25" s="19" t="s">
        <v>12</v>
      </c>
      <c r="D25" s="19" t="str">
        <f>IF('１表'!D25&lt;&gt;"",'１表'!D25,"")</f>
        <v/>
      </c>
      <c r="E25" s="34"/>
      <c r="F25" s="34"/>
      <c r="G25" s="34"/>
      <c r="H25" s="34"/>
      <c r="I25" s="34"/>
      <c r="J25" s="34"/>
      <c r="K25" s="32" t="str">
        <f t="shared" si="2"/>
        <v/>
      </c>
      <c r="L25" s="32"/>
      <c r="M25" s="95"/>
      <c r="N25" s="28" t="str">
        <f>IF('１表'!T25&lt;&gt;"",'１表'!T25,"")</f>
        <v/>
      </c>
      <c r="O25" s="19" t="s">
        <v>12</v>
      </c>
      <c r="P25" s="29" t="str">
        <f>IF('１表'!V25&lt;&gt;"",'１表'!V25,"")</f>
        <v/>
      </c>
      <c r="Q25" s="34"/>
      <c r="R25" s="34"/>
      <c r="S25" s="34"/>
      <c r="T25" s="34"/>
      <c r="U25" s="34"/>
      <c r="V25" s="34"/>
      <c r="W25" s="95" t="str">
        <f t="shared" si="0"/>
        <v/>
      </c>
      <c r="X25" s="96"/>
      <c r="Y25" s="103"/>
      <c r="Z25" s="7"/>
      <c r="AA25" s="19" t="s">
        <v>12</v>
      </c>
      <c r="AB25" s="8"/>
      <c r="AC25" s="34"/>
      <c r="AD25" s="34"/>
      <c r="AE25" s="34"/>
      <c r="AF25" s="34"/>
      <c r="AG25" s="34"/>
      <c r="AH25" s="34"/>
      <c r="AI25" s="95" t="str">
        <f t="shared" si="1"/>
        <v/>
      </c>
      <c r="AJ25" s="96"/>
      <c r="AK25" s="97"/>
      <c r="AM25" s="16">
        <v>47</v>
      </c>
      <c r="AN25" s="12"/>
    </row>
    <row r="26" spans="2:40" s="18" customFormat="1" ht="26.25" customHeight="1" thickBot="1" x14ac:dyDescent="0.2">
      <c r="B26" s="27" t="str">
        <f>IF('１表'!B26&lt;&gt;"",'１表'!B26,"")</f>
        <v/>
      </c>
      <c r="C26" s="19" t="s">
        <v>12</v>
      </c>
      <c r="D26" s="19" t="str">
        <f>IF('１表'!D26&lt;&gt;"",'１表'!D26,"")</f>
        <v/>
      </c>
      <c r="E26" s="34"/>
      <c r="F26" s="34"/>
      <c r="G26" s="34"/>
      <c r="H26" s="34"/>
      <c r="I26" s="34"/>
      <c r="J26" s="34"/>
      <c r="K26" s="32" t="str">
        <f t="shared" si="2"/>
        <v/>
      </c>
      <c r="L26" s="32"/>
      <c r="M26" s="95"/>
      <c r="N26" s="28" t="str">
        <f>IF('１表'!T26&lt;&gt;"",'１表'!T26,"")</f>
        <v/>
      </c>
      <c r="O26" s="19" t="s">
        <v>12</v>
      </c>
      <c r="P26" s="29" t="str">
        <f>IF('１表'!V26&lt;&gt;"",'１表'!V26,"")</f>
        <v/>
      </c>
      <c r="Q26" s="34"/>
      <c r="R26" s="34"/>
      <c r="S26" s="34"/>
      <c r="T26" s="34"/>
      <c r="U26" s="34"/>
      <c r="V26" s="34"/>
      <c r="W26" s="95" t="str">
        <f t="shared" si="0"/>
        <v/>
      </c>
      <c r="X26" s="96"/>
      <c r="Y26" s="103"/>
      <c r="Z26" s="10"/>
      <c r="AA26" s="23" t="s">
        <v>12</v>
      </c>
      <c r="AB26" s="11"/>
      <c r="AC26" s="77"/>
      <c r="AD26" s="77"/>
      <c r="AE26" s="77"/>
      <c r="AF26" s="77"/>
      <c r="AG26" s="77"/>
      <c r="AH26" s="77"/>
      <c r="AI26" s="98" t="str">
        <f t="shared" si="1"/>
        <v/>
      </c>
      <c r="AJ26" s="99"/>
      <c r="AK26" s="100"/>
      <c r="AM26" s="16">
        <v>48</v>
      </c>
      <c r="AN26" s="12"/>
    </row>
    <row r="27" spans="2:40" s="18" customFormat="1" ht="15" customHeight="1" x14ac:dyDescent="0.15">
      <c r="B27" s="24" t="s">
        <v>25</v>
      </c>
      <c r="C27" s="25" t="s">
        <v>27</v>
      </c>
      <c r="D27" s="25"/>
      <c r="E27" s="25"/>
      <c r="F27" s="25"/>
      <c r="G27" s="25"/>
      <c r="H27" s="25"/>
      <c r="I27" s="25"/>
      <c r="J27" s="25"/>
      <c r="K27" s="25"/>
      <c r="L27" s="25"/>
      <c r="M27" s="25"/>
      <c r="N27" s="25"/>
      <c r="O27" s="25"/>
      <c r="P27" s="25"/>
      <c r="Q27" s="25"/>
      <c r="R27" s="25"/>
      <c r="S27" s="25"/>
      <c r="T27" s="25"/>
      <c r="U27" s="25"/>
      <c r="V27" s="26"/>
      <c r="W27" s="26"/>
      <c r="X27" s="26"/>
      <c r="Y27" s="26"/>
      <c r="Z27" s="81" t="s">
        <v>13</v>
      </c>
      <c r="AA27" s="82"/>
      <c r="AB27" s="83"/>
      <c r="AC27" s="87" t="str">
        <f>IF(OR(E15&lt;&gt;"",Q15&lt;&gt;"",AC15&lt;&gt;""),SUM(E15:G26,Q15:S26,AC15:AE26),"")</f>
        <v/>
      </c>
      <c r="AD27" s="88"/>
      <c r="AE27" s="89"/>
      <c r="AF27" s="87" t="str">
        <f>IF(OR(H15&lt;&gt;"",T15&lt;&gt;"",AF15&lt;&gt;""),SUM(H15:J26,T15:V26,AF15:AH26),"")</f>
        <v/>
      </c>
      <c r="AG27" s="88"/>
      <c r="AH27" s="89"/>
      <c r="AI27" s="87" t="str">
        <f>IF(OR(K15&lt;&gt;"",W15&lt;&gt;"",AI15&lt;&gt;""),SUM(K15:M26,W15:Y26,AI15:AK26),"")</f>
        <v/>
      </c>
      <c r="AJ27" s="88"/>
      <c r="AK27" s="93"/>
      <c r="AM27" s="16">
        <v>49</v>
      </c>
      <c r="AN27" s="12"/>
    </row>
    <row r="28" spans="2:40" s="18" customFormat="1" ht="15" customHeight="1" thickBot="1" x14ac:dyDescent="0.2">
      <c r="B28" s="24" t="s">
        <v>26</v>
      </c>
      <c r="C28" s="26" t="s">
        <v>28</v>
      </c>
      <c r="D28" s="26"/>
      <c r="E28" s="26"/>
      <c r="F28" s="26"/>
      <c r="G28" s="26"/>
      <c r="H28" s="26"/>
      <c r="I28" s="26"/>
      <c r="J28" s="26"/>
      <c r="K28" s="26"/>
      <c r="L28" s="26"/>
      <c r="M28" s="26"/>
      <c r="N28" s="26"/>
      <c r="O28" s="26"/>
      <c r="P28" s="26"/>
      <c r="Q28" s="26"/>
      <c r="R28" s="26"/>
      <c r="S28" s="26"/>
      <c r="T28" s="26"/>
      <c r="U28" s="26"/>
      <c r="V28" s="26"/>
      <c r="W28" s="26"/>
      <c r="X28" s="26"/>
      <c r="Y28" s="26"/>
      <c r="Z28" s="84"/>
      <c r="AA28" s="85"/>
      <c r="AB28" s="86"/>
      <c r="AC28" s="90"/>
      <c r="AD28" s="91"/>
      <c r="AE28" s="92"/>
      <c r="AF28" s="90"/>
      <c r="AG28" s="91"/>
      <c r="AH28" s="92"/>
      <c r="AI28" s="90"/>
      <c r="AJ28" s="91"/>
      <c r="AK28" s="94"/>
      <c r="AM28" s="16">
        <v>50</v>
      </c>
      <c r="AN28" s="12"/>
    </row>
    <row r="29" spans="2:40" s="18" customFormat="1" ht="21" customHeight="1" x14ac:dyDescent="0.15">
      <c r="B29" s="12"/>
      <c r="C29" s="12"/>
      <c r="D29" s="12"/>
      <c r="E29" s="12"/>
      <c r="F29" s="12"/>
      <c r="G29" s="12"/>
      <c r="H29" s="12"/>
      <c r="I29" s="12"/>
      <c r="J29" s="12"/>
      <c r="K29" s="12"/>
      <c r="L29" s="12"/>
      <c r="M29" s="12"/>
      <c r="N29" s="12"/>
      <c r="O29" s="12"/>
      <c r="P29" s="12"/>
      <c r="Q29" s="12"/>
      <c r="R29" s="12"/>
      <c r="S29" s="12"/>
      <c r="T29" s="12"/>
      <c r="U29" s="12"/>
      <c r="V29" s="12"/>
      <c r="W29" s="12"/>
      <c r="X29" s="12"/>
      <c r="Y29" s="12"/>
      <c r="Z29" s="22"/>
      <c r="AA29" s="22"/>
      <c r="AB29" s="22"/>
      <c r="AC29" s="22"/>
      <c r="AD29" s="22"/>
      <c r="AE29" s="22"/>
      <c r="AF29" s="22"/>
      <c r="AG29" s="22"/>
      <c r="AH29" s="22"/>
      <c r="AI29" s="22"/>
      <c r="AJ29" s="22"/>
      <c r="AK29" s="22"/>
      <c r="AM29" s="12"/>
      <c r="AN29" s="12"/>
    </row>
    <row r="30" spans="2:40" s="22" customFormat="1" ht="15" customHeight="1" x14ac:dyDescent="0.15">
      <c r="B30" s="12"/>
      <c r="C30" s="12"/>
      <c r="D30" s="12"/>
      <c r="E30" s="12"/>
      <c r="F30" s="12"/>
      <c r="G30" s="12"/>
      <c r="H30" s="12"/>
      <c r="I30" s="12"/>
      <c r="J30" s="12"/>
      <c r="K30" s="12"/>
      <c r="L30" s="12"/>
      <c r="M30" s="12"/>
      <c r="N30" s="12"/>
      <c r="O30" s="12"/>
      <c r="P30" s="12"/>
      <c r="Q30" s="12"/>
      <c r="R30" s="12"/>
      <c r="S30" s="12"/>
      <c r="T30" s="12"/>
      <c r="U30" s="12"/>
      <c r="V30" s="12"/>
      <c r="W30" s="12"/>
      <c r="X30" s="12"/>
      <c r="Y30" s="12"/>
      <c r="AM30" s="12"/>
      <c r="AN30" s="12"/>
    </row>
    <row r="31" spans="2:40" s="22" customFormat="1" ht="15" customHeight="1"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M31" s="12"/>
      <c r="AN31" s="12"/>
    </row>
    <row r="32" spans="2:40" ht="15" customHeight="1" x14ac:dyDescent="0.15"/>
  </sheetData>
  <sheetProtection password="87F5" sheet="1" objects="1" scenarios="1" selectLockedCells="1"/>
  <mergeCells count="147">
    <mergeCell ref="E14:G14"/>
    <mergeCell ref="B13:D14"/>
    <mergeCell ref="AK8:AK9"/>
    <mergeCell ref="U9:W9"/>
    <mergeCell ref="B10:G11"/>
    <mergeCell ref="H10:H11"/>
    <mergeCell ref="E13:M13"/>
    <mergeCell ref="H18:J18"/>
    <mergeCell ref="K18:M18"/>
    <mergeCell ref="X8:AJ9"/>
    <mergeCell ref="B3:AK3"/>
    <mergeCell ref="I5:N6"/>
    <mergeCell ref="O5:O6"/>
    <mergeCell ref="P5:Z6"/>
    <mergeCell ref="AA5:AA6"/>
    <mergeCell ref="E15:G15"/>
    <mergeCell ref="H25:J25"/>
    <mergeCell ref="K25:M25"/>
    <mergeCell ref="B1:AK2"/>
    <mergeCell ref="E20:G20"/>
    <mergeCell ref="E19:G19"/>
    <mergeCell ref="E18:G18"/>
    <mergeCell ref="E17:G17"/>
    <mergeCell ref="E16:G16"/>
    <mergeCell ref="H14:J14"/>
    <mergeCell ref="K14:M14"/>
    <mergeCell ref="H26:J26"/>
    <mergeCell ref="K26:M26"/>
    <mergeCell ref="H21:J21"/>
    <mergeCell ref="K21:M21"/>
    <mergeCell ref="H22:J22"/>
    <mergeCell ref="K22:M22"/>
    <mergeCell ref="H23:J23"/>
    <mergeCell ref="K23:M23"/>
    <mergeCell ref="H24:J24"/>
    <mergeCell ref="K24:M24"/>
    <mergeCell ref="E26:G26"/>
    <mergeCell ref="E25:G25"/>
    <mergeCell ref="E24:G24"/>
    <mergeCell ref="E23:G23"/>
    <mergeCell ref="E22:G22"/>
    <mergeCell ref="E21:G21"/>
    <mergeCell ref="W16:Y16"/>
    <mergeCell ref="I10:P11"/>
    <mergeCell ref="Q10:Q11"/>
    <mergeCell ref="U10:W11"/>
    <mergeCell ref="X10:AK11"/>
    <mergeCell ref="B8:G9"/>
    <mergeCell ref="H8:H9"/>
    <mergeCell ref="I8:P9"/>
    <mergeCell ref="Q8:Q9"/>
    <mergeCell ref="U8:W8"/>
    <mergeCell ref="T17:V17"/>
    <mergeCell ref="W17:Y17"/>
    <mergeCell ref="Q18:S18"/>
    <mergeCell ref="T18:V18"/>
    <mergeCell ref="W18:Y18"/>
    <mergeCell ref="Q15:S15"/>
    <mergeCell ref="T15:V15"/>
    <mergeCell ref="W15:Y15"/>
    <mergeCell ref="Q16:S16"/>
    <mergeCell ref="T16:V16"/>
    <mergeCell ref="H19:J19"/>
    <mergeCell ref="K19:M19"/>
    <mergeCell ref="H20:J20"/>
    <mergeCell ref="K20:M20"/>
    <mergeCell ref="N13:P14"/>
    <mergeCell ref="Q13:Y13"/>
    <mergeCell ref="Q14:S14"/>
    <mergeCell ref="T14:V14"/>
    <mergeCell ref="W14:Y14"/>
    <mergeCell ref="Q17:S17"/>
    <mergeCell ref="H15:J15"/>
    <mergeCell ref="K15:M15"/>
    <mergeCell ref="H16:J16"/>
    <mergeCell ref="K16:M16"/>
    <mergeCell ref="H17:J17"/>
    <mergeCell ref="K17:M17"/>
    <mergeCell ref="W21:Y21"/>
    <mergeCell ref="Q22:S22"/>
    <mergeCell ref="T22:V22"/>
    <mergeCell ref="W22:Y22"/>
    <mergeCell ref="Q19:S19"/>
    <mergeCell ref="T19:V19"/>
    <mergeCell ref="W19:Y19"/>
    <mergeCell ref="Q20:S20"/>
    <mergeCell ref="T20:V20"/>
    <mergeCell ref="W20:Y20"/>
    <mergeCell ref="Q26:S26"/>
    <mergeCell ref="T26:V26"/>
    <mergeCell ref="W26:Y26"/>
    <mergeCell ref="Q23:S23"/>
    <mergeCell ref="T23:V23"/>
    <mergeCell ref="W23:Y23"/>
    <mergeCell ref="Q24:S24"/>
    <mergeCell ref="T24:V24"/>
    <mergeCell ref="W24:Y24"/>
    <mergeCell ref="Z13:AB14"/>
    <mergeCell ref="AC13:AK13"/>
    <mergeCell ref="AC14:AE14"/>
    <mergeCell ref="AF14:AH14"/>
    <mergeCell ref="AI14:AK14"/>
    <mergeCell ref="Q25:S25"/>
    <mergeCell ref="T25:V25"/>
    <mergeCell ref="W25:Y25"/>
    <mergeCell ref="Q21:S21"/>
    <mergeCell ref="T21:V21"/>
    <mergeCell ref="AC15:AE15"/>
    <mergeCell ref="AF15:AH15"/>
    <mergeCell ref="AI15:AK15"/>
    <mergeCell ref="AC16:AE16"/>
    <mergeCell ref="AF16:AH16"/>
    <mergeCell ref="AI16:AK16"/>
    <mergeCell ref="AC17:AE17"/>
    <mergeCell ref="AF17:AH17"/>
    <mergeCell ref="AI17:AK17"/>
    <mergeCell ref="AC18:AE18"/>
    <mergeCell ref="AF18:AH18"/>
    <mergeCell ref="AI18:AK18"/>
    <mergeCell ref="AC19:AE19"/>
    <mergeCell ref="AF19:AH19"/>
    <mergeCell ref="AI19:AK19"/>
    <mergeCell ref="AC20:AE20"/>
    <mergeCell ref="AF20:AH20"/>
    <mergeCell ref="AI20:AK20"/>
    <mergeCell ref="AC21:AE21"/>
    <mergeCell ref="AF21:AH21"/>
    <mergeCell ref="AI21:AK21"/>
    <mergeCell ref="AC22:AE22"/>
    <mergeCell ref="AF22:AH22"/>
    <mergeCell ref="AI22:AK22"/>
    <mergeCell ref="AC23:AE23"/>
    <mergeCell ref="AF23:AH23"/>
    <mergeCell ref="AI23:AK23"/>
    <mergeCell ref="AC24:AE24"/>
    <mergeCell ref="AF24:AH24"/>
    <mergeCell ref="AI24:AK24"/>
    <mergeCell ref="Z27:AB28"/>
    <mergeCell ref="AC27:AE28"/>
    <mergeCell ref="AF27:AH28"/>
    <mergeCell ref="AI27:AK28"/>
    <mergeCell ref="AC25:AE25"/>
    <mergeCell ref="AF25:AH25"/>
    <mergeCell ref="AI25:AK25"/>
    <mergeCell ref="AC26:AE26"/>
    <mergeCell ref="AF26:AH26"/>
    <mergeCell ref="AI26:AK26"/>
  </mergeCells>
  <phoneticPr fontId="1"/>
  <dataValidations count="4">
    <dataValidation type="list" imeMode="halfAlpha" allowBlank="1" showInputMessage="1" showErrorMessage="1" sqref="IB15:IB27">
      <formula1>$AN$5:$AN$9</formula1>
    </dataValidation>
    <dataValidation type="list" allowBlank="1" showInputMessage="1" sqref="Z15:Z26">
      <formula1>$AM$5:$AM$28</formula1>
    </dataValidation>
    <dataValidation type="list" allowBlank="1" showInputMessage="1" showErrorMessage="1" sqref="AB15:AB26">
      <formula1>$AN$5:$AN$16</formula1>
    </dataValidation>
  </dataValidations>
  <printOptions horizontalCentered="1" verticalCentered="1"/>
  <pageMargins left="0.70866141732283472" right="0.70866141732283472" top="0.74803149606299213" bottom="0.55118110236220474"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RowColHeaders="0" zoomScale="70" zoomScaleNormal="70" workbookViewId="0">
      <selection activeCell="AY7" sqref="AY7"/>
    </sheetView>
  </sheetViews>
  <sheetFormatPr defaultColWidth="0" defaultRowHeight="19.5" customHeight="1" x14ac:dyDescent="0.15"/>
  <cols>
    <col min="1" max="1" width="4.125" style="3" customWidth="1"/>
    <col min="2" max="2" width="7.625" style="3" hidden="1" customWidth="1"/>
    <col min="3" max="3" width="6" style="3" hidden="1" customWidth="1"/>
    <col min="4" max="223" width="4.125" style="3" customWidth="1"/>
    <col min="224" max="227" width="3.875" style="3" customWidth="1"/>
    <col min="228" max="254" width="4.375" style="3" customWidth="1"/>
    <col min="255" max="255" width="4.125" style="3" customWidth="1"/>
    <col min="256" max="16384" width="0" style="3" hidden="1"/>
  </cols>
  <sheetData>
    <row r="1" spans="1:3" ht="19.5" customHeight="1" x14ac:dyDescent="0.15">
      <c r="A1" s="1"/>
      <c r="B1" s="1"/>
    </row>
    <row r="2" spans="1:3" ht="19.5" customHeight="1" x14ac:dyDescent="0.15">
      <c r="B2" s="2">
        <v>23</v>
      </c>
      <c r="C2" s="2">
        <v>1</v>
      </c>
    </row>
    <row r="3" spans="1:3" ht="19.5" customHeight="1" x14ac:dyDescent="0.15">
      <c r="B3" s="2">
        <v>24</v>
      </c>
      <c r="C3" s="2">
        <v>2</v>
      </c>
    </row>
    <row r="4" spans="1:3" ht="19.5" customHeight="1" x14ac:dyDescent="0.15">
      <c r="B4" s="2">
        <v>25</v>
      </c>
      <c r="C4" s="2">
        <v>3</v>
      </c>
    </row>
    <row r="5" spans="1:3" ht="19.5" customHeight="1" x14ac:dyDescent="0.15">
      <c r="B5" s="2">
        <v>26</v>
      </c>
      <c r="C5" s="2">
        <v>4</v>
      </c>
    </row>
    <row r="6" spans="1:3" ht="19.5" customHeight="1" x14ac:dyDescent="0.15">
      <c r="B6" s="2">
        <v>27</v>
      </c>
      <c r="C6" s="2">
        <v>5</v>
      </c>
    </row>
    <row r="7" spans="1:3" ht="19.5" customHeight="1" x14ac:dyDescent="0.15">
      <c r="B7" s="2">
        <v>28</v>
      </c>
      <c r="C7" s="2">
        <v>6</v>
      </c>
    </row>
    <row r="8" spans="1:3" ht="19.5" customHeight="1" x14ac:dyDescent="0.15">
      <c r="B8" s="2">
        <v>29</v>
      </c>
      <c r="C8" s="2">
        <v>7</v>
      </c>
    </row>
    <row r="9" spans="1:3" ht="19.5" customHeight="1" x14ac:dyDescent="0.15">
      <c r="B9" s="2">
        <v>30</v>
      </c>
      <c r="C9" s="2">
        <v>8</v>
      </c>
    </row>
    <row r="10" spans="1:3" ht="19.5" customHeight="1" x14ac:dyDescent="0.15">
      <c r="B10" s="2">
        <v>31</v>
      </c>
      <c r="C10" s="2">
        <v>9</v>
      </c>
    </row>
    <row r="11" spans="1:3" ht="19.5" customHeight="1" x14ac:dyDescent="0.15">
      <c r="B11" s="2">
        <v>32</v>
      </c>
      <c r="C11" s="2">
        <v>10</v>
      </c>
    </row>
    <row r="12" spans="1:3" ht="19.5" customHeight="1" x14ac:dyDescent="0.15">
      <c r="B12" s="2">
        <v>33</v>
      </c>
      <c r="C12" s="2">
        <v>11</v>
      </c>
    </row>
    <row r="13" spans="1:3" ht="19.5" customHeight="1" x14ac:dyDescent="0.15">
      <c r="B13" s="2">
        <v>34</v>
      </c>
      <c r="C13" s="2">
        <v>12</v>
      </c>
    </row>
    <row r="14" spans="1:3" ht="19.5" customHeight="1" x14ac:dyDescent="0.15">
      <c r="B14" s="2">
        <v>35</v>
      </c>
    </row>
    <row r="15" spans="1:3" ht="19.5" customHeight="1" x14ac:dyDescent="0.15">
      <c r="B15" s="2">
        <v>36</v>
      </c>
    </row>
    <row r="16" spans="1:3" ht="19.5" customHeight="1" x14ac:dyDescent="0.15">
      <c r="B16" s="2">
        <v>37</v>
      </c>
    </row>
    <row r="17" spans="2:2" ht="19.5" customHeight="1" x14ac:dyDescent="0.15">
      <c r="B17" s="2">
        <v>38</v>
      </c>
    </row>
    <row r="18" spans="2:2" ht="19.5" customHeight="1" x14ac:dyDescent="0.15">
      <c r="B18" s="2">
        <v>39</v>
      </c>
    </row>
    <row r="19" spans="2:2" ht="19.5" customHeight="1" x14ac:dyDescent="0.15">
      <c r="B19" s="2">
        <v>40</v>
      </c>
    </row>
    <row r="20" spans="2:2" ht="19.5" customHeight="1" x14ac:dyDescent="0.15">
      <c r="B20" s="2">
        <v>41</v>
      </c>
    </row>
    <row r="21" spans="2:2" ht="19.5" customHeight="1" x14ac:dyDescent="0.15">
      <c r="B21" s="2">
        <v>42</v>
      </c>
    </row>
    <row r="22" spans="2:2" ht="19.5" customHeight="1" x14ac:dyDescent="0.15">
      <c r="B22" s="2">
        <v>43</v>
      </c>
    </row>
    <row r="23" spans="2:2" ht="19.5" customHeight="1" x14ac:dyDescent="0.15">
      <c r="B23" s="2">
        <v>44</v>
      </c>
    </row>
    <row r="24" spans="2:2" ht="19.5" customHeight="1" x14ac:dyDescent="0.15">
      <c r="B24" s="2">
        <v>45</v>
      </c>
    </row>
    <row r="25" spans="2:2" ht="19.5" customHeight="1" x14ac:dyDescent="0.15">
      <c r="B25" s="2">
        <v>46</v>
      </c>
    </row>
    <row r="26" spans="2:2" ht="19.5" customHeight="1" x14ac:dyDescent="0.15">
      <c r="B26" s="2">
        <v>47</v>
      </c>
    </row>
    <row r="27" spans="2:2" ht="19.5" customHeight="1" x14ac:dyDescent="0.15">
      <c r="B27" s="2">
        <v>48</v>
      </c>
    </row>
    <row r="28" spans="2:2" ht="19.5" customHeight="1" x14ac:dyDescent="0.15">
      <c r="B28" s="2">
        <v>49</v>
      </c>
    </row>
    <row r="29" spans="2:2" ht="19.5" customHeight="1" x14ac:dyDescent="0.15">
      <c r="B29" s="2">
        <v>50</v>
      </c>
    </row>
  </sheetData>
  <sheetProtection password="87F5" sheet="1" objects="1" scenarios="1" selectLockedCells="1" selectUnlockedCells="1"/>
  <phoneticPr fontId="1"/>
  <dataValidations count="3">
    <dataValidation type="list" imeMode="halfAlpha" allowBlank="1" showInputMessage="1" showErrorMessage="1" sqref="HR10:HR24">
      <formula1>$C$2:$C$13</formula1>
    </dataValidation>
    <dataValidation type="list" imeMode="halfAlpha" allowBlank="1" showInputMessage="1" showErrorMessage="1" sqref="HP10:HP24">
      <formula1>$B$2:$B$29</formula1>
    </dataValidation>
    <dataValidation imeMode="fullAlpha" operator="equal" allowBlank="1" showInputMessage="1" showErrorMessage="1" sqref="IA3:IB4"/>
  </dataValidations>
  <pageMargins left="0.70866141732283472" right="0.70866141732283472" top="0.74803149606299213" bottom="0.74803149606299213"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１表</vt:lpstr>
      <vt:lpstr>２表</vt:lpstr>
      <vt:lpstr>記載例</vt:lpstr>
      <vt:lpstr>'１表'!Print_Area</vt:lpstr>
      <vt:lpstr>'２表'!Print_Area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2021-04-16T06:58:35Z</cp:lastPrinted>
  <dcterms:created xsi:type="dcterms:W3CDTF">2016-02-09T08:07:45Z</dcterms:created>
  <dcterms:modified xsi:type="dcterms:W3CDTF">2021-04-16T06:58:54Z</dcterms:modified>
</cp:coreProperties>
</file>