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0" windowWidth="5115" windowHeight="6555" tabRatio="618" activeTab="0"/>
  </bookViews>
  <sheets>
    <sheet name="年報第５表その１" sheetId="1" r:id="rId1"/>
    <sheet name="年報第５表その２" sheetId="2" r:id="rId2"/>
    <sheet name="年報第５表その３" sheetId="3" r:id="rId3"/>
    <sheet name="年報第５表その４" sheetId="4" r:id="rId4"/>
    <sheet name="年報第５表その５" sheetId="5" r:id="rId5"/>
  </sheets>
  <definedNames/>
  <calcPr fullCalcOnLoad="1"/>
</workbook>
</file>

<file path=xl/sharedStrings.xml><?xml version="1.0" encoding="utf-8"?>
<sst xmlns="http://schemas.openxmlformats.org/spreadsheetml/2006/main" count="725" uniqueCount="61">
  <si>
    <t>計</t>
  </si>
  <si>
    <t>男</t>
  </si>
  <si>
    <t>女</t>
  </si>
  <si>
    <t>Ｇ電気・ガス・
熱供給・水道業</t>
  </si>
  <si>
    <t>ＴＬ調査産業計</t>
  </si>
  <si>
    <t>労働者数</t>
  </si>
  <si>
    <t xml:space="preserve"> 増　　加 </t>
  </si>
  <si>
    <t>（単位：人、比率：％）</t>
  </si>
  <si>
    <t>Ｄ鉱業</t>
  </si>
  <si>
    <t xml:space="preserve"> 減　　少 </t>
  </si>
  <si>
    <t xml:space="preserve"> 当 月 末 </t>
  </si>
  <si>
    <t>うちパートタイム</t>
  </si>
  <si>
    <t>比　率</t>
  </si>
  <si>
    <t>　　　　　　　 2</t>
  </si>
  <si>
    <t>　　　　　　　 3</t>
  </si>
  <si>
    <t>　　　　　　　 4</t>
  </si>
  <si>
    <t>　　　　　　　 5</t>
  </si>
  <si>
    <t>　　　　　　　 6</t>
  </si>
  <si>
    <t>　　　　　　　 7</t>
  </si>
  <si>
    <t>　　　　　　　 8</t>
  </si>
  <si>
    <t>　　　　　　　 9</t>
  </si>
  <si>
    <t>　　　　　　　10</t>
  </si>
  <si>
    <t>　　　　　　　11</t>
  </si>
  <si>
    <t>　　　　　　　12</t>
  </si>
  <si>
    <t xml:space="preserve"> 当 月 末 </t>
  </si>
  <si>
    <t>ｘ</t>
  </si>
  <si>
    <t xml:space="preserve"> 減　　少 </t>
  </si>
  <si>
    <t xml:space="preserve"> 当 月 末 </t>
  </si>
  <si>
    <t>（事業所規模：５人以上）</t>
  </si>
  <si>
    <t>ｘ</t>
  </si>
  <si>
    <t>年平均　　　　　　　　　　　　　　　　　　　　　　　　　　　　　　　　　　　　　　　　　　　　　　　　　　　　　　　　　　　　　　　　　　　　　　　　　　　　　　　　　　　　　年　月</t>
  </si>
  <si>
    <t>Ｅ建設業</t>
  </si>
  <si>
    <t>Ｆ製造業</t>
  </si>
  <si>
    <t>Ｈ情報通信業</t>
  </si>
  <si>
    <t>Ｉ運輸業</t>
  </si>
  <si>
    <t>Ｊ卸売・小売業</t>
  </si>
  <si>
    <t>Ｋ金融・保険業</t>
  </si>
  <si>
    <t>Ｌ不動産業</t>
  </si>
  <si>
    <t>（単位：人、比率：％）</t>
  </si>
  <si>
    <t xml:space="preserve"> 増　　加 </t>
  </si>
  <si>
    <t xml:space="preserve"> 減　　少 </t>
  </si>
  <si>
    <t xml:space="preserve"> 当 月 末 </t>
  </si>
  <si>
    <t>うちパートタイム</t>
  </si>
  <si>
    <t>比　率</t>
  </si>
  <si>
    <t>男</t>
  </si>
  <si>
    <t>女</t>
  </si>
  <si>
    <t>Ｐ複合サービス事業</t>
  </si>
  <si>
    <t>　　　　　　　12</t>
  </si>
  <si>
    <t>　　　　　　　12</t>
  </si>
  <si>
    <t>Ｑサービス業（他に分類されないもの）</t>
  </si>
  <si>
    <t>第５表　　産業別・男女別常用労働者の増加・減少及び当月末推計常用労働者数並びにパートタイム労働者数及び比率　（その１）</t>
  </si>
  <si>
    <t>第５表　　産業別・男女別常用労働者の増加・減少及び当月末推計常用労働者数並びにパートタイム労働者数及び比率　（その２）</t>
  </si>
  <si>
    <t>第５表　　産業別・男女別常用労働者の増加・減少及び当月末推計常用労働者数並びにパートタイム労働者数及び比率　（その３）</t>
  </si>
  <si>
    <t>第５表　　産業別・男女別常用労働者の増加・減少及び当月末推計常用労働者数並びにパートタイム労働者数及び比率　（その４）</t>
  </si>
  <si>
    <t>第５表　　産業別・男女別常用労働者の増加・減少及び当月末推計常用労働者数並びにパートタイム労働者数及び比率　（その５）</t>
  </si>
  <si>
    <t>Ｍ飲食店，宿泊業</t>
  </si>
  <si>
    <t>Ｎ医療，福祉</t>
  </si>
  <si>
    <t>Ｏ教育，学習支援業</t>
  </si>
  <si>
    <t>　平成20年平均</t>
  </si>
  <si>
    <t>　平成20年 1月</t>
  </si>
  <si>
    <t>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</si>
</sst>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.0_);[Red]\(#,##0.0\)"/>
    <numFmt numFmtId="179" formatCode="#,##0.0;&quot;△ &quot;#,##0.0"/>
    <numFmt numFmtId="180" formatCode="0.0_);[Red]\(0.0\)"/>
    <numFmt numFmtId="181" formatCode="#,##0.00_);[Red]\(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7" fontId="3" fillId="0" borderId="0" xfId="0" applyNumberFormat="1" applyFont="1" applyFill="1" applyBorder="1" applyAlignment="1" applyProtection="1">
      <alignment horizontal="left" vertical="top"/>
      <protection hidden="1"/>
    </xf>
    <xf numFmtId="178" fontId="3" fillId="0" borderId="0" xfId="0" applyNumberFormat="1" applyFont="1" applyFill="1" applyBorder="1" applyAlignment="1" applyProtection="1">
      <alignment horizontal="left" vertical="top"/>
      <protection hidden="1"/>
    </xf>
    <xf numFmtId="177" fontId="2" fillId="0" borderId="0" xfId="0" applyNumberFormat="1" applyFont="1" applyFill="1" applyBorder="1" applyAlignment="1" applyProtection="1">
      <alignment horizontal="left" vertical="top"/>
      <protection hidden="1"/>
    </xf>
    <xf numFmtId="180" fontId="3" fillId="0" borderId="0" xfId="0" applyNumberFormat="1" applyFont="1" applyFill="1" applyBorder="1" applyAlignment="1" applyProtection="1">
      <alignment horizontal="right" vertical="top"/>
      <protection hidden="1"/>
    </xf>
    <xf numFmtId="178" fontId="2" fillId="0" borderId="0" xfId="0" applyNumberFormat="1" applyFont="1" applyFill="1" applyBorder="1" applyAlignment="1" applyProtection="1">
      <alignment horizontal="left" vertical="top"/>
      <protection hidden="1"/>
    </xf>
    <xf numFmtId="180" fontId="2" fillId="0" borderId="0" xfId="0" applyNumberFormat="1" applyFont="1" applyFill="1" applyBorder="1" applyAlignment="1" applyProtection="1">
      <alignment horizontal="right" vertical="top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2" fillId="0" borderId="11" xfId="0" applyNumberFormat="1" applyFont="1" applyFill="1" applyBorder="1" applyAlignment="1" applyProtection="1">
      <alignment horizontal="center" vertical="top"/>
      <protection hidden="1"/>
    </xf>
    <xf numFmtId="177" fontId="2" fillId="0" borderId="12" xfId="0" applyNumberFormat="1" applyFont="1" applyFill="1" applyBorder="1" applyAlignment="1" applyProtection="1">
      <alignment horizontal="center" vertical="top"/>
      <protection hidden="1"/>
    </xf>
    <xf numFmtId="178" fontId="2" fillId="0" borderId="13" xfId="0" applyNumberFormat="1" applyFont="1" applyFill="1" applyBorder="1" applyAlignment="1" applyProtection="1">
      <alignment horizontal="center" vertical="top"/>
      <protection hidden="1"/>
    </xf>
    <xf numFmtId="177" fontId="2" fillId="0" borderId="11" xfId="0" applyNumberFormat="1" applyFont="1" applyFill="1" applyBorder="1" applyAlignment="1" applyProtection="1">
      <alignment horizontal="left" vertical="top"/>
      <protection hidden="1"/>
    </xf>
    <xf numFmtId="180" fontId="2" fillId="0" borderId="13" xfId="0" applyNumberFormat="1" applyFont="1" applyFill="1" applyBorder="1" applyAlignment="1" applyProtection="1">
      <alignment horizontal="left" vertical="top"/>
      <protection hidden="1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177" fontId="2" fillId="0" borderId="15" xfId="0" applyNumberFormat="1" applyFont="1" applyFill="1" applyBorder="1" applyAlignment="1" applyProtection="1">
      <alignment horizontal="center" vertical="top" wrapText="1"/>
      <protection hidden="1"/>
    </xf>
    <xf numFmtId="177" fontId="2" fillId="0" borderId="16" xfId="0" applyNumberFormat="1" applyFont="1" applyFill="1" applyBorder="1" applyAlignment="1" applyProtection="1">
      <alignment horizontal="center" vertical="top" wrapText="1"/>
      <protection hidden="1"/>
    </xf>
    <xf numFmtId="177" fontId="2" fillId="0" borderId="16" xfId="0" applyNumberFormat="1" applyFont="1" applyFill="1" applyBorder="1" applyAlignment="1" applyProtection="1">
      <alignment horizontal="center" vertical="top"/>
      <protection hidden="1"/>
    </xf>
    <xf numFmtId="177" fontId="2" fillId="0" borderId="17" xfId="0" applyNumberFormat="1" applyFont="1" applyFill="1" applyBorder="1" applyAlignment="1" applyProtection="1">
      <alignment horizontal="center" vertical="top"/>
      <protection hidden="1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177" fontId="2" fillId="0" borderId="19" xfId="0" applyNumberFormat="1" applyFont="1" applyFill="1" applyBorder="1" applyAlignment="1" applyProtection="1">
      <alignment horizontal="center" vertical="top" wrapText="1"/>
      <protection hidden="1"/>
    </xf>
    <xf numFmtId="177" fontId="2" fillId="0" borderId="20" xfId="0" applyNumberFormat="1" applyFont="1" applyFill="1" applyBorder="1" applyAlignment="1" applyProtection="1">
      <alignment horizontal="center" vertical="top" wrapText="1"/>
      <protection hidden="1"/>
    </xf>
    <xf numFmtId="177" fontId="2" fillId="0" borderId="20" xfId="0" applyNumberFormat="1" applyFont="1" applyFill="1" applyBorder="1" applyAlignment="1" applyProtection="1">
      <alignment horizontal="left" vertical="top" wrapText="1"/>
      <protection hidden="1"/>
    </xf>
    <xf numFmtId="178" fontId="2" fillId="0" borderId="21" xfId="0" applyNumberFormat="1" applyFont="1" applyFill="1" applyBorder="1" applyAlignment="1" applyProtection="1">
      <alignment horizontal="center" vertical="top" wrapText="1"/>
      <protection hidden="1"/>
    </xf>
    <xf numFmtId="180" fontId="2" fillId="0" borderId="21" xfId="0" applyNumberFormat="1" applyFont="1" applyFill="1" applyBorder="1" applyAlignment="1" applyProtection="1">
      <alignment horizontal="center" vertical="top" wrapText="1"/>
      <protection hidden="1"/>
    </xf>
    <xf numFmtId="177" fontId="2" fillId="0" borderId="10" xfId="0" applyNumberFormat="1" applyFont="1" applyFill="1" applyBorder="1" applyAlignment="1" applyProtection="1">
      <alignment horizontal="center" vertical="center"/>
      <protection hidden="1"/>
    </xf>
    <xf numFmtId="176" fontId="2" fillId="0" borderId="10" xfId="0" applyNumberFormat="1" applyFont="1" applyFill="1" applyBorder="1" applyAlignment="1" applyProtection="1">
      <alignment vertical="center"/>
      <protection hidden="1"/>
    </xf>
    <xf numFmtId="177" fontId="2" fillId="0" borderId="22" xfId="0" applyNumberFormat="1" applyFont="1" applyFill="1" applyBorder="1" applyAlignment="1" applyProtection="1">
      <alignment vertical="center"/>
      <protection hidden="1"/>
    </xf>
    <xf numFmtId="177" fontId="2" fillId="0" borderId="23" xfId="0" applyNumberFormat="1" applyFont="1" applyFill="1" applyBorder="1" applyAlignment="1" applyProtection="1">
      <alignment vertical="center"/>
      <protection hidden="1"/>
    </xf>
    <xf numFmtId="178" fontId="2" fillId="0" borderId="23" xfId="0" applyNumberFormat="1" applyFont="1" applyFill="1" applyBorder="1" applyAlignment="1" applyProtection="1">
      <alignment vertical="center"/>
      <protection hidden="1"/>
    </xf>
    <xf numFmtId="176" fontId="2" fillId="0" borderId="15" xfId="0" applyNumberFormat="1" applyFont="1" applyFill="1" applyBorder="1" applyAlignment="1" applyProtection="1">
      <alignment horizontal="right" vertical="center"/>
      <protection hidden="1"/>
    </xf>
    <xf numFmtId="176" fontId="2" fillId="0" borderId="16" xfId="0" applyNumberFormat="1" applyFont="1" applyFill="1" applyBorder="1" applyAlignment="1" applyProtection="1">
      <alignment horizontal="right" vertical="center"/>
      <protection hidden="1"/>
    </xf>
    <xf numFmtId="176" fontId="2" fillId="0" borderId="17" xfId="0" applyNumberFormat="1" applyFont="1" applyFill="1" applyBorder="1" applyAlignment="1" applyProtection="1">
      <alignment horizontal="right" vertical="center"/>
      <protection hidden="1"/>
    </xf>
    <xf numFmtId="177" fontId="2" fillId="0" borderId="0" xfId="0" applyNumberFormat="1" applyFont="1" applyFill="1" applyBorder="1" applyAlignment="1" applyProtection="1">
      <alignment horizontal="left" vertical="center"/>
      <protection hidden="1"/>
    </xf>
    <xf numFmtId="177" fontId="2" fillId="0" borderId="14" xfId="0" applyNumberFormat="1" applyFont="1" applyFill="1" applyBorder="1" applyAlignment="1" applyProtection="1">
      <alignment horizontal="center" vertical="center"/>
      <protection hidden="1"/>
    </xf>
    <xf numFmtId="176" fontId="2" fillId="0" borderId="10" xfId="0" applyNumberFormat="1" applyFont="1" applyFill="1" applyBorder="1" applyAlignment="1" applyProtection="1">
      <alignment horizontal="left" vertical="center"/>
      <protection hidden="1"/>
    </xf>
    <xf numFmtId="177" fontId="2" fillId="0" borderId="15" xfId="0" applyNumberFormat="1" applyFont="1" applyFill="1" applyBorder="1" applyAlignment="1" applyProtection="1">
      <alignment vertical="center"/>
      <protection hidden="1"/>
    </xf>
    <xf numFmtId="177" fontId="2" fillId="0" borderId="16" xfId="0" applyNumberFormat="1" applyFont="1" applyFill="1" applyBorder="1" applyAlignment="1" applyProtection="1">
      <alignment vertical="center"/>
      <protection hidden="1"/>
    </xf>
    <xf numFmtId="178" fontId="2" fillId="0" borderId="17" xfId="0" applyNumberFormat="1" applyFont="1" applyFill="1" applyBorder="1" applyAlignment="1" applyProtection="1">
      <alignment vertical="center"/>
      <protection hidden="1"/>
    </xf>
    <xf numFmtId="49" fontId="2" fillId="0" borderId="14" xfId="0" applyNumberFormat="1" applyFont="1" applyFill="1" applyBorder="1" applyAlignment="1" applyProtection="1">
      <alignment horizontal="left" vertical="center"/>
      <protection hidden="1"/>
    </xf>
    <xf numFmtId="177" fontId="2" fillId="0" borderId="24" xfId="0" applyNumberFormat="1" applyFont="1" applyFill="1" applyBorder="1" applyAlignment="1" applyProtection="1">
      <alignment vertical="center"/>
      <protection hidden="1"/>
    </xf>
    <xf numFmtId="177" fontId="2" fillId="0" borderId="25" xfId="0" applyNumberFormat="1" applyFont="1" applyFill="1" applyBorder="1" applyAlignment="1" applyProtection="1">
      <alignment vertical="center"/>
      <protection hidden="1"/>
    </xf>
    <xf numFmtId="178" fontId="2" fillId="0" borderId="26" xfId="0" applyNumberFormat="1" applyFont="1" applyFill="1" applyBorder="1" applyAlignment="1" applyProtection="1">
      <alignment vertical="center"/>
      <protection hidden="1"/>
    </xf>
    <xf numFmtId="176" fontId="2" fillId="0" borderId="24" xfId="0" applyNumberFormat="1" applyFont="1" applyFill="1" applyBorder="1" applyAlignment="1" applyProtection="1">
      <alignment horizontal="right" vertical="center"/>
      <protection hidden="1"/>
    </xf>
    <xf numFmtId="176" fontId="2" fillId="0" borderId="25" xfId="0" applyNumberFormat="1" applyFont="1" applyFill="1" applyBorder="1" applyAlignment="1" applyProtection="1">
      <alignment horizontal="right" vertical="center"/>
      <protection hidden="1"/>
    </xf>
    <xf numFmtId="176" fontId="2" fillId="0" borderId="26" xfId="0" applyNumberFormat="1" applyFont="1" applyFill="1" applyBorder="1" applyAlignment="1" applyProtection="1">
      <alignment horizontal="right" vertical="center"/>
      <protection hidden="1"/>
    </xf>
    <xf numFmtId="177" fontId="2" fillId="0" borderId="18" xfId="0" applyNumberFormat="1" applyFont="1" applyFill="1" applyBorder="1" applyAlignment="1" applyProtection="1">
      <alignment horizontal="center" vertical="center"/>
      <protection hidden="1"/>
    </xf>
    <xf numFmtId="49" fontId="2" fillId="0" borderId="18" xfId="0" applyNumberFormat="1" applyFont="1" applyFill="1" applyBorder="1" applyAlignment="1" applyProtection="1">
      <alignment horizontal="left" vertical="center"/>
      <protection hidden="1"/>
    </xf>
    <xf numFmtId="177" fontId="2" fillId="0" borderId="19" xfId="0" applyNumberFormat="1" applyFont="1" applyFill="1" applyBorder="1" applyAlignment="1" applyProtection="1">
      <alignment vertical="center"/>
      <protection hidden="1"/>
    </xf>
    <xf numFmtId="177" fontId="2" fillId="0" borderId="20" xfId="0" applyNumberFormat="1" applyFont="1" applyFill="1" applyBorder="1" applyAlignment="1" applyProtection="1">
      <alignment vertical="center"/>
      <protection hidden="1"/>
    </xf>
    <xf numFmtId="178" fontId="2" fillId="0" borderId="27" xfId="0" applyNumberFormat="1" applyFont="1" applyFill="1" applyBorder="1" applyAlignment="1" applyProtection="1">
      <alignment vertical="center"/>
      <protection hidden="1"/>
    </xf>
    <xf numFmtId="176" fontId="2" fillId="0" borderId="19" xfId="0" applyNumberFormat="1" applyFont="1" applyFill="1" applyBorder="1" applyAlignment="1" applyProtection="1">
      <alignment horizontal="right" vertical="center"/>
      <protection hidden="1"/>
    </xf>
    <xf numFmtId="176" fontId="2" fillId="0" borderId="20" xfId="0" applyNumberFormat="1" applyFont="1" applyFill="1" applyBorder="1" applyAlignment="1" applyProtection="1">
      <alignment horizontal="right" vertical="center"/>
      <protection hidden="1"/>
    </xf>
    <xf numFmtId="176" fontId="2" fillId="0" borderId="27" xfId="0" applyNumberFormat="1" applyFont="1" applyFill="1" applyBorder="1" applyAlignment="1" applyProtection="1">
      <alignment horizontal="right" vertical="center"/>
      <protection hidden="1"/>
    </xf>
    <xf numFmtId="177" fontId="2" fillId="0" borderId="11" xfId="0" applyNumberFormat="1" applyFont="1" applyFill="1" applyBorder="1" applyAlignment="1" applyProtection="1">
      <alignment vertical="center"/>
      <protection hidden="1"/>
    </xf>
    <xf numFmtId="178" fontId="2" fillId="0" borderId="28" xfId="0" applyNumberFormat="1" applyFont="1" applyFill="1" applyBorder="1" applyAlignment="1" applyProtection="1">
      <alignment vertical="center"/>
      <protection hidden="1"/>
    </xf>
    <xf numFmtId="176" fontId="2" fillId="0" borderId="22" xfId="0" applyNumberFormat="1" applyFont="1" applyFill="1" applyBorder="1" applyAlignment="1" applyProtection="1">
      <alignment horizontal="right" vertical="center"/>
      <protection hidden="1"/>
    </xf>
    <xf numFmtId="176" fontId="2" fillId="0" borderId="23" xfId="0" applyNumberFormat="1" applyFont="1" applyFill="1" applyBorder="1" applyAlignment="1" applyProtection="1">
      <alignment horizontal="right" vertical="center"/>
      <protection hidden="1"/>
    </xf>
    <xf numFmtId="176" fontId="2" fillId="0" borderId="28" xfId="0" applyNumberFormat="1" applyFont="1" applyFill="1" applyBorder="1" applyAlignment="1" applyProtection="1">
      <alignment horizontal="right" vertical="center"/>
      <protection hidden="1"/>
    </xf>
    <xf numFmtId="178" fontId="2" fillId="0" borderId="0" xfId="0" applyNumberFormat="1" applyFont="1" applyFill="1" applyBorder="1" applyAlignment="1" applyProtection="1">
      <alignment horizontal="left" vertical="center"/>
      <protection hidden="1"/>
    </xf>
    <xf numFmtId="180" fontId="2" fillId="0" borderId="0" xfId="0" applyNumberFormat="1" applyFont="1" applyFill="1" applyBorder="1" applyAlignment="1" applyProtection="1">
      <alignment horizontal="left" vertical="center"/>
      <protection hidden="1"/>
    </xf>
    <xf numFmtId="180" fontId="2" fillId="0" borderId="0" xfId="0" applyNumberFormat="1" applyFont="1" applyFill="1" applyBorder="1" applyAlignment="1" applyProtection="1">
      <alignment horizontal="left" vertical="top"/>
      <protection hidden="1"/>
    </xf>
    <xf numFmtId="177" fontId="2" fillId="0" borderId="12" xfId="0" applyNumberFormat="1" applyFont="1" applyFill="1" applyBorder="1" applyAlignment="1" applyProtection="1">
      <alignment horizontal="left" vertical="top"/>
      <protection hidden="1"/>
    </xf>
    <xf numFmtId="178" fontId="2" fillId="0" borderId="13" xfId="0" applyNumberFormat="1" applyFont="1" applyFill="1" applyBorder="1" applyAlignment="1" applyProtection="1">
      <alignment horizontal="left" vertical="top"/>
      <protection hidden="1"/>
    </xf>
    <xf numFmtId="177" fontId="3" fillId="0" borderId="0" xfId="0" applyNumberFormat="1" applyFont="1" applyFill="1" applyBorder="1" applyAlignment="1" applyProtection="1">
      <alignment horizontal="right" vertical="top"/>
      <protection hidden="1"/>
    </xf>
    <xf numFmtId="177" fontId="2" fillId="0" borderId="0" xfId="0" applyNumberFormat="1" applyFont="1" applyFill="1" applyBorder="1" applyAlignment="1" applyProtection="1">
      <alignment horizontal="right" vertical="top"/>
      <protection hidden="1"/>
    </xf>
    <xf numFmtId="177" fontId="2" fillId="0" borderId="21" xfId="0" applyNumberFormat="1" applyFont="1" applyFill="1" applyBorder="1" applyAlignment="1" applyProtection="1">
      <alignment horizontal="center" vertical="top" wrapText="1"/>
      <protection hidden="1"/>
    </xf>
    <xf numFmtId="0" fontId="2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4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32" xfId="0" applyNumberFormat="1" applyFont="1" applyFill="1" applyBorder="1" applyAlignment="1" applyProtection="1">
      <alignment horizontal="left" vertical="center"/>
      <protection hidden="1"/>
    </xf>
    <xf numFmtId="49" fontId="2" fillId="0" borderId="34" xfId="0" applyNumberFormat="1" applyFont="1" applyFill="1" applyBorder="1" applyAlignment="1" applyProtection="1">
      <alignment horizontal="left" vertical="center"/>
      <protection hidden="1"/>
    </xf>
    <xf numFmtId="177" fontId="2" fillId="0" borderId="11" xfId="0" applyNumberFormat="1" applyFont="1" applyFill="1" applyBorder="1" applyAlignment="1" applyProtection="1">
      <alignment horizontal="center" vertical="top"/>
      <protection hidden="1"/>
    </xf>
    <xf numFmtId="0" fontId="0" fillId="0" borderId="12" xfId="0" applyFill="1" applyBorder="1" applyAlignment="1" applyProtection="1">
      <alignment vertical="top"/>
      <protection hidden="1"/>
    </xf>
    <xf numFmtId="0" fontId="0" fillId="0" borderId="13" xfId="0" applyFill="1" applyBorder="1" applyAlignment="1" applyProtection="1">
      <alignment vertical="top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12.625" style="3" customWidth="1"/>
    <col min="3" max="6" width="7.625" style="3" customWidth="1"/>
    <col min="7" max="7" width="7.625" style="5" customWidth="1"/>
    <col min="8" max="11" width="7.625" style="3" customWidth="1"/>
    <col min="12" max="12" width="7.625" style="5" customWidth="1"/>
    <col min="13" max="16" width="7.625" style="3" customWidth="1"/>
    <col min="17" max="17" width="7.625" style="60" customWidth="1"/>
    <col min="18" max="16384" width="9.00390625" style="3" customWidth="1"/>
  </cols>
  <sheetData>
    <row r="1" spans="2:17" s="1" customFormat="1" ht="11.25" customHeight="1">
      <c r="B1" s="1" t="s">
        <v>50</v>
      </c>
      <c r="G1" s="2"/>
      <c r="L1" s="2"/>
      <c r="N1" s="3"/>
      <c r="Q1" s="4" t="s">
        <v>28</v>
      </c>
    </row>
    <row r="2" ht="11.25" customHeight="1" thickBot="1">
      <c r="Q2" s="6" t="s">
        <v>7</v>
      </c>
    </row>
    <row r="3" spans="1:17" ht="14.25" customHeight="1" thickBot="1">
      <c r="A3" s="7" t="s">
        <v>30</v>
      </c>
      <c r="B3" s="7"/>
      <c r="C3" s="8"/>
      <c r="D3" s="9" t="s">
        <v>4</v>
      </c>
      <c r="E3" s="9"/>
      <c r="F3" s="9"/>
      <c r="G3" s="10"/>
      <c r="H3" s="8"/>
      <c r="I3" s="9" t="s">
        <v>8</v>
      </c>
      <c r="J3" s="9"/>
      <c r="K3" s="9"/>
      <c r="L3" s="10"/>
      <c r="M3" s="11"/>
      <c r="N3" s="9" t="s">
        <v>31</v>
      </c>
      <c r="O3" s="9"/>
      <c r="P3" s="9"/>
      <c r="Q3" s="12"/>
    </row>
    <row r="4" spans="1:17" ht="14.25" customHeight="1">
      <c r="A4" s="13"/>
      <c r="B4" s="13"/>
      <c r="C4" s="14" t="s">
        <v>6</v>
      </c>
      <c r="D4" s="15" t="s">
        <v>9</v>
      </c>
      <c r="E4" s="15" t="s">
        <v>10</v>
      </c>
      <c r="F4" s="16" t="s">
        <v>11</v>
      </c>
      <c r="G4" s="17"/>
      <c r="H4" s="14" t="s">
        <v>6</v>
      </c>
      <c r="I4" s="15" t="s">
        <v>9</v>
      </c>
      <c r="J4" s="15" t="s">
        <v>24</v>
      </c>
      <c r="K4" s="16" t="s">
        <v>11</v>
      </c>
      <c r="L4" s="17"/>
      <c r="M4" s="14" t="s">
        <v>6</v>
      </c>
      <c r="N4" s="15" t="s">
        <v>9</v>
      </c>
      <c r="O4" s="15" t="s">
        <v>10</v>
      </c>
      <c r="P4" s="16" t="s">
        <v>11</v>
      </c>
      <c r="Q4" s="17"/>
    </row>
    <row r="5" spans="1:17" ht="14.25" customHeight="1" thickBot="1">
      <c r="A5" s="18"/>
      <c r="B5" s="18"/>
      <c r="C5" s="19"/>
      <c r="D5" s="20"/>
      <c r="E5" s="20"/>
      <c r="F5" s="21" t="s">
        <v>5</v>
      </c>
      <c r="G5" s="22" t="s">
        <v>12</v>
      </c>
      <c r="H5" s="19"/>
      <c r="I5" s="20"/>
      <c r="J5" s="20"/>
      <c r="K5" s="21" t="s">
        <v>5</v>
      </c>
      <c r="L5" s="22" t="s">
        <v>12</v>
      </c>
      <c r="M5" s="19"/>
      <c r="N5" s="20"/>
      <c r="O5" s="20"/>
      <c r="P5" s="21" t="s">
        <v>5</v>
      </c>
      <c r="Q5" s="23" t="s">
        <v>12</v>
      </c>
    </row>
    <row r="6" spans="1:17" s="32" customFormat="1" ht="12" thickBot="1">
      <c r="A6" s="24" t="s">
        <v>0</v>
      </c>
      <c r="B6" s="25" t="s">
        <v>58</v>
      </c>
      <c r="C6" s="26">
        <v>9875</v>
      </c>
      <c r="D6" s="27">
        <v>10385</v>
      </c>
      <c r="E6" s="27">
        <v>580105</v>
      </c>
      <c r="F6" s="27">
        <v>138252</v>
      </c>
      <c r="G6" s="28">
        <v>23.9</v>
      </c>
      <c r="H6" s="29" t="s">
        <v>29</v>
      </c>
      <c r="I6" s="30" t="s">
        <v>29</v>
      </c>
      <c r="J6" s="30" t="s">
        <v>29</v>
      </c>
      <c r="K6" s="30" t="s">
        <v>29</v>
      </c>
      <c r="L6" s="31" t="s">
        <v>29</v>
      </c>
      <c r="M6" s="26">
        <v>390</v>
      </c>
      <c r="N6" s="27">
        <v>496</v>
      </c>
      <c r="O6" s="27">
        <v>31398</v>
      </c>
      <c r="P6" s="27">
        <v>1589</v>
      </c>
      <c r="Q6" s="28">
        <v>5.1</v>
      </c>
    </row>
    <row r="7" spans="1:17" s="32" customFormat="1" ht="11.25">
      <c r="A7" s="33"/>
      <c r="B7" s="34" t="s">
        <v>59</v>
      </c>
      <c r="C7" s="35">
        <v>6213</v>
      </c>
      <c r="D7" s="36">
        <v>10371</v>
      </c>
      <c r="E7" s="36">
        <v>581426</v>
      </c>
      <c r="F7" s="36">
        <v>137524</v>
      </c>
      <c r="G7" s="37">
        <v>23.7</v>
      </c>
      <c r="H7" s="29" t="s">
        <v>60</v>
      </c>
      <c r="I7" s="30" t="s">
        <v>60</v>
      </c>
      <c r="J7" s="30" t="s">
        <v>60</v>
      </c>
      <c r="K7" s="30" t="s">
        <v>60</v>
      </c>
      <c r="L7" s="31" t="s">
        <v>60</v>
      </c>
      <c r="M7" s="35">
        <v>551</v>
      </c>
      <c r="N7" s="36">
        <v>934</v>
      </c>
      <c r="O7" s="36">
        <v>31556</v>
      </c>
      <c r="P7" s="36">
        <v>1330</v>
      </c>
      <c r="Q7" s="37">
        <v>4.2</v>
      </c>
    </row>
    <row r="8" spans="1:17" s="32" customFormat="1" ht="11.25">
      <c r="A8" s="33"/>
      <c r="B8" s="38" t="s">
        <v>13</v>
      </c>
      <c r="C8" s="39">
        <v>7275</v>
      </c>
      <c r="D8" s="40">
        <v>8370</v>
      </c>
      <c r="E8" s="40">
        <v>580513</v>
      </c>
      <c r="F8" s="40">
        <v>133443</v>
      </c>
      <c r="G8" s="41">
        <v>23</v>
      </c>
      <c r="H8" s="42" t="s">
        <v>60</v>
      </c>
      <c r="I8" s="43" t="s">
        <v>60</v>
      </c>
      <c r="J8" s="43" t="s">
        <v>60</v>
      </c>
      <c r="K8" s="43" t="s">
        <v>60</v>
      </c>
      <c r="L8" s="44" t="s">
        <v>60</v>
      </c>
      <c r="M8" s="39">
        <v>832</v>
      </c>
      <c r="N8" s="40">
        <v>170</v>
      </c>
      <c r="O8" s="40">
        <v>32218</v>
      </c>
      <c r="P8" s="40">
        <v>1439</v>
      </c>
      <c r="Q8" s="41">
        <v>4.5</v>
      </c>
    </row>
    <row r="9" spans="1:17" s="32" customFormat="1" ht="11.25">
      <c r="A9" s="33"/>
      <c r="B9" s="38" t="s">
        <v>14</v>
      </c>
      <c r="C9" s="39">
        <v>9071</v>
      </c>
      <c r="D9" s="40">
        <v>9583</v>
      </c>
      <c r="E9" s="40">
        <v>579881</v>
      </c>
      <c r="F9" s="40">
        <v>129613</v>
      </c>
      <c r="G9" s="41">
        <v>22.4</v>
      </c>
      <c r="H9" s="42" t="s">
        <v>60</v>
      </c>
      <c r="I9" s="43" t="s">
        <v>60</v>
      </c>
      <c r="J9" s="43" t="s">
        <v>60</v>
      </c>
      <c r="K9" s="43" t="s">
        <v>60</v>
      </c>
      <c r="L9" s="44" t="s">
        <v>60</v>
      </c>
      <c r="M9" s="39">
        <v>203</v>
      </c>
      <c r="N9" s="40">
        <v>426</v>
      </c>
      <c r="O9" s="40">
        <v>31995</v>
      </c>
      <c r="P9" s="40">
        <v>1385</v>
      </c>
      <c r="Q9" s="41">
        <v>4.3</v>
      </c>
    </row>
    <row r="10" spans="1:17" s="32" customFormat="1" ht="11.25">
      <c r="A10" s="33"/>
      <c r="B10" s="38" t="s">
        <v>15</v>
      </c>
      <c r="C10" s="39">
        <v>24579</v>
      </c>
      <c r="D10" s="40">
        <v>19699</v>
      </c>
      <c r="E10" s="40">
        <v>582885</v>
      </c>
      <c r="F10" s="40">
        <v>134392</v>
      </c>
      <c r="G10" s="41">
        <v>23.1</v>
      </c>
      <c r="H10" s="42" t="s">
        <v>60</v>
      </c>
      <c r="I10" s="43" t="s">
        <v>60</v>
      </c>
      <c r="J10" s="43" t="s">
        <v>60</v>
      </c>
      <c r="K10" s="43" t="s">
        <v>60</v>
      </c>
      <c r="L10" s="44" t="s">
        <v>60</v>
      </c>
      <c r="M10" s="39">
        <v>100</v>
      </c>
      <c r="N10" s="40">
        <v>266</v>
      </c>
      <c r="O10" s="40">
        <v>31829</v>
      </c>
      <c r="P10" s="40">
        <v>1473</v>
      </c>
      <c r="Q10" s="41">
        <v>4.6</v>
      </c>
    </row>
    <row r="11" spans="1:17" s="32" customFormat="1" ht="11.25">
      <c r="A11" s="33"/>
      <c r="B11" s="38" t="s">
        <v>16</v>
      </c>
      <c r="C11" s="39">
        <v>11194</v>
      </c>
      <c r="D11" s="40">
        <v>12316</v>
      </c>
      <c r="E11" s="40">
        <v>583839</v>
      </c>
      <c r="F11" s="40">
        <v>137065</v>
      </c>
      <c r="G11" s="41">
        <v>23.5</v>
      </c>
      <c r="H11" s="42" t="s">
        <v>60</v>
      </c>
      <c r="I11" s="43" t="s">
        <v>60</v>
      </c>
      <c r="J11" s="43" t="s">
        <v>60</v>
      </c>
      <c r="K11" s="43" t="s">
        <v>60</v>
      </c>
      <c r="L11" s="44" t="s">
        <v>60</v>
      </c>
      <c r="M11" s="39">
        <v>744</v>
      </c>
      <c r="N11" s="40">
        <v>761</v>
      </c>
      <c r="O11" s="40">
        <v>31812</v>
      </c>
      <c r="P11" s="40">
        <v>1771</v>
      </c>
      <c r="Q11" s="41">
        <v>5.6</v>
      </c>
    </row>
    <row r="12" spans="1:17" s="32" customFormat="1" ht="11.25">
      <c r="A12" s="33"/>
      <c r="B12" s="38" t="s">
        <v>17</v>
      </c>
      <c r="C12" s="39">
        <v>7412</v>
      </c>
      <c r="D12" s="40">
        <v>8798</v>
      </c>
      <c r="E12" s="40">
        <v>582453</v>
      </c>
      <c r="F12" s="40">
        <v>136472</v>
      </c>
      <c r="G12" s="41">
        <v>23.4</v>
      </c>
      <c r="H12" s="42" t="s">
        <v>60</v>
      </c>
      <c r="I12" s="43" t="s">
        <v>60</v>
      </c>
      <c r="J12" s="43" t="s">
        <v>60</v>
      </c>
      <c r="K12" s="43" t="s">
        <v>60</v>
      </c>
      <c r="L12" s="44" t="s">
        <v>60</v>
      </c>
      <c r="M12" s="39">
        <v>147</v>
      </c>
      <c r="N12" s="40">
        <v>890</v>
      </c>
      <c r="O12" s="40">
        <v>31069</v>
      </c>
      <c r="P12" s="40">
        <v>1522</v>
      </c>
      <c r="Q12" s="41">
        <v>4.9</v>
      </c>
    </row>
    <row r="13" spans="1:17" s="32" customFormat="1" ht="11.25">
      <c r="A13" s="33"/>
      <c r="B13" s="38" t="s">
        <v>18</v>
      </c>
      <c r="C13" s="39">
        <v>8811</v>
      </c>
      <c r="D13" s="40">
        <v>11668</v>
      </c>
      <c r="E13" s="40">
        <v>579955</v>
      </c>
      <c r="F13" s="40">
        <v>139741</v>
      </c>
      <c r="G13" s="41">
        <v>24.1</v>
      </c>
      <c r="H13" s="42" t="s">
        <v>60</v>
      </c>
      <c r="I13" s="43" t="s">
        <v>60</v>
      </c>
      <c r="J13" s="43" t="s">
        <v>60</v>
      </c>
      <c r="K13" s="43" t="s">
        <v>60</v>
      </c>
      <c r="L13" s="44" t="s">
        <v>60</v>
      </c>
      <c r="M13" s="39">
        <v>463</v>
      </c>
      <c r="N13" s="40">
        <v>238</v>
      </c>
      <c r="O13" s="40">
        <v>31294</v>
      </c>
      <c r="P13" s="40">
        <v>1680</v>
      </c>
      <c r="Q13" s="41">
        <v>5.4</v>
      </c>
    </row>
    <row r="14" spans="1:17" s="32" customFormat="1" ht="11.25">
      <c r="A14" s="33"/>
      <c r="B14" s="38" t="s">
        <v>19</v>
      </c>
      <c r="C14" s="39">
        <v>7959</v>
      </c>
      <c r="D14" s="40">
        <v>10269</v>
      </c>
      <c r="E14" s="40">
        <v>577645</v>
      </c>
      <c r="F14" s="40">
        <v>140090</v>
      </c>
      <c r="G14" s="41">
        <v>24.3</v>
      </c>
      <c r="H14" s="42" t="s">
        <v>60</v>
      </c>
      <c r="I14" s="43" t="s">
        <v>60</v>
      </c>
      <c r="J14" s="43" t="s">
        <v>60</v>
      </c>
      <c r="K14" s="43" t="s">
        <v>60</v>
      </c>
      <c r="L14" s="44" t="s">
        <v>60</v>
      </c>
      <c r="M14" s="39">
        <v>249</v>
      </c>
      <c r="N14" s="40">
        <v>574</v>
      </c>
      <c r="O14" s="40">
        <v>30969</v>
      </c>
      <c r="P14" s="40">
        <v>1239</v>
      </c>
      <c r="Q14" s="41">
        <v>4</v>
      </c>
    </row>
    <row r="15" spans="1:17" s="32" customFormat="1" ht="11.25">
      <c r="A15" s="33"/>
      <c r="B15" s="38" t="s">
        <v>20</v>
      </c>
      <c r="C15" s="39">
        <v>9903</v>
      </c>
      <c r="D15" s="40">
        <v>10148</v>
      </c>
      <c r="E15" s="40">
        <v>577401</v>
      </c>
      <c r="F15" s="40">
        <v>138323</v>
      </c>
      <c r="G15" s="41">
        <v>24</v>
      </c>
      <c r="H15" s="42" t="s">
        <v>60</v>
      </c>
      <c r="I15" s="43" t="s">
        <v>60</v>
      </c>
      <c r="J15" s="43" t="s">
        <v>60</v>
      </c>
      <c r="K15" s="43" t="s">
        <v>60</v>
      </c>
      <c r="L15" s="44" t="s">
        <v>60</v>
      </c>
      <c r="M15" s="39">
        <v>602</v>
      </c>
      <c r="N15" s="40">
        <v>183</v>
      </c>
      <c r="O15" s="40">
        <v>31388</v>
      </c>
      <c r="P15" s="40">
        <v>1693</v>
      </c>
      <c r="Q15" s="41">
        <v>5.4</v>
      </c>
    </row>
    <row r="16" spans="1:17" s="32" customFormat="1" ht="11.25">
      <c r="A16" s="33"/>
      <c r="B16" s="38" t="s">
        <v>21</v>
      </c>
      <c r="C16" s="39">
        <v>12028</v>
      </c>
      <c r="D16" s="40">
        <v>9072</v>
      </c>
      <c r="E16" s="40">
        <v>580237</v>
      </c>
      <c r="F16" s="40">
        <v>143388</v>
      </c>
      <c r="G16" s="41">
        <v>24.7</v>
      </c>
      <c r="H16" s="42" t="s">
        <v>60</v>
      </c>
      <c r="I16" s="43" t="s">
        <v>60</v>
      </c>
      <c r="J16" s="43" t="s">
        <v>60</v>
      </c>
      <c r="K16" s="43" t="s">
        <v>60</v>
      </c>
      <c r="L16" s="44" t="s">
        <v>60</v>
      </c>
      <c r="M16" s="39">
        <v>55</v>
      </c>
      <c r="N16" s="40">
        <v>491</v>
      </c>
      <c r="O16" s="40">
        <v>30952</v>
      </c>
      <c r="P16" s="40">
        <v>1587</v>
      </c>
      <c r="Q16" s="41">
        <v>5.1</v>
      </c>
    </row>
    <row r="17" spans="1:17" s="32" customFormat="1" ht="11.25">
      <c r="A17" s="33"/>
      <c r="B17" s="38" t="s">
        <v>22</v>
      </c>
      <c r="C17" s="39">
        <v>7971</v>
      </c>
      <c r="D17" s="40">
        <v>7435</v>
      </c>
      <c r="E17" s="40">
        <v>575057</v>
      </c>
      <c r="F17" s="40">
        <v>143193</v>
      </c>
      <c r="G17" s="41">
        <v>24.9</v>
      </c>
      <c r="H17" s="42" t="s">
        <v>60</v>
      </c>
      <c r="I17" s="43" t="s">
        <v>60</v>
      </c>
      <c r="J17" s="43" t="s">
        <v>60</v>
      </c>
      <c r="K17" s="43" t="s">
        <v>60</v>
      </c>
      <c r="L17" s="44" t="s">
        <v>60</v>
      </c>
      <c r="M17" s="39">
        <v>567</v>
      </c>
      <c r="N17" s="40">
        <v>494</v>
      </c>
      <c r="O17" s="40">
        <v>31025</v>
      </c>
      <c r="P17" s="40">
        <v>2140</v>
      </c>
      <c r="Q17" s="41">
        <v>6.9</v>
      </c>
    </row>
    <row r="18" spans="1:17" s="32" customFormat="1" ht="12" thickBot="1">
      <c r="A18" s="45"/>
      <c r="B18" s="46" t="s">
        <v>23</v>
      </c>
      <c r="C18" s="47">
        <v>6089</v>
      </c>
      <c r="D18" s="48">
        <v>6889</v>
      </c>
      <c r="E18" s="48">
        <v>579974</v>
      </c>
      <c r="F18" s="48">
        <v>145783</v>
      </c>
      <c r="G18" s="49">
        <v>25.1</v>
      </c>
      <c r="H18" s="50" t="s">
        <v>60</v>
      </c>
      <c r="I18" s="51" t="s">
        <v>60</v>
      </c>
      <c r="J18" s="51" t="s">
        <v>60</v>
      </c>
      <c r="K18" s="51" t="s">
        <v>60</v>
      </c>
      <c r="L18" s="52" t="s">
        <v>60</v>
      </c>
      <c r="M18" s="47">
        <v>172</v>
      </c>
      <c r="N18" s="48">
        <v>523</v>
      </c>
      <c r="O18" s="48">
        <v>30674</v>
      </c>
      <c r="P18" s="48">
        <v>1809</v>
      </c>
      <c r="Q18" s="49">
        <v>5.9</v>
      </c>
    </row>
    <row r="19" spans="1:17" s="32" customFormat="1" ht="12" thickBot="1">
      <c r="A19" s="24" t="s">
        <v>1</v>
      </c>
      <c r="B19" s="25" t="s">
        <v>58</v>
      </c>
      <c r="C19" s="53">
        <v>4901</v>
      </c>
      <c r="D19" s="27">
        <v>5202</v>
      </c>
      <c r="E19" s="27">
        <v>345378</v>
      </c>
      <c r="F19" s="27">
        <v>31839</v>
      </c>
      <c r="G19" s="54">
        <v>9.2</v>
      </c>
      <c r="H19" s="55" t="s">
        <v>60</v>
      </c>
      <c r="I19" s="56" t="s">
        <v>60</v>
      </c>
      <c r="J19" s="56" t="s">
        <v>60</v>
      </c>
      <c r="K19" s="56" t="s">
        <v>60</v>
      </c>
      <c r="L19" s="57" t="s">
        <v>60</v>
      </c>
      <c r="M19" s="53">
        <v>273</v>
      </c>
      <c r="N19" s="27">
        <v>388</v>
      </c>
      <c r="O19" s="27">
        <v>26956</v>
      </c>
      <c r="P19" s="27">
        <v>538</v>
      </c>
      <c r="Q19" s="54">
        <v>2</v>
      </c>
    </row>
    <row r="20" spans="1:17" s="32" customFormat="1" ht="11.25">
      <c r="A20" s="33"/>
      <c r="B20" s="34" t="s">
        <v>59</v>
      </c>
      <c r="C20" s="39">
        <v>3568</v>
      </c>
      <c r="D20" s="40">
        <v>4636</v>
      </c>
      <c r="E20" s="40">
        <v>351261</v>
      </c>
      <c r="F20" s="40">
        <v>34800</v>
      </c>
      <c r="G20" s="41">
        <v>9.9</v>
      </c>
      <c r="H20" s="42" t="s">
        <v>60</v>
      </c>
      <c r="I20" s="43" t="s">
        <v>60</v>
      </c>
      <c r="J20" s="43" t="s">
        <v>60</v>
      </c>
      <c r="K20" s="43" t="s">
        <v>60</v>
      </c>
      <c r="L20" s="44" t="s">
        <v>60</v>
      </c>
      <c r="M20" s="39">
        <v>551</v>
      </c>
      <c r="N20" s="40">
        <v>924</v>
      </c>
      <c r="O20" s="40">
        <v>27514</v>
      </c>
      <c r="P20" s="40">
        <v>443</v>
      </c>
      <c r="Q20" s="41">
        <v>1.6</v>
      </c>
    </row>
    <row r="21" spans="1:17" s="32" customFormat="1" ht="11.25">
      <c r="A21" s="33"/>
      <c r="B21" s="38" t="s">
        <v>13</v>
      </c>
      <c r="C21" s="39">
        <v>3985</v>
      </c>
      <c r="D21" s="40">
        <v>4237</v>
      </c>
      <c r="E21" s="40">
        <v>352912</v>
      </c>
      <c r="F21" s="40">
        <v>33588</v>
      </c>
      <c r="G21" s="41">
        <v>9.5</v>
      </c>
      <c r="H21" s="42" t="s">
        <v>60</v>
      </c>
      <c r="I21" s="43" t="s">
        <v>60</v>
      </c>
      <c r="J21" s="43" t="s">
        <v>60</v>
      </c>
      <c r="K21" s="43" t="s">
        <v>60</v>
      </c>
      <c r="L21" s="44" t="s">
        <v>60</v>
      </c>
      <c r="M21" s="39">
        <v>785</v>
      </c>
      <c r="N21" s="40">
        <v>170</v>
      </c>
      <c r="O21" s="40">
        <v>28145</v>
      </c>
      <c r="P21" s="40">
        <v>482</v>
      </c>
      <c r="Q21" s="41">
        <v>1.7</v>
      </c>
    </row>
    <row r="22" spans="1:17" s="32" customFormat="1" ht="11.25">
      <c r="A22" s="33"/>
      <c r="B22" s="38" t="s">
        <v>14</v>
      </c>
      <c r="C22" s="39">
        <v>3722</v>
      </c>
      <c r="D22" s="40">
        <v>5125</v>
      </c>
      <c r="E22" s="40">
        <v>348499</v>
      </c>
      <c r="F22" s="40">
        <v>30411</v>
      </c>
      <c r="G22" s="41">
        <v>8.7</v>
      </c>
      <c r="H22" s="42" t="s">
        <v>60</v>
      </c>
      <c r="I22" s="43" t="s">
        <v>60</v>
      </c>
      <c r="J22" s="43" t="s">
        <v>60</v>
      </c>
      <c r="K22" s="43" t="s">
        <v>60</v>
      </c>
      <c r="L22" s="44" t="s">
        <v>60</v>
      </c>
      <c r="M22" s="39">
        <v>203</v>
      </c>
      <c r="N22" s="40">
        <v>426</v>
      </c>
      <c r="O22" s="40">
        <v>27807</v>
      </c>
      <c r="P22" s="40">
        <v>444</v>
      </c>
      <c r="Q22" s="41">
        <v>1.6</v>
      </c>
    </row>
    <row r="23" spans="1:17" s="32" customFormat="1" ht="11.25">
      <c r="A23" s="33"/>
      <c r="B23" s="38" t="s">
        <v>15</v>
      </c>
      <c r="C23" s="39">
        <v>13065</v>
      </c>
      <c r="D23" s="40">
        <v>10885</v>
      </c>
      <c r="E23" s="40">
        <v>347656</v>
      </c>
      <c r="F23" s="40">
        <v>28822</v>
      </c>
      <c r="G23" s="41">
        <v>8.3</v>
      </c>
      <c r="H23" s="42" t="s">
        <v>60</v>
      </c>
      <c r="I23" s="43" t="s">
        <v>60</v>
      </c>
      <c r="J23" s="43" t="s">
        <v>60</v>
      </c>
      <c r="K23" s="43" t="s">
        <v>60</v>
      </c>
      <c r="L23" s="44" t="s">
        <v>60</v>
      </c>
      <c r="M23" s="39">
        <v>100</v>
      </c>
      <c r="N23" s="40">
        <v>266</v>
      </c>
      <c r="O23" s="40">
        <v>27410</v>
      </c>
      <c r="P23" s="40">
        <v>498</v>
      </c>
      <c r="Q23" s="41">
        <v>1.8</v>
      </c>
    </row>
    <row r="24" spans="1:17" s="32" customFormat="1" ht="11.25">
      <c r="A24" s="33"/>
      <c r="B24" s="38" t="s">
        <v>16</v>
      </c>
      <c r="C24" s="39">
        <v>5116</v>
      </c>
      <c r="D24" s="40">
        <v>7101</v>
      </c>
      <c r="E24" s="40">
        <v>346237</v>
      </c>
      <c r="F24" s="40">
        <v>29578</v>
      </c>
      <c r="G24" s="41">
        <v>8.5</v>
      </c>
      <c r="H24" s="42" t="s">
        <v>60</v>
      </c>
      <c r="I24" s="43" t="s">
        <v>60</v>
      </c>
      <c r="J24" s="43" t="s">
        <v>60</v>
      </c>
      <c r="K24" s="43" t="s">
        <v>60</v>
      </c>
      <c r="L24" s="44" t="s">
        <v>60</v>
      </c>
      <c r="M24" s="39">
        <v>88</v>
      </c>
      <c r="N24" s="40">
        <v>761</v>
      </c>
      <c r="O24" s="40">
        <v>27263</v>
      </c>
      <c r="P24" s="40">
        <v>304</v>
      </c>
      <c r="Q24" s="41">
        <v>1.1</v>
      </c>
    </row>
    <row r="25" spans="1:17" s="32" customFormat="1" ht="11.25">
      <c r="A25" s="33"/>
      <c r="B25" s="38" t="s">
        <v>17</v>
      </c>
      <c r="C25" s="39">
        <v>3325</v>
      </c>
      <c r="D25" s="40">
        <v>4176</v>
      </c>
      <c r="E25" s="40">
        <v>348346</v>
      </c>
      <c r="F25" s="40">
        <v>30181</v>
      </c>
      <c r="G25" s="41">
        <v>8.7</v>
      </c>
      <c r="H25" s="42" t="s">
        <v>60</v>
      </c>
      <c r="I25" s="43" t="s">
        <v>60</v>
      </c>
      <c r="J25" s="43" t="s">
        <v>60</v>
      </c>
      <c r="K25" s="43" t="s">
        <v>60</v>
      </c>
      <c r="L25" s="44" t="s">
        <v>60</v>
      </c>
      <c r="M25" s="39">
        <v>147</v>
      </c>
      <c r="N25" s="40">
        <v>497</v>
      </c>
      <c r="O25" s="40">
        <v>26914</v>
      </c>
      <c r="P25" s="40">
        <v>428</v>
      </c>
      <c r="Q25" s="41">
        <v>1.6</v>
      </c>
    </row>
    <row r="26" spans="1:17" s="32" customFormat="1" ht="11.25">
      <c r="A26" s="33"/>
      <c r="B26" s="38" t="s">
        <v>18</v>
      </c>
      <c r="C26" s="39">
        <v>4491</v>
      </c>
      <c r="D26" s="40">
        <v>5982</v>
      </c>
      <c r="E26" s="40">
        <v>341342</v>
      </c>
      <c r="F26" s="40">
        <v>31713</v>
      </c>
      <c r="G26" s="41">
        <v>9.3</v>
      </c>
      <c r="H26" s="42" t="s">
        <v>60</v>
      </c>
      <c r="I26" s="43" t="s">
        <v>60</v>
      </c>
      <c r="J26" s="43" t="s">
        <v>60</v>
      </c>
      <c r="K26" s="43" t="s">
        <v>60</v>
      </c>
      <c r="L26" s="44" t="s">
        <v>60</v>
      </c>
      <c r="M26" s="39">
        <v>164</v>
      </c>
      <c r="N26" s="40">
        <v>238</v>
      </c>
      <c r="O26" s="40">
        <v>25529</v>
      </c>
      <c r="P26" s="40">
        <v>380</v>
      </c>
      <c r="Q26" s="41">
        <v>1.5</v>
      </c>
    </row>
    <row r="27" spans="1:17" s="32" customFormat="1" ht="11.25">
      <c r="A27" s="33"/>
      <c r="B27" s="38" t="s">
        <v>19</v>
      </c>
      <c r="C27" s="39">
        <v>3966</v>
      </c>
      <c r="D27" s="40">
        <v>4295</v>
      </c>
      <c r="E27" s="40">
        <v>341407</v>
      </c>
      <c r="F27" s="40">
        <v>31686</v>
      </c>
      <c r="G27" s="41">
        <v>9.3</v>
      </c>
      <c r="H27" s="42" t="s">
        <v>60</v>
      </c>
      <c r="I27" s="43" t="s">
        <v>60</v>
      </c>
      <c r="J27" s="43" t="s">
        <v>60</v>
      </c>
      <c r="K27" s="43" t="s">
        <v>60</v>
      </c>
      <c r="L27" s="44" t="s">
        <v>60</v>
      </c>
      <c r="M27" s="39">
        <v>249</v>
      </c>
      <c r="N27" s="40">
        <v>462</v>
      </c>
      <c r="O27" s="40">
        <v>26396</v>
      </c>
      <c r="P27" s="40">
        <v>148</v>
      </c>
      <c r="Q27" s="41">
        <v>0.6</v>
      </c>
    </row>
    <row r="28" spans="1:17" s="32" customFormat="1" ht="11.25">
      <c r="A28" s="33"/>
      <c r="B28" s="38" t="s">
        <v>20</v>
      </c>
      <c r="C28" s="39">
        <v>5388</v>
      </c>
      <c r="D28" s="40">
        <v>3965</v>
      </c>
      <c r="E28" s="40">
        <v>342066</v>
      </c>
      <c r="F28" s="40">
        <v>31679</v>
      </c>
      <c r="G28" s="41">
        <v>9.3</v>
      </c>
      <c r="H28" s="42" t="s">
        <v>60</v>
      </c>
      <c r="I28" s="43" t="s">
        <v>60</v>
      </c>
      <c r="J28" s="43" t="s">
        <v>60</v>
      </c>
      <c r="K28" s="43" t="s">
        <v>60</v>
      </c>
      <c r="L28" s="44" t="s">
        <v>60</v>
      </c>
      <c r="M28" s="39">
        <v>585</v>
      </c>
      <c r="N28" s="40">
        <v>73</v>
      </c>
      <c r="O28" s="40">
        <v>26894</v>
      </c>
      <c r="P28" s="40">
        <v>733</v>
      </c>
      <c r="Q28" s="41">
        <v>2.7</v>
      </c>
    </row>
    <row r="29" spans="1:17" s="32" customFormat="1" ht="11.25">
      <c r="A29" s="33"/>
      <c r="B29" s="38" t="s">
        <v>21</v>
      </c>
      <c r="C29" s="39">
        <v>6000</v>
      </c>
      <c r="D29" s="40">
        <v>4627</v>
      </c>
      <c r="E29" s="40">
        <v>343644</v>
      </c>
      <c r="F29" s="40">
        <v>33355</v>
      </c>
      <c r="G29" s="41">
        <v>9.7</v>
      </c>
      <c r="H29" s="42" t="s">
        <v>60</v>
      </c>
      <c r="I29" s="43" t="s">
        <v>60</v>
      </c>
      <c r="J29" s="43" t="s">
        <v>60</v>
      </c>
      <c r="K29" s="43" t="s">
        <v>60</v>
      </c>
      <c r="L29" s="44" t="s">
        <v>60</v>
      </c>
      <c r="M29" s="39">
        <v>20</v>
      </c>
      <c r="N29" s="40">
        <v>326</v>
      </c>
      <c r="O29" s="40">
        <v>26587</v>
      </c>
      <c r="P29" s="40">
        <v>732</v>
      </c>
      <c r="Q29" s="41">
        <v>2.8</v>
      </c>
    </row>
    <row r="30" spans="1:17" s="32" customFormat="1" ht="11.25">
      <c r="A30" s="33"/>
      <c r="B30" s="38" t="s">
        <v>22</v>
      </c>
      <c r="C30" s="39">
        <v>3905</v>
      </c>
      <c r="D30" s="40">
        <v>4098</v>
      </c>
      <c r="E30" s="40">
        <v>338998</v>
      </c>
      <c r="F30" s="40">
        <v>33024</v>
      </c>
      <c r="G30" s="41">
        <v>9.7</v>
      </c>
      <c r="H30" s="42" t="s">
        <v>60</v>
      </c>
      <c r="I30" s="43" t="s">
        <v>60</v>
      </c>
      <c r="J30" s="43" t="s">
        <v>60</v>
      </c>
      <c r="K30" s="43" t="s">
        <v>60</v>
      </c>
      <c r="L30" s="44" t="s">
        <v>60</v>
      </c>
      <c r="M30" s="39">
        <v>212</v>
      </c>
      <c r="N30" s="40">
        <v>459</v>
      </c>
      <c r="O30" s="40">
        <v>26361</v>
      </c>
      <c r="P30" s="40">
        <v>849</v>
      </c>
      <c r="Q30" s="41">
        <v>3.2</v>
      </c>
    </row>
    <row r="31" spans="1:17" s="32" customFormat="1" ht="12" thickBot="1">
      <c r="A31" s="45"/>
      <c r="B31" s="46" t="s">
        <v>23</v>
      </c>
      <c r="C31" s="47">
        <v>2285</v>
      </c>
      <c r="D31" s="48">
        <v>3298</v>
      </c>
      <c r="E31" s="48">
        <v>342170</v>
      </c>
      <c r="F31" s="48">
        <v>33236</v>
      </c>
      <c r="G31" s="49">
        <v>9.7</v>
      </c>
      <c r="H31" s="50" t="s">
        <v>60</v>
      </c>
      <c r="I31" s="51" t="s">
        <v>60</v>
      </c>
      <c r="J31" s="51" t="s">
        <v>60</v>
      </c>
      <c r="K31" s="51" t="s">
        <v>60</v>
      </c>
      <c r="L31" s="52" t="s">
        <v>60</v>
      </c>
      <c r="M31" s="47">
        <v>172</v>
      </c>
      <c r="N31" s="48">
        <v>55</v>
      </c>
      <c r="O31" s="48">
        <v>26655</v>
      </c>
      <c r="P31" s="48">
        <v>1017</v>
      </c>
      <c r="Q31" s="49">
        <v>3.8</v>
      </c>
    </row>
    <row r="32" spans="1:17" s="32" customFormat="1" ht="12" thickBot="1">
      <c r="A32" s="24" t="s">
        <v>2</v>
      </c>
      <c r="B32" s="25" t="s">
        <v>58</v>
      </c>
      <c r="C32" s="53">
        <f>C6-C19</f>
        <v>4974</v>
      </c>
      <c r="D32" s="27">
        <f>D6-D19</f>
        <v>5183</v>
      </c>
      <c r="E32" s="27">
        <f>E6-E19</f>
        <v>234727</v>
      </c>
      <c r="F32" s="27">
        <f>F6-F19</f>
        <v>106413</v>
      </c>
      <c r="G32" s="54">
        <v>45.3</v>
      </c>
      <c r="H32" s="55" t="s">
        <v>60</v>
      </c>
      <c r="I32" s="56" t="s">
        <v>60</v>
      </c>
      <c r="J32" s="56" t="s">
        <v>60</v>
      </c>
      <c r="K32" s="56" t="s">
        <v>60</v>
      </c>
      <c r="L32" s="57" t="s">
        <v>60</v>
      </c>
      <c r="M32" s="53">
        <f>M6-M19</f>
        <v>117</v>
      </c>
      <c r="N32" s="27">
        <f>N6-N19</f>
        <v>108</v>
      </c>
      <c r="O32" s="27">
        <f>O6-O19</f>
        <v>4442</v>
      </c>
      <c r="P32" s="27">
        <f>P6-P19</f>
        <v>1051</v>
      </c>
      <c r="Q32" s="54">
        <v>23.6</v>
      </c>
    </row>
    <row r="33" spans="1:17" s="32" customFormat="1" ht="11.25">
      <c r="A33" s="33"/>
      <c r="B33" s="34" t="s">
        <v>59</v>
      </c>
      <c r="C33" s="39">
        <f aca="true" t="shared" si="0" ref="C33:F44">C7-C20</f>
        <v>2645</v>
      </c>
      <c r="D33" s="40">
        <f t="shared" si="0"/>
        <v>5735</v>
      </c>
      <c r="E33" s="40">
        <f t="shared" si="0"/>
        <v>230165</v>
      </c>
      <c r="F33" s="40">
        <f t="shared" si="0"/>
        <v>102724</v>
      </c>
      <c r="G33" s="41">
        <v>44.6</v>
      </c>
      <c r="H33" s="42" t="s">
        <v>60</v>
      </c>
      <c r="I33" s="43" t="s">
        <v>60</v>
      </c>
      <c r="J33" s="43" t="s">
        <v>60</v>
      </c>
      <c r="K33" s="43" t="s">
        <v>60</v>
      </c>
      <c r="L33" s="44" t="s">
        <v>60</v>
      </c>
      <c r="M33" s="39">
        <f aca="true" t="shared" si="1" ref="M33:P44">M7-M20</f>
        <v>0</v>
      </c>
      <c r="N33" s="40">
        <f t="shared" si="1"/>
        <v>10</v>
      </c>
      <c r="O33" s="40">
        <f t="shared" si="1"/>
        <v>4042</v>
      </c>
      <c r="P33" s="40">
        <f t="shared" si="1"/>
        <v>887</v>
      </c>
      <c r="Q33" s="41">
        <v>21.9</v>
      </c>
    </row>
    <row r="34" spans="1:17" s="32" customFormat="1" ht="11.25">
      <c r="A34" s="33"/>
      <c r="B34" s="38" t="s">
        <v>13</v>
      </c>
      <c r="C34" s="39">
        <f t="shared" si="0"/>
        <v>3290</v>
      </c>
      <c r="D34" s="40">
        <f t="shared" si="0"/>
        <v>4133</v>
      </c>
      <c r="E34" s="40">
        <f t="shared" si="0"/>
        <v>227601</v>
      </c>
      <c r="F34" s="40">
        <f t="shared" si="0"/>
        <v>99855</v>
      </c>
      <c r="G34" s="41">
        <v>43.9</v>
      </c>
      <c r="H34" s="42" t="s">
        <v>60</v>
      </c>
      <c r="I34" s="43" t="s">
        <v>60</v>
      </c>
      <c r="J34" s="43" t="s">
        <v>60</v>
      </c>
      <c r="K34" s="43" t="s">
        <v>60</v>
      </c>
      <c r="L34" s="44" t="s">
        <v>60</v>
      </c>
      <c r="M34" s="39">
        <f t="shared" si="1"/>
        <v>47</v>
      </c>
      <c r="N34" s="40">
        <f t="shared" si="1"/>
        <v>0</v>
      </c>
      <c r="O34" s="40">
        <f t="shared" si="1"/>
        <v>4073</v>
      </c>
      <c r="P34" s="40">
        <f t="shared" si="1"/>
        <v>957</v>
      </c>
      <c r="Q34" s="41">
        <v>23.5</v>
      </c>
    </row>
    <row r="35" spans="1:17" s="32" customFormat="1" ht="11.25">
      <c r="A35" s="33"/>
      <c r="B35" s="38" t="s">
        <v>14</v>
      </c>
      <c r="C35" s="39">
        <f t="shared" si="0"/>
        <v>5349</v>
      </c>
      <c r="D35" s="40">
        <f t="shared" si="0"/>
        <v>4458</v>
      </c>
      <c r="E35" s="40">
        <f t="shared" si="0"/>
        <v>231382</v>
      </c>
      <c r="F35" s="40">
        <f t="shared" si="0"/>
        <v>99202</v>
      </c>
      <c r="G35" s="41">
        <v>42.9</v>
      </c>
      <c r="H35" s="42" t="s">
        <v>60</v>
      </c>
      <c r="I35" s="43" t="s">
        <v>60</v>
      </c>
      <c r="J35" s="43" t="s">
        <v>60</v>
      </c>
      <c r="K35" s="43" t="s">
        <v>60</v>
      </c>
      <c r="L35" s="44" t="s">
        <v>60</v>
      </c>
      <c r="M35" s="39">
        <f t="shared" si="1"/>
        <v>0</v>
      </c>
      <c r="N35" s="40">
        <f t="shared" si="1"/>
        <v>0</v>
      </c>
      <c r="O35" s="40">
        <f t="shared" si="1"/>
        <v>4188</v>
      </c>
      <c r="P35" s="40">
        <f t="shared" si="1"/>
        <v>941</v>
      </c>
      <c r="Q35" s="41">
        <v>22.5</v>
      </c>
    </row>
    <row r="36" spans="1:17" s="32" customFormat="1" ht="11.25">
      <c r="A36" s="33"/>
      <c r="B36" s="38" t="s">
        <v>15</v>
      </c>
      <c r="C36" s="39">
        <f t="shared" si="0"/>
        <v>11514</v>
      </c>
      <c r="D36" s="40">
        <f t="shared" si="0"/>
        <v>8814</v>
      </c>
      <c r="E36" s="40">
        <f t="shared" si="0"/>
        <v>235229</v>
      </c>
      <c r="F36" s="40">
        <f t="shared" si="0"/>
        <v>105570</v>
      </c>
      <c r="G36" s="41">
        <v>44.9</v>
      </c>
      <c r="H36" s="42" t="s">
        <v>60</v>
      </c>
      <c r="I36" s="43" t="s">
        <v>60</v>
      </c>
      <c r="J36" s="43" t="s">
        <v>60</v>
      </c>
      <c r="K36" s="43" t="s">
        <v>60</v>
      </c>
      <c r="L36" s="44" t="s">
        <v>60</v>
      </c>
      <c r="M36" s="39">
        <f t="shared" si="1"/>
        <v>0</v>
      </c>
      <c r="N36" s="40">
        <f t="shared" si="1"/>
        <v>0</v>
      </c>
      <c r="O36" s="40">
        <f t="shared" si="1"/>
        <v>4419</v>
      </c>
      <c r="P36" s="40">
        <f t="shared" si="1"/>
        <v>975</v>
      </c>
      <c r="Q36" s="41">
        <v>22.1</v>
      </c>
    </row>
    <row r="37" spans="1:17" s="32" customFormat="1" ht="11.25">
      <c r="A37" s="33"/>
      <c r="B37" s="38" t="s">
        <v>16</v>
      </c>
      <c r="C37" s="39">
        <f t="shared" si="0"/>
        <v>6078</v>
      </c>
      <c r="D37" s="40">
        <f t="shared" si="0"/>
        <v>5215</v>
      </c>
      <c r="E37" s="40">
        <f t="shared" si="0"/>
        <v>237602</v>
      </c>
      <c r="F37" s="40">
        <f t="shared" si="0"/>
        <v>107487</v>
      </c>
      <c r="G37" s="41">
        <v>45.2</v>
      </c>
      <c r="H37" s="42" t="s">
        <v>60</v>
      </c>
      <c r="I37" s="43" t="s">
        <v>60</v>
      </c>
      <c r="J37" s="43" t="s">
        <v>60</v>
      </c>
      <c r="K37" s="43" t="s">
        <v>60</v>
      </c>
      <c r="L37" s="44" t="s">
        <v>60</v>
      </c>
      <c r="M37" s="39">
        <f t="shared" si="1"/>
        <v>656</v>
      </c>
      <c r="N37" s="40">
        <f t="shared" si="1"/>
        <v>0</v>
      </c>
      <c r="O37" s="40">
        <f t="shared" si="1"/>
        <v>4549</v>
      </c>
      <c r="P37" s="40">
        <f t="shared" si="1"/>
        <v>1467</v>
      </c>
      <c r="Q37" s="41">
        <v>32.2</v>
      </c>
    </row>
    <row r="38" spans="1:17" s="32" customFormat="1" ht="11.25">
      <c r="A38" s="33"/>
      <c r="B38" s="38" t="s">
        <v>17</v>
      </c>
      <c r="C38" s="39">
        <f t="shared" si="0"/>
        <v>4087</v>
      </c>
      <c r="D38" s="40">
        <f t="shared" si="0"/>
        <v>4622</v>
      </c>
      <c r="E38" s="40">
        <f t="shared" si="0"/>
        <v>234107</v>
      </c>
      <c r="F38" s="40">
        <f t="shared" si="0"/>
        <v>106291</v>
      </c>
      <c r="G38" s="41">
        <v>45.4</v>
      </c>
      <c r="H38" s="42" t="s">
        <v>60</v>
      </c>
      <c r="I38" s="43" t="s">
        <v>60</v>
      </c>
      <c r="J38" s="43" t="s">
        <v>60</v>
      </c>
      <c r="K38" s="43" t="s">
        <v>60</v>
      </c>
      <c r="L38" s="44" t="s">
        <v>60</v>
      </c>
      <c r="M38" s="39">
        <f t="shared" si="1"/>
        <v>0</v>
      </c>
      <c r="N38" s="40">
        <f t="shared" si="1"/>
        <v>393</v>
      </c>
      <c r="O38" s="40">
        <f t="shared" si="1"/>
        <v>4155</v>
      </c>
      <c r="P38" s="40">
        <f t="shared" si="1"/>
        <v>1094</v>
      </c>
      <c r="Q38" s="41">
        <v>26.3</v>
      </c>
    </row>
    <row r="39" spans="1:17" s="32" customFormat="1" ht="11.25">
      <c r="A39" s="33"/>
      <c r="B39" s="38" t="s">
        <v>18</v>
      </c>
      <c r="C39" s="39">
        <f t="shared" si="0"/>
        <v>4320</v>
      </c>
      <c r="D39" s="40">
        <f t="shared" si="0"/>
        <v>5686</v>
      </c>
      <c r="E39" s="40">
        <f t="shared" si="0"/>
        <v>238613</v>
      </c>
      <c r="F39" s="40">
        <f t="shared" si="0"/>
        <v>108028</v>
      </c>
      <c r="G39" s="41">
        <v>45.3</v>
      </c>
      <c r="H39" s="42" t="s">
        <v>60</v>
      </c>
      <c r="I39" s="43" t="s">
        <v>60</v>
      </c>
      <c r="J39" s="43" t="s">
        <v>60</v>
      </c>
      <c r="K39" s="43" t="s">
        <v>60</v>
      </c>
      <c r="L39" s="44" t="s">
        <v>60</v>
      </c>
      <c r="M39" s="39">
        <f t="shared" si="1"/>
        <v>299</v>
      </c>
      <c r="N39" s="40">
        <f t="shared" si="1"/>
        <v>0</v>
      </c>
      <c r="O39" s="40">
        <f t="shared" si="1"/>
        <v>5765</v>
      </c>
      <c r="P39" s="40">
        <f t="shared" si="1"/>
        <v>1300</v>
      </c>
      <c r="Q39" s="41">
        <v>22.5</v>
      </c>
    </row>
    <row r="40" spans="1:17" s="32" customFormat="1" ht="11.25">
      <c r="A40" s="33"/>
      <c r="B40" s="38" t="s">
        <v>19</v>
      </c>
      <c r="C40" s="39">
        <f t="shared" si="0"/>
        <v>3993</v>
      </c>
      <c r="D40" s="40">
        <f t="shared" si="0"/>
        <v>5974</v>
      </c>
      <c r="E40" s="40">
        <f t="shared" si="0"/>
        <v>236238</v>
      </c>
      <c r="F40" s="40">
        <f t="shared" si="0"/>
        <v>108404</v>
      </c>
      <c r="G40" s="41">
        <v>45.9</v>
      </c>
      <c r="H40" s="42" t="s">
        <v>60</v>
      </c>
      <c r="I40" s="43" t="s">
        <v>60</v>
      </c>
      <c r="J40" s="43" t="s">
        <v>60</v>
      </c>
      <c r="K40" s="43" t="s">
        <v>60</v>
      </c>
      <c r="L40" s="44" t="s">
        <v>60</v>
      </c>
      <c r="M40" s="39">
        <f t="shared" si="1"/>
        <v>0</v>
      </c>
      <c r="N40" s="40">
        <f t="shared" si="1"/>
        <v>112</v>
      </c>
      <c r="O40" s="40">
        <f t="shared" si="1"/>
        <v>4573</v>
      </c>
      <c r="P40" s="40">
        <f t="shared" si="1"/>
        <v>1091</v>
      </c>
      <c r="Q40" s="41">
        <v>23.9</v>
      </c>
    </row>
    <row r="41" spans="1:17" s="32" customFormat="1" ht="11.25">
      <c r="A41" s="33"/>
      <c r="B41" s="38" t="s">
        <v>20</v>
      </c>
      <c r="C41" s="39">
        <f t="shared" si="0"/>
        <v>4515</v>
      </c>
      <c r="D41" s="40">
        <f t="shared" si="0"/>
        <v>6183</v>
      </c>
      <c r="E41" s="40">
        <f t="shared" si="0"/>
        <v>235335</v>
      </c>
      <c r="F41" s="40">
        <f t="shared" si="0"/>
        <v>106644</v>
      </c>
      <c r="G41" s="41">
        <v>45.3</v>
      </c>
      <c r="H41" s="42" t="s">
        <v>60</v>
      </c>
      <c r="I41" s="43" t="s">
        <v>60</v>
      </c>
      <c r="J41" s="43" t="s">
        <v>60</v>
      </c>
      <c r="K41" s="43" t="s">
        <v>60</v>
      </c>
      <c r="L41" s="44" t="s">
        <v>60</v>
      </c>
      <c r="M41" s="39">
        <f t="shared" si="1"/>
        <v>17</v>
      </c>
      <c r="N41" s="40">
        <f t="shared" si="1"/>
        <v>110</v>
      </c>
      <c r="O41" s="40">
        <f t="shared" si="1"/>
        <v>4494</v>
      </c>
      <c r="P41" s="40">
        <f t="shared" si="1"/>
        <v>960</v>
      </c>
      <c r="Q41" s="41">
        <v>21.4</v>
      </c>
    </row>
    <row r="42" spans="1:17" s="32" customFormat="1" ht="11.25">
      <c r="A42" s="33"/>
      <c r="B42" s="38" t="s">
        <v>21</v>
      </c>
      <c r="C42" s="39">
        <f t="shared" si="0"/>
        <v>6028</v>
      </c>
      <c r="D42" s="40">
        <f t="shared" si="0"/>
        <v>4445</v>
      </c>
      <c r="E42" s="40">
        <f t="shared" si="0"/>
        <v>236593</v>
      </c>
      <c r="F42" s="40">
        <f t="shared" si="0"/>
        <v>110033</v>
      </c>
      <c r="G42" s="41">
        <v>46.5</v>
      </c>
      <c r="H42" s="42" t="s">
        <v>60</v>
      </c>
      <c r="I42" s="43" t="s">
        <v>60</v>
      </c>
      <c r="J42" s="43" t="s">
        <v>60</v>
      </c>
      <c r="K42" s="43" t="s">
        <v>60</v>
      </c>
      <c r="L42" s="44" t="s">
        <v>60</v>
      </c>
      <c r="M42" s="39">
        <f t="shared" si="1"/>
        <v>35</v>
      </c>
      <c r="N42" s="40">
        <f t="shared" si="1"/>
        <v>165</v>
      </c>
      <c r="O42" s="40">
        <f t="shared" si="1"/>
        <v>4365</v>
      </c>
      <c r="P42" s="40">
        <f t="shared" si="1"/>
        <v>855</v>
      </c>
      <c r="Q42" s="41">
        <v>19.6</v>
      </c>
    </row>
    <row r="43" spans="1:17" s="32" customFormat="1" ht="11.25">
      <c r="A43" s="33"/>
      <c r="B43" s="38" t="s">
        <v>22</v>
      </c>
      <c r="C43" s="39">
        <f t="shared" si="0"/>
        <v>4066</v>
      </c>
      <c r="D43" s="40">
        <f t="shared" si="0"/>
        <v>3337</v>
      </c>
      <c r="E43" s="40">
        <f t="shared" si="0"/>
        <v>236059</v>
      </c>
      <c r="F43" s="40">
        <f t="shared" si="0"/>
        <v>110169</v>
      </c>
      <c r="G43" s="41">
        <v>46.7</v>
      </c>
      <c r="H43" s="42" t="s">
        <v>60</v>
      </c>
      <c r="I43" s="43" t="s">
        <v>60</v>
      </c>
      <c r="J43" s="43" t="s">
        <v>60</v>
      </c>
      <c r="K43" s="43" t="s">
        <v>60</v>
      </c>
      <c r="L43" s="44" t="s">
        <v>60</v>
      </c>
      <c r="M43" s="39">
        <f t="shared" si="1"/>
        <v>355</v>
      </c>
      <c r="N43" s="40">
        <f t="shared" si="1"/>
        <v>35</v>
      </c>
      <c r="O43" s="40">
        <f t="shared" si="1"/>
        <v>4664</v>
      </c>
      <c r="P43" s="40">
        <f t="shared" si="1"/>
        <v>1291</v>
      </c>
      <c r="Q43" s="41">
        <v>27.7</v>
      </c>
    </row>
    <row r="44" spans="1:17" s="32" customFormat="1" ht="12" thickBot="1">
      <c r="A44" s="45"/>
      <c r="B44" s="46" t="s">
        <v>47</v>
      </c>
      <c r="C44" s="47">
        <f>C18-C31</f>
        <v>3804</v>
      </c>
      <c r="D44" s="48">
        <f>D18-D31</f>
        <v>3591</v>
      </c>
      <c r="E44" s="48">
        <f t="shared" si="0"/>
        <v>237804</v>
      </c>
      <c r="F44" s="48">
        <f t="shared" si="0"/>
        <v>112547</v>
      </c>
      <c r="G44" s="49">
        <v>47.3</v>
      </c>
      <c r="H44" s="50" t="s">
        <v>60</v>
      </c>
      <c r="I44" s="51" t="s">
        <v>60</v>
      </c>
      <c r="J44" s="51" t="s">
        <v>60</v>
      </c>
      <c r="K44" s="51" t="s">
        <v>60</v>
      </c>
      <c r="L44" s="52" t="s">
        <v>60</v>
      </c>
      <c r="M44" s="47">
        <f t="shared" si="1"/>
        <v>0</v>
      </c>
      <c r="N44" s="48">
        <f t="shared" si="1"/>
        <v>468</v>
      </c>
      <c r="O44" s="48">
        <f t="shared" si="1"/>
        <v>4019</v>
      </c>
      <c r="P44" s="48">
        <f t="shared" si="1"/>
        <v>792</v>
      </c>
      <c r="Q44" s="49">
        <v>19.7</v>
      </c>
    </row>
    <row r="45" spans="7:17" s="32" customFormat="1" ht="11.25">
      <c r="G45" s="58"/>
      <c r="L45" s="58"/>
      <c r="Q45" s="59"/>
    </row>
    <row r="46" spans="7:17" s="32" customFormat="1" ht="11.25">
      <c r="G46" s="58"/>
      <c r="L46" s="58"/>
      <c r="Q46" s="59"/>
    </row>
    <row r="47" spans="7:17" s="32" customFormat="1" ht="11.25">
      <c r="G47" s="58"/>
      <c r="L47" s="58"/>
      <c r="Q47" s="59"/>
    </row>
    <row r="48" spans="7:17" s="32" customFormat="1" ht="11.25">
      <c r="G48" s="58"/>
      <c r="L48" s="58"/>
      <c r="Q48" s="59"/>
    </row>
    <row r="49" spans="7:17" s="32" customFormat="1" ht="11.25">
      <c r="G49" s="58"/>
      <c r="L49" s="58"/>
      <c r="Q49" s="59"/>
    </row>
    <row r="50" spans="7:17" s="32" customFormat="1" ht="11.25">
      <c r="G50" s="58"/>
      <c r="L50" s="58"/>
      <c r="Q50" s="59"/>
    </row>
    <row r="51" spans="7:17" s="32" customFormat="1" ht="11.25">
      <c r="G51" s="58"/>
      <c r="L51" s="58"/>
      <c r="Q51" s="59"/>
    </row>
    <row r="52" spans="7:17" s="32" customFormat="1" ht="11.25">
      <c r="G52" s="58"/>
      <c r="L52" s="58"/>
      <c r="Q52" s="59"/>
    </row>
    <row r="53" spans="7:17" s="32" customFormat="1" ht="11.25">
      <c r="G53" s="58"/>
      <c r="L53" s="58"/>
      <c r="Q53" s="59"/>
    </row>
    <row r="54" spans="7:17" s="32" customFormat="1" ht="11.25">
      <c r="G54" s="58"/>
      <c r="L54" s="58"/>
      <c r="Q54" s="59"/>
    </row>
    <row r="55" spans="7:17" s="32" customFormat="1" ht="11.25">
      <c r="G55" s="58"/>
      <c r="L55" s="58"/>
      <c r="Q55" s="59"/>
    </row>
    <row r="56" spans="7:17" s="32" customFormat="1" ht="11.25">
      <c r="G56" s="58"/>
      <c r="L56" s="58"/>
      <c r="Q56" s="59"/>
    </row>
    <row r="57" spans="7:17" s="32" customFormat="1" ht="11.25">
      <c r="G57" s="58"/>
      <c r="L57" s="58"/>
      <c r="Q57" s="59"/>
    </row>
    <row r="58" spans="7:17" s="32" customFormat="1" ht="11.25">
      <c r="G58" s="58"/>
      <c r="L58" s="58"/>
      <c r="Q58" s="59"/>
    </row>
    <row r="59" spans="7:17" s="32" customFormat="1" ht="11.25">
      <c r="G59" s="58"/>
      <c r="L59" s="58"/>
      <c r="Q59" s="59"/>
    </row>
    <row r="60" spans="7:17" s="32" customFormat="1" ht="11.25">
      <c r="G60" s="58"/>
      <c r="L60" s="58"/>
      <c r="Q60" s="59"/>
    </row>
    <row r="61" spans="7:17" s="32" customFormat="1" ht="11.25">
      <c r="G61" s="58"/>
      <c r="L61" s="58"/>
      <c r="Q61" s="59"/>
    </row>
  </sheetData>
  <sheetProtection password="C71E" sheet="1" objects="1" scenarios="1"/>
  <mergeCells count="19">
    <mergeCell ref="A19:A31"/>
    <mergeCell ref="A32:A44"/>
    <mergeCell ref="O4:O5"/>
    <mergeCell ref="D3:F3"/>
    <mergeCell ref="I3:K3"/>
    <mergeCell ref="C4:C5"/>
    <mergeCell ref="D4:D5"/>
    <mergeCell ref="E4:E5"/>
    <mergeCell ref="H4:H5"/>
    <mergeCell ref="I4:I5"/>
    <mergeCell ref="N3:P3"/>
    <mergeCell ref="A6:A18"/>
    <mergeCell ref="J4:J5"/>
    <mergeCell ref="M4:M5"/>
    <mergeCell ref="N4:N5"/>
    <mergeCell ref="F4:G4"/>
    <mergeCell ref="K4:L4"/>
    <mergeCell ref="P4:Q4"/>
    <mergeCell ref="A3:B5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12.625" style="3" customWidth="1"/>
    <col min="3" max="6" width="7.625" style="3" customWidth="1"/>
    <col min="7" max="7" width="7.625" style="5" customWidth="1"/>
    <col min="8" max="11" width="7.625" style="3" customWidth="1"/>
    <col min="12" max="12" width="7.625" style="5" customWidth="1"/>
    <col min="13" max="16" width="7.625" style="3" customWidth="1"/>
    <col min="17" max="17" width="7.625" style="60" customWidth="1"/>
    <col min="18" max="16384" width="9.00390625" style="3" customWidth="1"/>
  </cols>
  <sheetData>
    <row r="1" spans="2:17" s="1" customFormat="1" ht="11.25" customHeight="1">
      <c r="B1" s="1" t="s">
        <v>51</v>
      </c>
      <c r="G1" s="2"/>
      <c r="L1" s="2"/>
      <c r="N1" s="3"/>
      <c r="Q1" s="4" t="s">
        <v>28</v>
      </c>
    </row>
    <row r="2" ht="11.25" customHeight="1" thickBot="1">
      <c r="Q2" s="6" t="s">
        <v>7</v>
      </c>
    </row>
    <row r="3" spans="1:17" ht="14.25" customHeight="1" thickBot="1">
      <c r="A3" s="7" t="s">
        <v>30</v>
      </c>
      <c r="B3" s="7"/>
      <c r="C3" s="11"/>
      <c r="D3" s="9" t="s">
        <v>32</v>
      </c>
      <c r="E3" s="9"/>
      <c r="F3" s="61"/>
      <c r="G3" s="62"/>
      <c r="H3" s="11"/>
      <c r="I3" s="9" t="s">
        <v>3</v>
      </c>
      <c r="J3" s="9"/>
      <c r="K3" s="9"/>
      <c r="L3" s="62"/>
      <c r="M3" s="11"/>
      <c r="N3" s="9" t="s">
        <v>33</v>
      </c>
      <c r="O3" s="9"/>
      <c r="P3" s="9"/>
      <c r="Q3" s="12"/>
    </row>
    <row r="4" spans="1:17" ht="14.25" customHeight="1">
      <c r="A4" s="13"/>
      <c r="B4" s="13"/>
      <c r="C4" s="14" t="s">
        <v>6</v>
      </c>
      <c r="D4" s="15" t="s">
        <v>9</v>
      </c>
      <c r="E4" s="15" t="s">
        <v>10</v>
      </c>
      <c r="F4" s="16" t="s">
        <v>11</v>
      </c>
      <c r="G4" s="17"/>
      <c r="H4" s="14" t="s">
        <v>6</v>
      </c>
      <c r="I4" s="15" t="s">
        <v>9</v>
      </c>
      <c r="J4" s="15" t="s">
        <v>24</v>
      </c>
      <c r="K4" s="16" t="s">
        <v>11</v>
      </c>
      <c r="L4" s="17"/>
      <c r="M4" s="14" t="s">
        <v>6</v>
      </c>
      <c r="N4" s="15" t="s">
        <v>9</v>
      </c>
      <c r="O4" s="15" t="s">
        <v>10</v>
      </c>
      <c r="P4" s="16" t="s">
        <v>11</v>
      </c>
      <c r="Q4" s="17"/>
    </row>
    <row r="5" spans="1:17" ht="14.25" customHeight="1" thickBot="1">
      <c r="A5" s="18"/>
      <c r="B5" s="18"/>
      <c r="C5" s="19"/>
      <c r="D5" s="20"/>
      <c r="E5" s="20"/>
      <c r="F5" s="21" t="s">
        <v>5</v>
      </c>
      <c r="G5" s="22" t="s">
        <v>12</v>
      </c>
      <c r="H5" s="19"/>
      <c r="I5" s="20"/>
      <c r="J5" s="20"/>
      <c r="K5" s="21" t="s">
        <v>5</v>
      </c>
      <c r="L5" s="22" t="s">
        <v>12</v>
      </c>
      <c r="M5" s="19"/>
      <c r="N5" s="20"/>
      <c r="O5" s="20"/>
      <c r="P5" s="21" t="s">
        <v>5</v>
      </c>
      <c r="Q5" s="23" t="s">
        <v>12</v>
      </c>
    </row>
    <row r="6" spans="1:17" s="32" customFormat="1" ht="12" thickBot="1">
      <c r="A6" s="24" t="s">
        <v>0</v>
      </c>
      <c r="B6" s="25" t="s">
        <v>58</v>
      </c>
      <c r="C6" s="53">
        <v>1963</v>
      </c>
      <c r="D6" s="27">
        <v>2120</v>
      </c>
      <c r="E6" s="27">
        <v>161561</v>
      </c>
      <c r="F6" s="27">
        <v>19715</v>
      </c>
      <c r="G6" s="54">
        <v>12.2</v>
      </c>
      <c r="H6" s="55" t="s">
        <v>25</v>
      </c>
      <c r="I6" s="56" t="s">
        <v>25</v>
      </c>
      <c r="J6" s="56" t="s">
        <v>25</v>
      </c>
      <c r="K6" s="56" t="s">
        <v>25</v>
      </c>
      <c r="L6" s="57" t="s">
        <v>25</v>
      </c>
      <c r="M6" s="53">
        <v>53</v>
      </c>
      <c r="N6" s="27">
        <v>79</v>
      </c>
      <c r="O6" s="27">
        <v>7465</v>
      </c>
      <c r="P6" s="27">
        <v>983</v>
      </c>
      <c r="Q6" s="54">
        <v>13.2</v>
      </c>
    </row>
    <row r="7" spans="1:17" s="32" customFormat="1" ht="11.25">
      <c r="A7" s="33"/>
      <c r="B7" s="34" t="s">
        <v>59</v>
      </c>
      <c r="C7" s="35">
        <v>1198</v>
      </c>
      <c r="D7" s="36">
        <v>2266</v>
      </c>
      <c r="E7" s="36">
        <v>161942</v>
      </c>
      <c r="F7" s="36">
        <v>19580</v>
      </c>
      <c r="G7" s="37">
        <v>12.1</v>
      </c>
      <c r="H7" s="29" t="s">
        <v>25</v>
      </c>
      <c r="I7" s="30" t="s">
        <v>25</v>
      </c>
      <c r="J7" s="30" t="s">
        <v>25</v>
      </c>
      <c r="K7" s="30" t="s">
        <v>25</v>
      </c>
      <c r="L7" s="31" t="s">
        <v>25</v>
      </c>
      <c r="M7" s="35">
        <v>64</v>
      </c>
      <c r="N7" s="36">
        <v>90</v>
      </c>
      <c r="O7" s="36">
        <v>7618</v>
      </c>
      <c r="P7" s="36">
        <v>1053</v>
      </c>
      <c r="Q7" s="37">
        <v>13.8</v>
      </c>
    </row>
    <row r="8" spans="1:17" s="32" customFormat="1" ht="11.25">
      <c r="A8" s="33"/>
      <c r="B8" s="38" t="s">
        <v>13</v>
      </c>
      <c r="C8" s="39">
        <v>1218</v>
      </c>
      <c r="D8" s="40">
        <v>1847</v>
      </c>
      <c r="E8" s="40">
        <v>161495</v>
      </c>
      <c r="F8" s="40">
        <v>19158</v>
      </c>
      <c r="G8" s="41">
        <v>11.9</v>
      </c>
      <c r="H8" s="42" t="s">
        <v>25</v>
      </c>
      <c r="I8" s="43" t="s">
        <v>25</v>
      </c>
      <c r="J8" s="43" t="s">
        <v>25</v>
      </c>
      <c r="K8" s="43" t="s">
        <v>25</v>
      </c>
      <c r="L8" s="44" t="s">
        <v>25</v>
      </c>
      <c r="M8" s="39">
        <v>4</v>
      </c>
      <c r="N8" s="40">
        <v>133</v>
      </c>
      <c r="O8" s="40">
        <v>7489</v>
      </c>
      <c r="P8" s="40">
        <v>970</v>
      </c>
      <c r="Q8" s="41">
        <v>13</v>
      </c>
    </row>
    <row r="9" spans="1:17" s="32" customFormat="1" ht="11.25">
      <c r="A9" s="33"/>
      <c r="B9" s="38" t="s">
        <v>14</v>
      </c>
      <c r="C9" s="39">
        <v>1855</v>
      </c>
      <c r="D9" s="40">
        <v>1626</v>
      </c>
      <c r="E9" s="40">
        <v>161724</v>
      </c>
      <c r="F9" s="40">
        <v>19874</v>
      </c>
      <c r="G9" s="41">
        <v>12.3</v>
      </c>
      <c r="H9" s="42" t="s">
        <v>25</v>
      </c>
      <c r="I9" s="43" t="s">
        <v>25</v>
      </c>
      <c r="J9" s="43" t="s">
        <v>25</v>
      </c>
      <c r="K9" s="43" t="s">
        <v>25</v>
      </c>
      <c r="L9" s="44" t="s">
        <v>25</v>
      </c>
      <c r="M9" s="39">
        <v>10</v>
      </c>
      <c r="N9" s="40">
        <v>60</v>
      </c>
      <c r="O9" s="40">
        <v>7439</v>
      </c>
      <c r="P9" s="40">
        <v>990</v>
      </c>
      <c r="Q9" s="41">
        <v>13.3</v>
      </c>
    </row>
    <row r="10" spans="1:17" s="32" customFormat="1" ht="11.25">
      <c r="A10" s="33"/>
      <c r="B10" s="38" t="s">
        <v>15</v>
      </c>
      <c r="C10" s="39">
        <v>4573</v>
      </c>
      <c r="D10" s="40">
        <v>3139</v>
      </c>
      <c r="E10" s="40">
        <v>161282</v>
      </c>
      <c r="F10" s="40">
        <v>18875</v>
      </c>
      <c r="G10" s="41">
        <v>11.7</v>
      </c>
      <c r="H10" s="42" t="s">
        <v>25</v>
      </c>
      <c r="I10" s="43" t="s">
        <v>25</v>
      </c>
      <c r="J10" s="43" t="s">
        <v>25</v>
      </c>
      <c r="K10" s="43" t="s">
        <v>25</v>
      </c>
      <c r="L10" s="44" t="s">
        <v>25</v>
      </c>
      <c r="M10" s="39">
        <v>313</v>
      </c>
      <c r="N10" s="40">
        <v>196</v>
      </c>
      <c r="O10" s="40">
        <v>7556</v>
      </c>
      <c r="P10" s="40">
        <v>989</v>
      </c>
      <c r="Q10" s="41">
        <v>13.1</v>
      </c>
    </row>
    <row r="11" spans="1:17" s="32" customFormat="1" ht="11.25">
      <c r="A11" s="33"/>
      <c r="B11" s="38" t="s">
        <v>16</v>
      </c>
      <c r="C11" s="39">
        <v>2388</v>
      </c>
      <c r="D11" s="40">
        <v>2858</v>
      </c>
      <c r="E11" s="40">
        <v>162768</v>
      </c>
      <c r="F11" s="40">
        <v>20162</v>
      </c>
      <c r="G11" s="41">
        <v>12.4</v>
      </c>
      <c r="H11" s="42" t="s">
        <v>25</v>
      </c>
      <c r="I11" s="43" t="s">
        <v>25</v>
      </c>
      <c r="J11" s="43" t="s">
        <v>25</v>
      </c>
      <c r="K11" s="43" t="s">
        <v>25</v>
      </c>
      <c r="L11" s="44" t="s">
        <v>25</v>
      </c>
      <c r="M11" s="39">
        <v>103</v>
      </c>
      <c r="N11" s="40">
        <v>93</v>
      </c>
      <c r="O11" s="40">
        <v>7566</v>
      </c>
      <c r="P11" s="40">
        <v>974</v>
      </c>
      <c r="Q11" s="41">
        <v>12.9</v>
      </c>
    </row>
    <row r="12" spans="1:17" s="32" customFormat="1" ht="11.25">
      <c r="A12" s="33"/>
      <c r="B12" s="38" t="s">
        <v>17</v>
      </c>
      <c r="C12" s="39">
        <v>1265</v>
      </c>
      <c r="D12" s="40">
        <v>1625</v>
      </c>
      <c r="E12" s="40">
        <v>162408</v>
      </c>
      <c r="F12" s="40">
        <v>19948</v>
      </c>
      <c r="G12" s="41">
        <v>12.3</v>
      </c>
      <c r="H12" s="42" t="s">
        <v>25</v>
      </c>
      <c r="I12" s="43" t="s">
        <v>25</v>
      </c>
      <c r="J12" s="43" t="s">
        <v>25</v>
      </c>
      <c r="K12" s="43" t="s">
        <v>25</v>
      </c>
      <c r="L12" s="44" t="s">
        <v>25</v>
      </c>
      <c r="M12" s="39">
        <v>7</v>
      </c>
      <c r="N12" s="40">
        <v>110</v>
      </c>
      <c r="O12" s="40">
        <v>7463</v>
      </c>
      <c r="P12" s="40">
        <v>971</v>
      </c>
      <c r="Q12" s="41">
        <v>13</v>
      </c>
    </row>
    <row r="13" spans="1:17" s="32" customFormat="1" ht="11.25">
      <c r="A13" s="33"/>
      <c r="B13" s="38" t="s">
        <v>18</v>
      </c>
      <c r="C13" s="39">
        <v>1505</v>
      </c>
      <c r="D13" s="40">
        <v>3318</v>
      </c>
      <c r="E13" s="40">
        <v>160954</v>
      </c>
      <c r="F13" s="40">
        <v>20361</v>
      </c>
      <c r="G13" s="41">
        <v>12.7</v>
      </c>
      <c r="H13" s="42" t="s">
        <v>25</v>
      </c>
      <c r="I13" s="43" t="s">
        <v>25</v>
      </c>
      <c r="J13" s="43" t="s">
        <v>25</v>
      </c>
      <c r="K13" s="43" t="s">
        <v>25</v>
      </c>
      <c r="L13" s="44" t="s">
        <v>25</v>
      </c>
      <c r="M13" s="39">
        <v>40</v>
      </c>
      <c r="N13" s="40">
        <v>46</v>
      </c>
      <c r="O13" s="40">
        <v>7457</v>
      </c>
      <c r="P13" s="40">
        <v>979</v>
      </c>
      <c r="Q13" s="41">
        <v>13.1</v>
      </c>
    </row>
    <row r="14" spans="1:17" s="32" customFormat="1" ht="11.25">
      <c r="A14" s="33"/>
      <c r="B14" s="38" t="s">
        <v>19</v>
      </c>
      <c r="C14" s="39">
        <v>1809</v>
      </c>
      <c r="D14" s="40">
        <v>1741</v>
      </c>
      <c r="E14" s="40">
        <v>161022</v>
      </c>
      <c r="F14" s="40">
        <v>20006</v>
      </c>
      <c r="G14" s="41">
        <v>12.4</v>
      </c>
      <c r="H14" s="42" t="s">
        <v>25</v>
      </c>
      <c r="I14" s="43" t="s">
        <v>25</v>
      </c>
      <c r="J14" s="43" t="s">
        <v>25</v>
      </c>
      <c r="K14" s="43" t="s">
        <v>25</v>
      </c>
      <c r="L14" s="44" t="s">
        <v>25</v>
      </c>
      <c r="M14" s="39">
        <v>30</v>
      </c>
      <c r="N14" s="40">
        <v>47</v>
      </c>
      <c r="O14" s="40">
        <v>7440</v>
      </c>
      <c r="P14" s="40">
        <v>972</v>
      </c>
      <c r="Q14" s="41">
        <v>13.1</v>
      </c>
    </row>
    <row r="15" spans="1:17" s="32" customFormat="1" ht="11.25">
      <c r="A15" s="33"/>
      <c r="B15" s="38" t="s">
        <v>20</v>
      </c>
      <c r="C15" s="39">
        <v>2504</v>
      </c>
      <c r="D15" s="40">
        <v>1861</v>
      </c>
      <c r="E15" s="40">
        <v>161666</v>
      </c>
      <c r="F15" s="40">
        <v>20111</v>
      </c>
      <c r="G15" s="41">
        <v>12.4</v>
      </c>
      <c r="H15" s="42" t="s">
        <v>25</v>
      </c>
      <c r="I15" s="43" t="s">
        <v>25</v>
      </c>
      <c r="J15" s="43" t="s">
        <v>25</v>
      </c>
      <c r="K15" s="43" t="s">
        <v>25</v>
      </c>
      <c r="L15" s="44" t="s">
        <v>25</v>
      </c>
      <c r="M15" s="39">
        <v>33</v>
      </c>
      <c r="N15" s="40">
        <v>33</v>
      </c>
      <c r="O15" s="40">
        <v>7440</v>
      </c>
      <c r="P15" s="40">
        <v>969</v>
      </c>
      <c r="Q15" s="41">
        <v>13</v>
      </c>
    </row>
    <row r="16" spans="1:17" s="32" customFormat="1" ht="11.25">
      <c r="A16" s="33"/>
      <c r="B16" s="38" t="s">
        <v>21</v>
      </c>
      <c r="C16" s="39">
        <v>2859</v>
      </c>
      <c r="D16" s="40">
        <v>1941</v>
      </c>
      <c r="E16" s="40">
        <v>162584</v>
      </c>
      <c r="F16" s="40">
        <v>20160</v>
      </c>
      <c r="G16" s="41">
        <v>12.4</v>
      </c>
      <c r="H16" s="42" t="s">
        <v>25</v>
      </c>
      <c r="I16" s="43" t="s">
        <v>25</v>
      </c>
      <c r="J16" s="43" t="s">
        <v>25</v>
      </c>
      <c r="K16" s="43" t="s">
        <v>25</v>
      </c>
      <c r="L16" s="44" t="s">
        <v>25</v>
      </c>
      <c r="M16" s="39">
        <v>11</v>
      </c>
      <c r="N16" s="40">
        <v>42</v>
      </c>
      <c r="O16" s="40">
        <v>7409</v>
      </c>
      <c r="P16" s="40">
        <v>969</v>
      </c>
      <c r="Q16" s="41">
        <v>13.1</v>
      </c>
    </row>
    <row r="17" spans="1:17" s="32" customFormat="1" ht="11.25">
      <c r="A17" s="33"/>
      <c r="B17" s="38" t="s">
        <v>22</v>
      </c>
      <c r="C17" s="39">
        <v>1221</v>
      </c>
      <c r="D17" s="40">
        <v>1926</v>
      </c>
      <c r="E17" s="40">
        <v>159136</v>
      </c>
      <c r="F17" s="40">
        <v>18471</v>
      </c>
      <c r="G17" s="41">
        <v>11.6</v>
      </c>
      <c r="H17" s="42" t="s">
        <v>25</v>
      </c>
      <c r="I17" s="43" t="s">
        <v>25</v>
      </c>
      <c r="J17" s="43" t="s">
        <v>25</v>
      </c>
      <c r="K17" s="43" t="s">
        <v>25</v>
      </c>
      <c r="L17" s="44" t="s">
        <v>25</v>
      </c>
      <c r="M17" s="39">
        <v>17</v>
      </c>
      <c r="N17" s="40">
        <v>56</v>
      </c>
      <c r="O17" s="40">
        <v>7370</v>
      </c>
      <c r="P17" s="40">
        <v>978</v>
      </c>
      <c r="Q17" s="41">
        <v>13.3</v>
      </c>
    </row>
    <row r="18" spans="1:17" s="32" customFormat="1" ht="12" thickBot="1">
      <c r="A18" s="45"/>
      <c r="B18" s="46" t="s">
        <v>23</v>
      </c>
      <c r="C18" s="47">
        <v>1163</v>
      </c>
      <c r="D18" s="48">
        <v>1297</v>
      </c>
      <c r="E18" s="48">
        <v>161746</v>
      </c>
      <c r="F18" s="48">
        <v>19874</v>
      </c>
      <c r="G18" s="49">
        <v>12.3</v>
      </c>
      <c r="H18" s="50" t="s">
        <v>25</v>
      </c>
      <c r="I18" s="51" t="s">
        <v>25</v>
      </c>
      <c r="J18" s="51" t="s">
        <v>25</v>
      </c>
      <c r="K18" s="51" t="s">
        <v>25</v>
      </c>
      <c r="L18" s="52" t="s">
        <v>25</v>
      </c>
      <c r="M18" s="47">
        <v>4</v>
      </c>
      <c r="N18" s="48">
        <v>41</v>
      </c>
      <c r="O18" s="48">
        <v>7333</v>
      </c>
      <c r="P18" s="48">
        <v>973</v>
      </c>
      <c r="Q18" s="49">
        <v>13.3</v>
      </c>
    </row>
    <row r="19" spans="1:17" s="32" customFormat="1" ht="12" thickBot="1">
      <c r="A19" s="24" t="s">
        <v>1</v>
      </c>
      <c r="B19" s="25" t="s">
        <v>58</v>
      </c>
      <c r="C19" s="53">
        <v>1360</v>
      </c>
      <c r="D19" s="27">
        <v>1343</v>
      </c>
      <c r="E19" s="27">
        <v>120337</v>
      </c>
      <c r="F19" s="27">
        <v>4034</v>
      </c>
      <c r="G19" s="54">
        <v>3.4</v>
      </c>
      <c r="H19" s="55" t="s">
        <v>25</v>
      </c>
      <c r="I19" s="56" t="s">
        <v>25</v>
      </c>
      <c r="J19" s="56" t="s">
        <v>25</v>
      </c>
      <c r="K19" s="56" t="s">
        <v>25</v>
      </c>
      <c r="L19" s="57" t="s">
        <v>25</v>
      </c>
      <c r="M19" s="53">
        <v>36</v>
      </c>
      <c r="N19" s="27">
        <v>38</v>
      </c>
      <c r="O19" s="27">
        <v>4648</v>
      </c>
      <c r="P19" s="27">
        <v>78</v>
      </c>
      <c r="Q19" s="54">
        <v>1.7</v>
      </c>
    </row>
    <row r="20" spans="1:17" s="32" customFormat="1" ht="11.25">
      <c r="A20" s="33"/>
      <c r="B20" s="34" t="s">
        <v>59</v>
      </c>
      <c r="C20" s="39">
        <v>903</v>
      </c>
      <c r="D20" s="40">
        <v>1207</v>
      </c>
      <c r="E20" s="40">
        <v>119785</v>
      </c>
      <c r="F20" s="40">
        <v>3912</v>
      </c>
      <c r="G20" s="41">
        <v>3.3</v>
      </c>
      <c r="H20" s="42" t="s">
        <v>25</v>
      </c>
      <c r="I20" s="43" t="s">
        <v>25</v>
      </c>
      <c r="J20" s="43" t="s">
        <v>25</v>
      </c>
      <c r="K20" s="43" t="s">
        <v>25</v>
      </c>
      <c r="L20" s="44" t="s">
        <v>25</v>
      </c>
      <c r="M20" s="39">
        <v>45</v>
      </c>
      <c r="N20" s="40">
        <v>33</v>
      </c>
      <c r="O20" s="40">
        <v>4635</v>
      </c>
      <c r="P20" s="40">
        <v>68</v>
      </c>
      <c r="Q20" s="41">
        <v>1.5</v>
      </c>
    </row>
    <row r="21" spans="1:17" s="32" customFormat="1" ht="11.25">
      <c r="A21" s="33"/>
      <c r="B21" s="38" t="s">
        <v>13</v>
      </c>
      <c r="C21" s="39">
        <v>794</v>
      </c>
      <c r="D21" s="40">
        <v>1124</v>
      </c>
      <c r="E21" s="40">
        <v>119166</v>
      </c>
      <c r="F21" s="40">
        <v>3736</v>
      </c>
      <c r="G21" s="41">
        <v>3.1</v>
      </c>
      <c r="H21" s="42" t="s">
        <v>25</v>
      </c>
      <c r="I21" s="43" t="s">
        <v>25</v>
      </c>
      <c r="J21" s="43" t="s">
        <v>25</v>
      </c>
      <c r="K21" s="43" t="s">
        <v>25</v>
      </c>
      <c r="L21" s="44" t="s">
        <v>25</v>
      </c>
      <c r="M21" s="39">
        <v>0</v>
      </c>
      <c r="N21" s="40">
        <v>31</v>
      </c>
      <c r="O21" s="40">
        <v>4605</v>
      </c>
      <c r="P21" s="40">
        <v>72</v>
      </c>
      <c r="Q21" s="41">
        <v>1.6</v>
      </c>
    </row>
    <row r="22" spans="1:17" s="32" customFormat="1" ht="11.25">
      <c r="A22" s="33"/>
      <c r="B22" s="38" t="s">
        <v>14</v>
      </c>
      <c r="C22" s="39">
        <v>1237</v>
      </c>
      <c r="D22" s="40">
        <v>984</v>
      </c>
      <c r="E22" s="40">
        <v>119079</v>
      </c>
      <c r="F22" s="40">
        <v>3958</v>
      </c>
      <c r="G22" s="41">
        <v>3.3</v>
      </c>
      <c r="H22" s="42" t="s">
        <v>25</v>
      </c>
      <c r="I22" s="43" t="s">
        <v>25</v>
      </c>
      <c r="J22" s="43" t="s">
        <v>25</v>
      </c>
      <c r="K22" s="43" t="s">
        <v>25</v>
      </c>
      <c r="L22" s="44" t="s">
        <v>25</v>
      </c>
      <c r="M22" s="39">
        <v>10</v>
      </c>
      <c r="N22" s="40">
        <v>43</v>
      </c>
      <c r="O22" s="40">
        <v>4572</v>
      </c>
      <c r="P22" s="40">
        <v>74</v>
      </c>
      <c r="Q22" s="41">
        <v>1.6</v>
      </c>
    </row>
    <row r="23" spans="1:17" s="32" customFormat="1" ht="11.25">
      <c r="A23" s="33"/>
      <c r="B23" s="38" t="s">
        <v>15</v>
      </c>
      <c r="C23" s="39">
        <v>3579</v>
      </c>
      <c r="D23" s="40">
        <v>2388</v>
      </c>
      <c r="E23" s="40">
        <v>119346</v>
      </c>
      <c r="F23" s="40">
        <v>3782</v>
      </c>
      <c r="G23" s="41">
        <v>3.2</v>
      </c>
      <c r="H23" s="42" t="s">
        <v>25</v>
      </c>
      <c r="I23" s="43" t="s">
        <v>25</v>
      </c>
      <c r="J23" s="43" t="s">
        <v>25</v>
      </c>
      <c r="K23" s="43" t="s">
        <v>25</v>
      </c>
      <c r="L23" s="44" t="s">
        <v>25</v>
      </c>
      <c r="M23" s="39">
        <v>262</v>
      </c>
      <c r="N23" s="40">
        <v>93</v>
      </c>
      <c r="O23" s="40">
        <v>4741</v>
      </c>
      <c r="P23" s="40">
        <v>74</v>
      </c>
      <c r="Q23" s="41">
        <v>1.6</v>
      </c>
    </row>
    <row r="24" spans="1:17" s="32" customFormat="1" ht="11.25">
      <c r="A24" s="33"/>
      <c r="B24" s="38" t="s">
        <v>16</v>
      </c>
      <c r="C24" s="39">
        <v>1631</v>
      </c>
      <c r="D24" s="40">
        <v>1732</v>
      </c>
      <c r="E24" s="40">
        <v>119654</v>
      </c>
      <c r="F24" s="40">
        <v>3999</v>
      </c>
      <c r="G24" s="41">
        <v>3.3</v>
      </c>
      <c r="H24" s="42" t="s">
        <v>25</v>
      </c>
      <c r="I24" s="43" t="s">
        <v>25</v>
      </c>
      <c r="J24" s="43" t="s">
        <v>25</v>
      </c>
      <c r="K24" s="43" t="s">
        <v>25</v>
      </c>
      <c r="L24" s="44" t="s">
        <v>25</v>
      </c>
      <c r="M24" s="39">
        <v>45</v>
      </c>
      <c r="N24" s="40">
        <v>18</v>
      </c>
      <c r="O24" s="40">
        <v>4761</v>
      </c>
      <c r="P24" s="40">
        <v>77</v>
      </c>
      <c r="Q24" s="41">
        <v>1.6</v>
      </c>
    </row>
    <row r="25" spans="1:17" s="32" customFormat="1" ht="11.25">
      <c r="A25" s="33"/>
      <c r="B25" s="38" t="s">
        <v>17</v>
      </c>
      <c r="C25" s="39">
        <v>750</v>
      </c>
      <c r="D25" s="40">
        <v>982</v>
      </c>
      <c r="E25" s="40">
        <v>119969</v>
      </c>
      <c r="F25" s="40">
        <v>3822</v>
      </c>
      <c r="G25" s="41">
        <v>3.2</v>
      </c>
      <c r="H25" s="42" t="s">
        <v>25</v>
      </c>
      <c r="I25" s="43" t="s">
        <v>25</v>
      </c>
      <c r="J25" s="43" t="s">
        <v>25</v>
      </c>
      <c r="K25" s="43" t="s">
        <v>25</v>
      </c>
      <c r="L25" s="44" t="s">
        <v>25</v>
      </c>
      <c r="M25" s="39">
        <v>0</v>
      </c>
      <c r="N25" s="40">
        <v>95</v>
      </c>
      <c r="O25" s="40">
        <v>4673</v>
      </c>
      <c r="P25" s="40">
        <v>74</v>
      </c>
      <c r="Q25" s="41">
        <v>1.6</v>
      </c>
    </row>
    <row r="26" spans="1:17" s="32" customFormat="1" ht="11.25">
      <c r="A26" s="33"/>
      <c r="B26" s="38" t="s">
        <v>18</v>
      </c>
      <c r="C26" s="39">
        <v>1109</v>
      </c>
      <c r="D26" s="40">
        <v>2159</v>
      </c>
      <c r="E26" s="40">
        <v>121112</v>
      </c>
      <c r="F26" s="40">
        <v>4447</v>
      </c>
      <c r="G26" s="41">
        <v>3.7</v>
      </c>
      <c r="H26" s="42" t="s">
        <v>25</v>
      </c>
      <c r="I26" s="43" t="s">
        <v>25</v>
      </c>
      <c r="J26" s="43" t="s">
        <v>25</v>
      </c>
      <c r="K26" s="43" t="s">
        <v>25</v>
      </c>
      <c r="L26" s="44" t="s">
        <v>25</v>
      </c>
      <c r="M26" s="39">
        <v>29</v>
      </c>
      <c r="N26" s="40">
        <v>35</v>
      </c>
      <c r="O26" s="40">
        <v>4647</v>
      </c>
      <c r="P26" s="40">
        <v>77</v>
      </c>
      <c r="Q26" s="41">
        <v>1.7</v>
      </c>
    </row>
    <row r="27" spans="1:17" s="32" customFormat="1" ht="11.25">
      <c r="A27" s="33"/>
      <c r="B27" s="38" t="s">
        <v>19</v>
      </c>
      <c r="C27" s="39">
        <v>1254</v>
      </c>
      <c r="D27" s="40">
        <v>1214</v>
      </c>
      <c r="E27" s="40">
        <v>120949</v>
      </c>
      <c r="F27" s="40">
        <v>4191</v>
      </c>
      <c r="G27" s="41">
        <v>3.5</v>
      </c>
      <c r="H27" s="42" t="s">
        <v>25</v>
      </c>
      <c r="I27" s="43" t="s">
        <v>25</v>
      </c>
      <c r="J27" s="43" t="s">
        <v>25</v>
      </c>
      <c r="K27" s="43" t="s">
        <v>25</v>
      </c>
      <c r="L27" s="44" t="s">
        <v>25</v>
      </c>
      <c r="M27" s="39">
        <v>15</v>
      </c>
      <c r="N27" s="40">
        <v>14</v>
      </c>
      <c r="O27" s="40">
        <v>4648</v>
      </c>
      <c r="P27" s="40">
        <v>81</v>
      </c>
      <c r="Q27" s="41">
        <v>1.7</v>
      </c>
    </row>
    <row r="28" spans="1:17" s="32" customFormat="1" ht="11.25">
      <c r="A28" s="33"/>
      <c r="B28" s="38" t="s">
        <v>20</v>
      </c>
      <c r="C28" s="39">
        <v>1538</v>
      </c>
      <c r="D28" s="40">
        <v>942</v>
      </c>
      <c r="E28" s="40">
        <v>121294</v>
      </c>
      <c r="F28" s="40">
        <v>4254</v>
      </c>
      <c r="G28" s="41">
        <v>3.5</v>
      </c>
      <c r="H28" s="42" t="s">
        <v>25</v>
      </c>
      <c r="I28" s="43" t="s">
        <v>25</v>
      </c>
      <c r="J28" s="43" t="s">
        <v>25</v>
      </c>
      <c r="K28" s="43" t="s">
        <v>25</v>
      </c>
      <c r="L28" s="44" t="s">
        <v>25</v>
      </c>
      <c r="M28" s="39">
        <v>22</v>
      </c>
      <c r="N28" s="40">
        <v>11</v>
      </c>
      <c r="O28" s="40">
        <v>4659</v>
      </c>
      <c r="P28" s="40">
        <v>81</v>
      </c>
      <c r="Q28" s="41">
        <v>1.7</v>
      </c>
    </row>
    <row r="29" spans="1:17" s="32" customFormat="1" ht="11.25">
      <c r="A29" s="33"/>
      <c r="B29" s="38" t="s">
        <v>21</v>
      </c>
      <c r="C29" s="39">
        <v>1946</v>
      </c>
      <c r="D29" s="40">
        <v>1425</v>
      </c>
      <c r="E29" s="40">
        <v>121796</v>
      </c>
      <c r="F29" s="40">
        <v>4094</v>
      </c>
      <c r="G29" s="41">
        <v>3.4</v>
      </c>
      <c r="H29" s="42" t="s">
        <v>25</v>
      </c>
      <c r="I29" s="43" t="s">
        <v>25</v>
      </c>
      <c r="J29" s="43" t="s">
        <v>25</v>
      </c>
      <c r="K29" s="43" t="s">
        <v>25</v>
      </c>
      <c r="L29" s="44" t="s">
        <v>25</v>
      </c>
      <c r="M29" s="39">
        <v>4</v>
      </c>
      <c r="N29" s="40">
        <v>17</v>
      </c>
      <c r="O29" s="40">
        <v>4646</v>
      </c>
      <c r="P29" s="40">
        <v>85</v>
      </c>
      <c r="Q29" s="41">
        <v>1.8</v>
      </c>
    </row>
    <row r="30" spans="1:17" s="32" customFormat="1" ht="11.25">
      <c r="A30" s="33"/>
      <c r="B30" s="38" t="s">
        <v>22</v>
      </c>
      <c r="C30" s="39">
        <v>952</v>
      </c>
      <c r="D30" s="40">
        <v>1190</v>
      </c>
      <c r="E30" s="40">
        <v>120395</v>
      </c>
      <c r="F30" s="40">
        <v>3993</v>
      </c>
      <c r="G30" s="41">
        <v>3.3</v>
      </c>
      <c r="H30" s="42" t="s">
        <v>25</v>
      </c>
      <c r="I30" s="43" t="s">
        <v>25</v>
      </c>
      <c r="J30" s="43" t="s">
        <v>25</v>
      </c>
      <c r="K30" s="43" t="s">
        <v>25</v>
      </c>
      <c r="L30" s="44" t="s">
        <v>25</v>
      </c>
      <c r="M30" s="39">
        <v>4</v>
      </c>
      <c r="N30" s="40">
        <v>45</v>
      </c>
      <c r="O30" s="40">
        <v>4605</v>
      </c>
      <c r="P30" s="40">
        <v>85</v>
      </c>
      <c r="Q30" s="41">
        <v>1.8</v>
      </c>
    </row>
    <row r="31" spans="1:17" s="32" customFormat="1" ht="12" thickBot="1">
      <c r="A31" s="45"/>
      <c r="B31" s="46" t="s">
        <v>23</v>
      </c>
      <c r="C31" s="47">
        <v>631</v>
      </c>
      <c r="D31" s="48">
        <v>770</v>
      </c>
      <c r="E31" s="48">
        <v>121498</v>
      </c>
      <c r="F31" s="48">
        <v>4219</v>
      </c>
      <c r="G31" s="49">
        <v>3.5</v>
      </c>
      <c r="H31" s="50" t="s">
        <v>25</v>
      </c>
      <c r="I31" s="51" t="s">
        <v>25</v>
      </c>
      <c r="J31" s="51" t="s">
        <v>25</v>
      </c>
      <c r="K31" s="51" t="s">
        <v>25</v>
      </c>
      <c r="L31" s="52" t="s">
        <v>25</v>
      </c>
      <c r="M31" s="47">
        <v>0</v>
      </c>
      <c r="N31" s="48">
        <v>23</v>
      </c>
      <c r="O31" s="48">
        <v>4583</v>
      </c>
      <c r="P31" s="48">
        <v>85</v>
      </c>
      <c r="Q31" s="49">
        <v>1.9</v>
      </c>
    </row>
    <row r="32" spans="1:17" s="32" customFormat="1" ht="12" thickBot="1">
      <c r="A32" s="24" t="s">
        <v>2</v>
      </c>
      <c r="B32" s="25" t="s">
        <v>58</v>
      </c>
      <c r="C32" s="53">
        <f>C6-C19</f>
        <v>603</v>
      </c>
      <c r="D32" s="27">
        <f>D6-D19</f>
        <v>777</v>
      </c>
      <c r="E32" s="27">
        <f>E6-E19</f>
        <v>41224</v>
      </c>
      <c r="F32" s="27">
        <f>F6-F19</f>
        <v>15681</v>
      </c>
      <c r="G32" s="54">
        <v>38.1</v>
      </c>
      <c r="H32" s="55" t="s">
        <v>25</v>
      </c>
      <c r="I32" s="56" t="s">
        <v>25</v>
      </c>
      <c r="J32" s="56" t="s">
        <v>25</v>
      </c>
      <c r="K32" s="56" t="s">
        <v>25</v>
      </c>
      <c r="L32" s="57" t="s">
        <v>25</v>
      </c>
      <c r="M32" s="53">
        <f>M6-M19</f>
        <v>17</v>
      </c>
      <c r="N32" s="27">
        <f>N6-N19</f>
        <v>41</v>
      </c>
      <c r="O32" s="27">
        <f>O6-O19</f>
        <v>2817</v>
      </c>
      <c r="P32" s="27">
        <f>P6-P19</f>
        <v>905</v>
      </c>
      <c r="Q32" s="54">
        <v>32.1</v>
      </c>
    </row>
    <row r="33" spans="1:17" s="32" customFormat="1" ht="11.25">
      <c r="A33" s="33"/>
      <c r="B33" s="34" t="s">
        <v>59</v>
      </c>
      <c r="C33" s="39">
        <f>C7-C20</f>
        <v>295</v>
      </c>
      <c r="D33" s="40">
        <f>D7-D20</f>
        <v>1059</v>
      </c>
      <c r="E33" s="40">
        <f aca="true" t="shared" si="0" ref="E33:F44">E7-E20</f>
        <v>42157</v>
      </c>
      <c r="F33" s="40">
        <f t="shared" si="0"/>
        <v>15668</v>
      </c>
      <c r="G33" s="41">
        <v>37.2</v>
      </c>
      <c r="H33" s="42" t="s">
        <v>25</v>
      </c>
      <c r="I33" s="43" t="s">
        <v>25</v>
      </c>
      <c r="J33" s="43" t="s">
        <v>25</v>
      </c>
      <c r="K33" s="43" t="s">
        <v>25</v>
      </c>
      <c r="L33" s="44" t="s">
        <v>25</v>
      </c>
      <c r="M33" s="39">
        <f aca="true" t="shared" si="1" ref="M33:P44">M7-M20</f>
        <v>19</v>
      </c>
      <c r="N33" s="40">
        <f t="shared" si="1"/>
        <v>57</v>
      </c>
      <c r="O33" s="40">
        <f t="shared" si="1"/>
        <v>2983</v>
      </c>
      <c r="P33" s="40">
        <f t="shared" si="1"/>
        <v>985</v>
      </c>
      <c r="Q33" s="41">
        <v>33</v>
      </c>
    </row>
    <row r="34" spans="1:17" s="32" customFormat="1" ht="11.25">
      <c r="A34" s="33"/>
      <c r="B34" s="38" t="s">
        <v>13</v>
      </c>
      <c r="C34" s="39">
        <f>C8-C21</f>
        <v>424</v>
      </c>
      <c r="D34" s="40">
        <f>D8-D21</f>
        <v>723</v>
      </c>
      <c r="E34" s="40">
        <f t="shared" si="0"/>
        <v>42329</v>
      </c>
      <c r="F34" s="40">
        <f t="shared" si="0"/>
        <v>15422</v>
      </c>
      <c r="G34" s="41">
        <v>36.4</v>
      </c>
      <c r="H34" s="42" t="s">
        <v>25</v>
      </c>
      <c r="I34" s="43" t="s">
        <v>25</v>
      </c>
      <c r="J34" s="43" t="s">
        <v>25</v>
      </c>
      <c r="K34" s="43" t="s">
        <v>25</v>
      </c>
      <c r="L34" s="44" t="s">
        <v>25</v>
      </c>
      <c r="M34" s="39">
        <f t="shared" si="1"/>
        <v>4</v>
      </c>
      <c r="N34" s="40">
        <f t="shared" si="1"/>
        <v>102</v>
      </c>
      <c r="O34" s="40">
        <f t="shared" si="1"/>
        <v>2884</v>
      </c>
      <c r="P34" s="40">
        <f t="shared" si="1"/>
        <v>898</v>
      </c>
      <c r="Q34" s="41">
        <v>31.1</v>
      </c>
    </row>
    <row r="35" spans="1:17" s="32" customFormat="1" ht="11.25">
      <c r="A35" s="33"/>
      <c r="B35" s="38" t="s">
        <v>14</v>
      </c>
      <c r="C35" s="39">
        <f aca="true" t="shared" si="2" ref="C35:D43">C9-C22</f>
        <v>618</v>
      </c>
      <c r="D35" s="40">
        <f t="shared" si="2"/>
        <v>642</v>
      </c>
      <c r="E35" s="40">
        <f t="shared" si="0"/>
        <v>42645</v>
      </c>
      <c r="F35" s="40">
        <f t="shared" si="0"/>
        <v>15916</v>
      </c>
      <c r="G35" s="41">
        <v>37.3</v>
      </c>
      <c r="H35" s="42" t="s">
        <v>25</v>
      </c>
      <c r="I35" s="43" t="s">
        <v>25</v>
      </c>
      <c r="J35" s="43" t="s">
        <v>25</v>
      </c>
      <c r="K35" s="43" t="s">
        <v>25</v>
      </c>
      <c r="L35" s="44" t="s">
        <v>25</v>
      </c>
      <c r="M35" s="39">
        <f t="shared" si="1"/>
        <v>0</v>
      </c>
      <c r="N35" s="40">
        <f t="shared" si="1"/>
        <v>17</v>
      </c>
      <c r="O35" s="40">
        <f t="shared" si="1"/>
        <v>2867</v>
      </c>
      <c r="P35" s="40">
        <f t="shared" si="1"/>
        <v>916</v>
      </c>
      <c r="Q35" s="41">
        <v>31.9</v>
      </c>
    </row>
    <row r="36" spans="1:17" s="32" customFormat="1" ht="11.25">
      <c r="A36" s="33"/>
      <c r="B36" s="38" t="s">
        <v>15</v>
      </c>
      <c r="C36" s="39">
        <f t="shared" si="2"/>
        <v>994</v>
      </c>
      <c r="D36" s="40">
        <f t="shared" si="2"/>
        <v>751</v>
      </c>
      <c r="E36" s="40">
        <f t="shared" si="0"/>
        <v>41936</v>
      </c>
      <c r="F36" s="40">
        <f t="shared" si="0"/>
        <v>15093</v>
      </c>
      <c r="G36" s="41">
        <v>36</v>
      </c>
      <c r="H36" s="42" t="s">
        <v>25</v>
      </c>
      <c r="I36" s="43" t="s">
        <v>25</v>
      </c>
      <c r="J36" s="43" t="s">
        <v>25</v>
      </c>
      <c r="K36" s="43" t="s">
        <v>25</v>
      </c>
      <c r="L36" s="44" t="s">
        <v>25</v>
      </c>
      <c r="M36" s="39">
        <f t="shared" si="1"/>
        <v>51</v>
      </c>
      <c r="N36" s="40">
        <f t="shared" si="1"/>
        <v>103</v>
      </c>
      <c r="O36" s="40">
        <f t="shared" si="1"/>
        <v>2815</v>
      </c>
      <c r="P36" s="40">
        <f t="shared" si="1"/>
        <v>915</v>
      </c>
      <c r="Q36" s="41">
        <v>32.5</v>
      </c>
    </row>
    <row r="37" spans="1:17" s="32" customFormat="1" ht="11.25">
      <c r="A37" s="33"/>
      <c r="B37" s="38" t="s">
        <v>16</v>
      </c>
      <c r="C37" s="39">
        <f t="shared" si="2"/>
        <v>757</v>
      </c>
      <c r="D37" s="40">
        <f t="shared" si="2"/>
        <v>1126</v>
      </c>
      <c r="E37" s="40">
        <f t="shared" si="0"/>
        <v>43114</v>
      </c>
      <c r="F37" s="40">
        <f t="shared" si="0"/>
        <v>16163</v>
      </c>
      <c r="G37" s="41">
        <v>37.5</v>
      </c>
      <c r="H37" s="42" t="s">
        <v>25</v>
      </c>
      <c r="I37" s="43" t="s">
        <v>25</v>
      </c>
      <c r="J37" s="43" t="s">
        <v>25</v>
      </c>
      <c r="K37" s="43" t="s">
        <v>25</v>
      </c>
      <c r="L37" s="44" t="s">
        <v>25</v>
      </c>
      <c r="M37" s="39">
        <f t="shared" si="1"/>
        <v>58</v>
      </c>
      <c r="N37" s="40">
        <f t="shared" si="1"/>
        <v>75</v>
      </c>
      <c r="O37" s="40">
        <f t="shared" si="1"/>
        <v>2805</v>
      </c>
      <c r="P37" s="40">
        <f t="shared" si="1"/>
        <v>897</v>
      </c>
      <c r="Q37" s="41">
        <v>32</v>
      </c>
    </row>
    <row r="38" spans="1:17" s="32" customFormat="1" ht="11.25">
      <c r="A38" s="33"/>
      <c r="B38" s="38" t="s">
        <v>17</v>
      </c>
      <c r="C38" s="39">
        <f t="shared" si="2"/>
        <v>515</v>
      </c>
      <c r="D38" s="40">
        <f t="shared" si="2"/>
        <v>643</v>
      </c>
      <c r="E38" s="40">
        <f t="shared" si="0"/>
        <v>42439</v>
      </c>
      <c r="F38" s="40">
        <f t="shared" si="0"/>
        <v>16126</v>
      </c>
      <c r="G38" s="41">
        <v>38</v>
      </c>
      <c r="H38" s="42" t="s">
        <v>25</v>
      </c>
      <c r="I38" s="43" t="s">
        <v>25</v>
      </c>
      <c r="J38" s="43" t="s">
        <v>25</v>
      </c>
      <c r="K38" s="43" t="s">
        <v>25</v>
      </c>
      <c r="L38" s="44" t="s">
        <v>25</v>
      </c>
      <c r="M38" s="39">
        <f t="shared" si="1"/>
        <v>7</v>
      </c>
      <c r="N38" s="40">
        <f t="shared" si="1"/>
        <v>15</v>
      </c>
      <c r="O38" s="40">
        <f t="shared" si="1"/>
        <v>2790</v>
      </c>
      <c r="P38" s="40">
        <f t="shared" si="1"/>
        <v>897</v>
      </c>
      <c r="Q38" s="41">
        <v>32.2</v>
      </c>
    </row>
    <row r="39" spans="1:17" s="32" customFormat="1" ht="11.25">
      <c r="A39" s="33"/>
      <c r="B39" s="38" t="s">
        <v>18</v>
      </c>
      <c r="C39" s="39">
        <f t="shared" si="2"/>
        <v>396</v>
      </c>
      <c r="D39" s="40">
        <f t="shared" si="2"/>
        <v>1159</v>
      </c>
      <c r="E39" s="40">
        <f t="shared" si="0"/>
        <v>39842</v>
      </c>
      <c r="F39" s="40">
        <f t="shared" si="0"/>
        <v>15914</v>
      </c>
      <c r="G39" s="41">
        <v>39.9</v>
      </c>
      <c r="H39" s="42" t="s">
        <v>25</v>
      </c>
      <c r="I39" s="43" t="s">
        <v>25</v>
      </c>
      <c r="J39" s="43" t="s">
        <v>25</v>
      </c>
      <c r="K39" s="43" t="s">
        <v>25</v>
      </c>
      <c r="L39" s="44" t="s">
        <v>25</v>
      </c>
      <c r="M39" s="39">
        <f t="shared" si="1"/>
        <v>11</v>
      </c>
      <c r="N39" s="40">
        <f t="shared" si="1"/>
        <v>11</v>
      </c>
      <c r="O39" s="40">
        <f t="shared" si="1"/>
        <v>2810</v>
      </c>
      <c r="P39" s="40">
        <f t="shared" si="1"/>
        <v>902</v>
      </c>
      <c r="Q39" s="41">
        <v>32.1</v>
      </c>
    </row>
    <row r="40" spans="1:17" s="32" customFormat="1" ht="11.25">
      <c r="A40" s="33"/>
      <c r="B40" s="38" t="s">
        <v>19</v>
      </c>
      <c r="C40" s="39">
        <f t="shared" si="2"/>
        <v>555</v>
      </c>
      <c r="D40" s="40">
        <f t="shared" si="2"/>
        <v>527</v>
      </c>
      <c r="E40" s="40">
        <f t="shared" si="0"/>
        <v>40073</v>
      </c>
      <c r="F40" s="40">
        <f t="shared" si="0"/>
        <v>15815</v>
      </c>
      <c r="G40" s="41">
        <v>39.5</v>
      </c>
      <c r="H40" s="42" t="s">
        <v>25</v>
      </c>
      <c r="I40" s="43" t="s">
        <v>25</v>
      </c>
      <c r="J40" s="43" t="s">
        <v>25</v>
      </c>
      <c r="K40" s="43" t="s">
        <v>25</v>
      </c>
      <c r="L40" s="44" t="s">
        <v>25</v>
      </c>
      <c r="M40" s="39">
        <f t="shared" si="1"/>
        <v>15</v>
      </c>
      <c r="N40" s="40">
        <f t="shared" si="1"/>
        <v>33</v>
      </c>
      <c r="O40" s="40">
        <f t="shared" si="1"/>
        <v>2792</v>
      </c>
      <c r="P40" s="40">
        <f t="shared" si="1"/>
        <v>891</v>
      </c>
      <c r="Q40" s="41">
        <v>31.9</v>
      </c>
    </row>
    <row r="41" spans="1:17" s="32" customFormat="1" ht="11.25">
      <c r="A41" s="33"/>
      <c r="B41" s="38" t="s">
        <v>20</v>
      </c>
      <c r="C41" s="39">
        <f t="shared" si="2"/>
        <v>966</v>
      </c>
      <c r="D41" s="40">
        <f t="shared" si="2"/>
        <v>919</v>
      </c>
      <c r="E41" s="40">
        <f t="shared" si="0"/>
        <v>40372</v>
      </c>
      <c r="F41" s="40">
        <f t="shared" si="0"/>
        <v>15857</v>
      </c>
      <c r="G41" s="41">
        <v>39.3</v>
      </c>
      <c r="H41" s="42" t="s">
        <v>25</v>
      </c>
      <c r="I41" s="43" t="s">
        <v>25</v>
      </c>
      <c r="J41" s="43" t="s">
        <v>25</v>
      </c>
      <c r="K41" s="43" t="s">
        <v>25</v>
      </c>
      <c r="L41" s="44" t="s">
        <v>25</v>
      </c>
      <c r="M41" s="39">
        <f t="shared" si="1"/>
        <v>11</v>
      </c>
      <c r="N41" s="40">
        <f t="shared" si="1"/>
        <v>22</v>
      </c>
      <c r="O41" s="40">
        <f t="shared" si="1"/>
        <v>2781</v>
      </c>
      <c r="P41" s="40">
        <f t="shared" si="1"/>
        <v>888</v>
      </c>
      <c r="Q41" s="41">
        <v>31.9</v>
      </c>
    </row>
    <row r="42" spans="1:17" s="32" customFormat="1" ht="11.25">
      <c r="A42" s="33"/>
      <c r="B42" s="38" t="s">
        <v>21</v>
      </c>
      <c r="C42" s="39">
        <f t="shared" si="2"/>
        <v>913</v>
      </c>
      <c r="D42" s="40">
        <f t="shared" si="2"/>
        <v>516</v>
      </c>
      <c r="E42" s="40">
        <f t="shared" si="0"/>
        <v>40788</v>
      </c>
      <c r="F42" s="40">
        <f t="shared" si="0"/>
        <v>16066</v>
      </c>
      <c r="G42" s="41">
        <v>39.4</v>
      </c>
      <c r="H42" s="42" t="s">
        <v>25</v>
      </c>
      <c r="I42" s="43" t="s">
        <v>25</v>
      </c>
      <c r="J42" s="43" t="s">
        <v>25</v>
      </c>
      <c r="K42" s="43" t="s">
        <v>25</v>
      </c>
      <c r="L42" s="44" t="s">
        <v>25</v>
      </c>
      <c r="M42" s="39">
        <f t="shared" si="1"/>
        <v>7</v>
      </c>
      <c r="N42" s="40">
        <f t="shared" si="1"/>
        <v>25</v>
      </c>
      <c r="O42" s="40">
        <f t="shared" si="1"/>
        <v>2763</v>
      </c>
      <c r="P42" s="40">
        <f t="shared" si="1"/>
        <v>884</v>
      </c>
      <c r="Q42" s="41">
        <v>32</v>
      </c>
    </row>
    <row r="43" spans="1:17" s="32" customFormat="1" ht="11.25">
      <c r="A43" s="33"/>
      <c r="B43" s="38" t="s">
        <v>22</v>
      </c>
      <c r="C43" s="39">
        <f t="shared" si="2"/>
        <v>269</v>
      </c>
      <c r="D43" s="40">
        <f t="shared" si="2"/>
        <v>736</v>
      </c>
      <c r="E43" s="40">
        <f t="shared" si="0"/>
        <v>38741</v>
      </c>
      <c r="F43" s="40">
        <f t="shared" si="0"/>
        <v>14478</v>
      </c>
      <c r="G43" s="41">
        <v>37.4</v>
      </c>
      <c r="H43" s="42" t="s">
        <v>25</v>
      </c>
      <c r="I43" s="43" t="s">
        <v>25</v>
      </c>
      <c r="J43" s="43" t="s">
        <v>25</v>
      </c>
      <c r="K43" s="43" t="s">
        <v>25</v>
      </c>
      <c r="L43" s="44" t="s">
        <v>25</v>
      </c>
      <c r="M43" s="39">
        <f t="shared" si="1"/>
        <v>13</v>
      </c>
      <c r="N43" s="40">
        <f t="shared" si="1"/>
        <v>11</v>
      </c>
      <c r="O43" s="40">
        <f t="shared" si="1"/>
        <v>2765</v>
      </c>
      <c r="P43" s="40">
        <f t="shared" si="1"/>
        <v>893</v>
      </c>
      <c r="Q43" s="41">
        <v>32.3</v>
      </c>
    </row>
    <row r="44" spans="1:17" s="32" customFormat="1" ht="12" thickBot="1">
      <c r="A44" s="45"/>
      <c r="B44" s="46" t="s">
        <v>47</v>
      </c>
      <c r="C44" s="47">
        <f>C18-C31</f>
        <v>532</v>
      </c>
      <c r="D44" s="48">
        <f>D18-D31</f>
        <v>527</v>
      </c>
      <c r="E44" s="48">
        <f t="shared" si="0"/>
        <v>40248</v>
      </c>
      <c r="F44" s="48">
        <f t="shared" si="0"/>
        <v>15655</v>
      </c>
      <c r="G44" s="49">
        <v>38.9</v>
      </c>
      <c r="H44" s="50" t="s">
        <v>25</v>
      </c>
      <c r="I44" s="51" t="s">
        <v>25</v>
      </c>
      <c r="J44" s="51" t="s">
        <v>25</v>
      </c>
      <c r="K44" s="51" t="s">
        <v>25</v>
      </c>
      <c r="L44" s="52" t="s">
        <v>25</v>
      </c>
      <c r="M44" s="47">
        <f t="shared" si="1"/>
        <v>4</v>
      </c>
      <c r="N44" s="48">
        <f t="shared" si="1"/>
        <v>18</v>
      </c>
      <c r="O44" s="48">
        <f t="shared" si="1"/>
        <v>2750</v>
      </c>
      <c r="P44" s="48">
        <f t="shared" si="1"/>
        <v>888</v>
      </c>
      <c r="Q44" s="49">
        <v>32.3</v>
      </c>
    </row>
    <row r="45" spans="7:17" s="32" customFormat="1" ht="11.25">
      <c r="G45" s="58"/>
      <c r="L45" s="58"/>
      <c r="Q45" s="59"/>
    </row>
    <row r="46" spans="7:17" s="32" customFormat="1" ht="11.25">
      <c r="G46" s="58"/>
      <c r="L46" s="58"/>
      <c r="Q46" s="59"/>
    </row>
    <row r="47" spans="7:17" s="32" customFormat="1" ht="11.25">
      <c r="G47" s="58"/>
      <c r="L47" s="58"/>
      <c r="Q47" s="59"/>
    </row>
    <row r="48" spans="7:17" s="32" customFormat="1" ht="11.25">
      <c r="G48" s="58"/>
      <c r="L48" s="58"/>
      <c r="Q48" s="59"/>
    </row>
    <row r="49" spans="7:17" s="32" customFormat="1" ht="11.25">
      <c r="G49" s="58"/>
      <c r="L49" s="58"/>
      <c r="Q49" s="59"/>
    </row>
    <row r="50" spans="7:17" s="32" customFormat="1" ht="11.25">
      <c r="G50" s="58"/>
      <c r="L50" s="58"/>
      <c r="Q50" s="59"/>
    </row>
    <row r="51" spans="7:17" s="32" customFormat="1" ht="11.25">
      <c r="G51" s="58"/>
      <c r="L51" s="58"/>
      <c r="Q51" s="59"/>
    </row>
    <row r="52" spans="7:17" s="32" customFormat="1" ht="11.25">
      <c r="G52" s="58"/>
      <c r="L52" s="58"/>
      <c r="Q52" s="59"/>
    </row>
    <row r="53" spans="7:17" s="32" customFormat="1" ht="11.25">
      <c r="G53" s="58"/>
      <c r="L53" s="58"/>
      <c r="Q53" s="59"/>
    </row>
    <row r="54" spans="7:17" s="32" customFormat="1" ht="11.25">
      <c r="G54" s="58"/>
      <c r="L54" s="58"/>
      <c r="Q54" s="59"/>
    </row>
    <row r="55" spans="7:17" s="32" customFormat="1" ht="11.25">
      <c r="G55" s="58"/>
      <c r="L55" s="58"/>
      <c r="Q55" s="59"/>
    </row>
    <row r="56" spans="7:17" s="32" customFormat="1" ht="11.25">
      <c r="G56" s="58"/>
      <c r="L56" s="58"/>
      <c r="Q56" s="59"/>
    </row>
    <row r="57" spans="7:17" s="32" customFormat="1" ht="11.25">
      <c r="G57" s="58"/>
      <c r="L57" s="58"/>
      <c r="Q57" s="59"/>
    </row>
    <row r="58" spans="7:17" s="32" customFormat="1" ht="11.25">
      <c r="G58" s="58"/>
      <c r="L58" s="58"/>
      <c r="Q58" s="59"/>
    </row>
    <row r="59" spans="7:17" s="32" customFormat="1" ht="11.25">
      <c r="G59" s="58"/>
      <c r="L59" s="58"/>
      <c r="Q59" s="59"/>
    </row>
    <row r="60" spans="7:17" s="32" customFormat="1" ht="11.25">
      <c r="G60" s="58"/>
      <c r="L60" s="58"/>
      <c r="Q60" s="59"/>
    </row>
    <row r="61" spans="7:17" s="32" customFormat="1" ht="11.25">
      <c r="G61" s="58"/>
      <c r="L61" s="58"/>
      <c r="Q61" s="59"/>
    </row>
  </sheetData>
  <sheetProtection password="C71E" sheet="1" objects="1" scenarios="1"/>
  <mergeCells count="19">
    <mergeCell ref="H4:H5"/>
    <mergeCell ref="I3:K3"/>
    <mergeCell ref="N3:P3"/>
    <mergeCell ref="P4:Q4"/>
    <mergeCell ref="M4:M5"/>
    <mergeCell ref="N4:N5"/>
    <mergeCell ref="O4:O5"/>
    <mergeCell ref="J4:J5"/>
    <mergeCell ref="K4:L4"/>
    <mergeCell ref="A32:A44"/>
    <mergeCell ref="I4:I5"/>
    <mergeCell ref="A3:B5"/>
    <mergeCell ref="A6:A18"/>
    <mergeCell ref="A19:A31"/>
    <mergeCell ref="C4:C5"/>
    <mergeCell ref="D4:D5"/>
    <mergeCell ref="E4:E5"/>
    <mergeCell ref="F4:G4"/>
    <mergeCell ref="D3:E3"/>
  </mergeCells>
  <printOptions/>
  <pageMargins left="0.984251968503937" right="0.5905511811023623" top="0.5905511811023623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12.625" style="3" customWidth="1"/>
    <col min="3" max="6" width="7.625" style="3" customWidth="1"/>
    <col min="7" max="7" width="7.625" style="5" customWidth="1"/>
    <col min="8" max="11" width="7.625" style="3" customWidth="1"/>
    <col min="12" max="12" width="7.625" style="5" customWidth="1"/>
    <col min="13" max="17" width="7.625" style="3" customWidth="1"/>
    <col min="18" max="16384" width="9.00390625" style="3" customWidth="1"/>
  </cols>
  <sheetData>
    <row r="1" spans="2:17" s="1" customFormat="1" ht="11.25" customHeight="1">
      <c r="B1" s="1" t="s">
        <v>52</v>
      </c>
      <c r="G1" s="2"/>
      <c r="L1" s="2"/>
      <c r="N1" s="3"/>
      <c r="Q1" s="63" t="s">
        <v>28</v>
      </c>
    </row>
    <row r="2" ht="11.25" customHeight="1" thickBot="1">
      <c r="Q2" s="64" t="s">
        <v>7</v>
      </c>
    </row>
    <row r="3" spans="1:17" ht="14.25" customHeight="1" thickBot="1">
      <c r="A3" s="7" t="s">
        <v>30</v>
      </c>
      <c r="B3" s="7"/>
      <c r="C3" s="11"/>
      <c r="D3" s="9" t="s">
        <v>34</v>
      </c>
      <c r="E3" s="9"/>
      <c r="F3" s="9"/>
      <c r="G3" s="62"/>
      <c r="H3" s="11"/>
      <c r="I3" s="9" t="s">
        <v>35</v>
      </c>
      <c r="J3" s="9"/>
      <c r="K3" s="9"/>
      <c r="L3" s="62"/>
      <c r="M3" s="11"/>
      <c r="N3" s="9" t="s">
        <v>36</v>
      </c>
      <c r="O3" s="9"/>
      <c r="P3" s="9"/>
      <c r="Q3" s="62"/>
    </row>
    <row r="4" spans="1:17" ht="14.25" customHeight="1">
      <c r="A4" s="13"/>
      <c r="B4" s="13"/>
      <c r="C4" s="14" t="s">
        <v>6</v>
      </c>
      <c r="D4" s="15" t="s">
        <v>26</v>
      </c>
      <c r="E4" s="15" t="s">
        <v>27</v>
      </c>
      <c r="F4" s="16" t="s">
        <v>11</v>
      </c>
      <c r="G4" s="17"/>
      <c r="H4" s="14" t="s">
        <v>6</v>
      </c>
      <c r="I4" s="15" t="s">
        <v>26</v>
      </c>
      <c r="J4" s="15" t="s">
        <v>27</v>
      </c>
      <c r="K4" s="16" t="s">
        <v>11</v>
      </c>
      <c r="L4" s="17"/>
      <c r="M4" s="14" t="s">
        <v>6</v>
      </c>
      <c r="N4" s="15" t="s">
        <v>26</v>
      </c>
      <c r="O4" s="15" t="s">
        <v>27</v>
      </c>
      <c r="P4" s="16" t="s">
        <v>11</v>
      </c>
      <c r="Q4" s="17"/>
    </row>
    <row r="5" spans="1:17" ht="14.25" customHeight="1" thickBot="1">
      <c r="A5" s="18"/>
      <c r="B5" s="18"/>
      <c r="C5" s="19"/>
      <c r="D5" s="20"/>
      <c r="E5" s="20"/>
      <c r="F5" s="21" t="s">
        <v>5</v>
      </c>
      <c r="G5" s="22" t="s">
        <v>12</v>
      </c>
      <c r="H5" s="19"/>
      <c r="I5" s="20"/>
      <c r="J5" s="20"/>
      <c r="K5" s="21" t="s">
        <v>5</v>
      </c>
      <c r="L5" s="22" t="s">
        <v>12</v>
      </c>
      <c r="M5" s="19"/>
      <c r="N5" s="20"/>
      <c r="O5" s="20"/>
      <c r="P5" s="21" t="s">
        <v>5</v>
      </c>
      <c r="Q5" s="65" t="s">
        <v>12</v>
      </c>
    </row>
    <row r="6" spans="1:17" s="32" customFormat="1" ht="12" thickBot="1">
      <c r="A6" s="24" t="s">
        <v>0</v>
      </c>
      <c r="B6" s="25" t="s">
        <v>58</v>
      </c>
      <c r="C6" s="53">
        <v>467</v>
      </c>
      <c r="D6" s="27">
        <v>497</v>
      </c>
      <c r="E6" s="27">
        <v>33993</v>
      </c>
      <c r="F6" s="27">
        <v>8888</v>
      </c>
      <c r="G6" s="54">
        <v>26.2</v>
      </c>
      <c r="H6" s="53">
        <v>2247</v>
      </c>
      <c r="I6" s="27">
        <v>2290</v>
      </c>
      <c r="J6" s="27">
        <v>115578</v>
      </c>
      <c r="K6" s="27">
        <v>50875</v>
      </c>
      <c r="L6" s="54">
        <v>44</v>
      </c>
      <c r="M6" s="53">
        <v>371</v>
      </c>
      <c r="N6" s="27">
        <v>427</v>
      </c>
      <c r="O6" s="27">
        <v>21732</v>
      </c>
      <c r="P6" s="27">
        <v>2087</v>
      </c>
      <c r="Q6" s="54">
        <v>9.6</v>
      </c>
    </row>
    <row r="7" spans="1:17" s="32" customFormat="1" ht="11.25">
      <c r="A7" s="33"/>
      <c r="B7" s="34" t="s">
        <v>59</v>
      </c>
      <c r="C7" s="35">
        <v>614</v>
      </c>
      <c r="D7" s="36">
        <v>506</v>
      </c>
      <c r="E7" s="36">
        <v>34268</v>
      </c>
      <c r="F7" s="36">
        <v>8501</v>
      </c>
      <c r="G7" s="37">
        <v>24.8</v>
      </c>
      <c r="H7" s="35">
        <v>1841</v>
      </c>
      <c r="I7" s="36">
        <v>2393</v>
      </c>
      <c r="J7" s="36">
        <v>115546</v>
      </c>
      <c r="K7" s="36">
        <v>48997</v>
      </c>
      <c r="L7" s="37">
        <v>42.4</v>
      </c>
      <c r="M7" s="35">
        <v>136</v>
      </c>
      <c r="N7" s="36">
        <v>421</v>
      </c>
      <c r="O7" s="36">
        <v>21770</v>
      </c>
      <c r="P7" s="36">
        <v>2535</v>
      </c>
      <c r="Q7" s="37">
        <v>11.6</v>
      </c>
    </row>
    <row r="8" spans="1:17" s="32" customFormat="1" ht="11.25">
      <c r="A8" s="33"/>
      <c r="B8" s="38" t="s">
        <v>13</v>
      </c>
      <c r="C8" s="39">
        <v>391</v>
      </c>
      <c r="D8" s="40">
        <v>502</v>
      </c>
      <c r="E8" s="40">
        <v>34157</v>
      </c>
      <c r="F8" s="40">
        <v>8578</v>
      </c>
      <c r="G8" s="41">
        <v>25.1</v>
      </c>
      <c r="H8" s="39">
        <v>2099</v>
      </c>
      <c r="I8" s="40">
        <v>1774</v>
      </c>
      <c r="J8" s="40">
        <v>115871</v>
      </c>
      <c r="K8" s="40">
        <v>47166</v>
      </c>
      <c r="L8" s="41">
        <v>40.7</v>
      </c>
      <c r="M8" s="39">
        <v>292</v>
      </c>
      <c r="N8" s="40">
        <v>253</v>
      </c>
      <c r="O8" s="40">
        <v>21809</v>
      </c>
      <c r="P8" s="40">
        <v>2533</v>
      </c>
      <c r="Q8" s="41">
        <v>11.6</v>
      </c>
    </row>
    <row r="9" spans="1:17" s="32" customFormat="1" ht="11.25">
      <c r="A9" s="33"/>
      <c r="B9" s="38" t="s">
        <v>14</v>
      </c>
      <c r="C9" s="39">
        <v>593</v>
      </c>
      <c r="D9" s="40">
        <v>413</v>
      </c>
      <c r="E9" s="40">
        <v>34337</v>
      </c>
      <c r="F9" s="40">
        <v>8518</v>
      </c>
      <c r="G9" s="41">
        <v>24.8</v>
      </c>
      <c r="H9" s="39">
        <v>2306</v>
      </c>
      <c r="I9" s="40">
        <v>1486</v>
      </c>
      <c r="J9" s="40">
        <v>116691</v>
      </c>
      <c r="K9" s="40">
        <v>47786</v>
      </c>
      <c r="L9" s="41">
        <v>41</v>
      </c>
      <c r="M9" s="39">
        <v>300</v>
      </c>
      <c r="N9" s="40">
        <v>283</v>
      </c>
      <c r="O9" s="40">
        <v>21826</v>
      </c>
      <c r="P9" s="40">
        <v>2531</v>
      </c>
      <c r="Q9" s="41">
        <v>11.6</v>
      </c>
    </row>
    <row r="10" spans="1:17" s="32" customFormat="1" ht="11.25">
      <c r="A10" s="33"/>
      <c r="B10" s="38" t="s">
        <v>15</v>
      </c>
      <c r="C10" s="39">
        <v>740</v>
      </c>
      <c r="D10" s="40">
        <v>479</v>
      </c>
      <c r="E10" s="40">
        <v>34598</v>
      </c>
      <c r="F10" s="40">
        <v>9454</v>
      </c>
      <c r="G10" s="41">
        <v>27.3</v>
      </c>
      <c r="H10" s="39">
        <v>3378</v>
      </c>
      <c r="I10" s="40">
        <v>3232</v>
      </c>
      <c r="J10" s="40">
        <v>116837</v>
      </c>
      <c r="K10" s="40">
        <v>51934</v>
      </c>
      <c r="L10" s="41">
        <v>44.4</v>
      </c>
      <c r="M10" s="39">
        <v>1684</v>
      </c>
      <c r="N10" s="40">
        <v>1678</v>
      </c>
      <c r="O10" s="40">
        <v>21832</v>
      </c>
      <c r="P10" s="40">
        <v>2508</v>
      </c>
      <c r="Q10" s="41">
        <v>11.5</v>
      </c>
    </row>
    <row r="11" spans="1:17" s="32" customFormat="1" ht="11.25">
      <c r="A11" s="33"/>
      <c r="B11" s="38" t="s">
        <v>16</v>
      </c>
      <c r="C11" s="39">
        <v>235</v>
      </c>
      <c r="D11" s="40">
        <v>1238</v>
      </c>
      <c r="E11" s="40">
        <v>33595</v>
      </c>
      <c r="F11" s="40">
        <v>8661</v>
      </c>
      <c r="G11" s="41">
        <v>25.8</v>
      </c>
      <c r="H11" s="39">
        <v>2908</v>
      </c>
      <c r="I11" s="40">
        <v>2312</v>
      </c>
      <c r="J11" s="40">
        <v>117433</v>
      </c>
      <c r="K11" s="40">
        <v>52719</v>
      </c>
      <c r="L11" s="41">
        <v>44.9</v>
      </c>
      <c r="M11" s="39">
        <v>442</v>
      </c>
      <c r="N11" s="40">
        <v>320</v>
      </c>
      <c r="O11" s="40">
        <v>21954</v>
      </c>
      <c r="P11" s="40">
        <v>2507</v>
      </c>
      <c r="Q11" s="41">
        <v>11.4</v>
      </c>
    </row>
    <row r="12" spans="1:17" s="32" customFormat="1" ht="11.25">
      <c r="A12" s="33"/>
      <c r="B12" s="38" t="s">
        <v>17</v>
      </c>
      <c r="C12" s="39">
        <v>537</v>
      </c>
      <c r="D12" s="40">
        <v>466</v>
      </c>
      <c r="E12" s="40">
        <v>33666</v>
      </c>
      <c r="F12" s="40">
        <v>8761</v>
      </c>
      <c r="G12" s="41">
        <v>26</v>
      </c>
      <c r="H12" s="39">
        <v>2062</v>
      </c>
      <c r="I12" s="40">
        <v>3093</v>
      </c>
      <c r="J12" s="40">
        <v>116402</v>
      </c>
      <c r="K12" s="40">
        <v>51536</v>
      </c>
      <c r="L12" s="41">
        <v>44.3</v>
      </c>
      <c r="M12" s="39">
        <v>18</v>
      </c>
      <c r="N12" s="40">
        <v>50</v>
      </c>
      <c r="O12" s="40">
        <v>21922</v>
      </c>
      <c r="P12" s="40">
        <v>2519</v>
      </c>
      <c r="Q12" s="41">
        <v>11.5</v>
      </c>
    </row>
    <row r="13" spans="1:17" s="32" customFormat="1" ht="11.25">
      <c r="A13" s="33"/>
      <c r="B13" s="38" t="s">
        <v>18</v>
      </c>
      <c r="C13" s="39">
        <v>573</v>
      </c>
      <c r="D13" s="40">
        <v>651</v>
      </c>
      <c r="E13" s="40">
        <v>33588</v>
      </c>
      <c r="F13" s="40">
        <v>8758</v>
      </c>
      <c r="G13" s="41">
        <v>26.1</v>
      </c>
      <c r="H13" s="39">
        <v>1335</v>
      </c>
      <c r="I13" s="40">
        <v>2233</v>
      </c>
      <c r="J13" s="40">
        <v>115504</v>
      </c>
      <c r="K13" s="40">
        <v>52235</v>
      </c>
      <c r="L13" s="41">
        <v>45.2</v>
      </c>
      <c r="M13" s="39">
        <v>937</v>
      </c>
      <c r="N13" s="40">
        <v>934</v>
      </c>
      <c r="O13" s="40">
        <v>21925</v>
      </c>
      <c r="P13" s="40">
        <v>1670</v>
      </c>
      <c r="Q13" s="41">
        <v>7.6</v>
      </c>
    </row>
    <row r="14" spans="1:17" s="32" customFormat="1" ht="11.25">
      <c r="A14" s="33"/>
      <c r="B14" s="38" t="s">
        <v>19</v>
      </c>
      <c r="C14" s="39">
        <v>749</v>
      </c>
      <c r="D14" s="40">
        <v>410</v>
      </c>
      <c r="E14" s="40">
        <v>33927</v>
      </c>
      <c r="F14" s="40">
        <v>8536</v>
      </c>
      <c r="G14" s="41">
        <v>25.2</v>
      </c>
      <c r="H14" s="39">
        <v>1149</v>
      </c>
      <c r="I14" s="40">
        <v>2405</v>
      </c>
      <c r="J14" s="40">
        <v>114248</v>
      </c>
      <c r="K14" s="40">
        <v>52098</v>
      </c>
      <c r="L14" s="41">
        <v>45.6</v>
      </c>
      <c r="M14" s="39">
        <v>193</v>
      </c>
      <c r="N14" s="40">
        <v>256</v>
      </c>
      <c r="O14" s="40">
        <v>21862</v>
      </c>
      <c r="P14" s="40">
        <v>1640</v>
      </c>
      <c r="Q14" s="41">
        <v>7.5</v>
      </c>
    </row>
    <row r="15" spans="1:17" s="32" customFormat="1" ht="11.25">
      <c r="A15" s="33"/>
      <c r="B15" s="38" t="s">
        <v>20</v>
      </c>
      <c r="C15" s="39">
        <v>149</v>
      </c>
      <c r="D15" s="40">
        <v>180</v>
      </c>
      <c r="E15" s="40">
        <v>33896</v>
      </c>
      <c r="F15" s="40">
        <v>9245</v>
      </c>
      <c r="G15" s="41">
        <v>27.3</v>
      </c>
      <c r="H15" s="39">
        <v>2123</v>
      </c>
      <c r="I15" s="40">
        <v>3772</v>
      </c>
      <c r="J15" s="40">
        <v>112599</v>
      </c>
      <c r="K15" s="40">
        <v>49169</v>
      </c>
      <c r="L15" s="41">
        <v>43.7</v>
      </c>
      <c r="M15" s="39">
        <v>72</v>
      </c>
      <c r="N15" s="40">
        <v>327</v>
      </c>
      <c r="O15" s="40">
        <v>21607</v>
      </c>
      <c r="P15" s="40">
        <v>1609</v>
      </c>
      <c r="Q15" s="41">
        <v>7.4</v>
      </c>
    </row>
    <row r="16" spans="1:17" s="32" customFormat="1" ht="11.25">
      <c r="A16" s="33"/>
      <c r="B16" s="38" t="s">
        <v>21</v>
      </c>
      <c r="C16" s="39">
        <v>363</v>
      </c>
      <c r="D16" s="40">
        <v>367</v>
      </c>
      <c r="E16" s="40">
        <v>33892</v>
      </c>
      <c r="F16" s="40">
        <v>9338</v>
      </c>
      <c r="G16" s="41">
        <v>27.6</v>
      </c>
      <c r="H16" s="39">
        <v>3656</v>
      </c>
      <c r="I16" s="40">
        <v>2108</v>
      </c>
      <c r="J16" s="40">
        <v>114147</v>
      </c>
      <c r="K16" s="40">
        <v>51268</v>
      </c>
      <c r="L16" s="41">
        <v>44.9</v>
      </c>
      <c r="M16" s="39">
        <v>36</v>
      </c>
      <c r="N16" s="40">
        <v>304</v>
      </c>
      <c r="O16" s="40">
        <v>21339</v>
      </c>
      <c r="P16" s="40">
        <v>1760</v>
      </c>
      <c r="Q16" s="41">
        <v>8.2</v>
      </c>
    </row>
    <row r="17" spans="1:17" s="32" customFormat="1" ht="11.25">
      <c r="A17" s="33"/>
      <c r="B17" s="38" t="s">
        <v>22</v>
      </c>
      <c r="C17" s="39">
        <v>441</v>
      </c>
      <c r="D17" s="40">
        <v>138</v>
      </c>
      <c r="E17" s="40">
        <v>34195</v>
      </c>
      <c r="F17" s="40">
        <v>9460</v>
      </c>
      <c r="G17" s="41">
        <v>27.7</v>
      </c>
      <c r="H17" s="39">
        <v>3007</v>
      </c>
      <c r="I17" s="40">
        <v>1076</v>
      </c>
      <c r="J17" s="40">
        <v>116078</v>
      </c>
      <c r="K17" s="40">
        <v>52948</v>
      </c>
      <c r="L17" s="41">
        <v>45.6</v>
      </c>
      <c r="M17" s="39">
        <v>341</v>
      </c>
      <c r="N17" s="40">
        <v>129</v>
      </c>
      <c r="O17" s="40">
        <v>21551</v>
      </c>
      <c r="P17" s="40">
        <v>1631</v>
      </c>
      <c r="Q17" s="41">
        <v>7.6</v>
      </c>
    </row>
    <row r="18" spans="1:17" s="32" customFormat="1" ht="12" thickBot="1">
      <c r="A18" s="45"/>
      <c r="B18" s="46" t="s">
        <v>23</v>
      </c>
      <c r="C18" s="47">
        <v>221</v>
      </c>
      <c r="D18" s="48">
        <v>618</v>
      </c>
      <c r="E18" s="48">
        <v>33798</v>
      </c>
      <c r="F18" s="48">
        <v>8845</v>
      </c>
      <c r="G18" s="49">
        <v>26.2</v>
      </c>
      <c r="H18" s="47">
        <v>1098</v>
      </c>
      <c r="I18" s="48">
        <v>1597</v>
      </c>
      <c r="J18" s="48">
        <v>115579</v>
      </c>
      <c r="K18" s="48">
        <v>52635</v>
      </c>
      <c r="L18" s="49">
        <v>45.5</v>
      </c>
      <c r="M18" s="47">
        <v>5</v>
      </c>
      <c r="N18" s="48">
        <v>173</v>
      </c>
      <c r="O18" s="48">
        <v>21383</v>
      </c>
      <c r="P18" s="48">
        <v>1602</v>
      </c>
      <c r="Q18" s="49">
        <v>7.5</v>
      </c>
    </row>
    <row r="19" spans="1:17" s="32" customFormat="1" ht="12" thickBot="1">
      <c r="A19" s="24" t="s">
        <v>1</v>
      </c>
      <c r="B19" s="25" t="s">
        <v>58</v>
      </c>
      <c r="C19" s="53">
        <v>353</v>
      </c>
      <c r="D19" s="27">
        <v>375</v>
      </c>
      <c r="E19" s="27">
        <v>27416</v>
      </c>
      <c r="F19" s="27">
        <v>4276</v>
      </c>
      <c r="G19" s="54">
        <v>15.6</v>
      </c>
      <c r="H19" s="53">
        <v>987</v>
      </c>
      <c r="I19" s="27">
        <v>1094</v>
      </c>
      <c r="J19" s="27">
        <v>58418</v>
      </c>
      <c r="K19" s="27">
        <v>9827</v>
      </c>
      <c r="L19" s="54">
        <v>16.8</v>
      </c>
      <c r="M19" s="53">
        <v>223</v>
      </c>
      <c r="N19" s="27">
        <v>193</v>
      </c>
      <c r="O19" s="27">
        <v>10456</v>
      </c>
      <c r="P19" s="27">
        <v>13</v>
      </c>
      <c r="Q19" s="54">
        <v>0.1</v>
      </c>
    </row>
    <row r="20" spans="1:17" s="32" customFormat="1" ht="11.25">
      <c r="A20" s="33"/>
      <c r="B20" s="34" t="s">
        <v>59</v>
      </c>
      <c r="C20" s="39">
        <v>454</v>
      </c>
      <c r="D20" s="40">
        <v>472</v>
      </c>
      <c r="E20" s="40">
        <v>27510</v>
      </c>
      <c r="F20" s="40">
        <v>3943</v>
      </c>
      <c r="G20" s="41">
        <v>14.3</v>
      </c>
      <c r="H20" s="39">
        <v>803</v>
      </c>
      <c r="I20" s="40">
        <v>843</v>
      </c>
      <c r="J20" s="40">
        <v>62299</v>
      </c>
      <c r="K20" s="40">
        <v>11346</v>
      </c>
      <c r="L20" s="41">
        <v>18.2</v>
      </c>
      <c r="M20" s="39">
        <v>46</v>
      </c>
      <c r="N20" s="40">
        <v>2</v>
      </c>
      <c r="O20" s="40">
        <v>10759</v>
      </c>
      <c r="P20" s="40">
        <v>14</v>
      </c>
      <c r="Q20" s="41">
        <v>0.1</v>
      </c>
    </row>
    <row r="21" spans="1:17" s="32" customFormat="1" ht="11.25">
      <c r="A21" s="33"/>
      <c r="B21" s="38" t="s">
        <v>13</v>
      </c>
      <c r="C21" s="39">
        <v>220</v>
      </c>
      <c r="D21" s="40">
        <v>449</v>
      </c>
      <c r="E21" s="40">
        <v>27249</v>
      </c>
      <c r="F21" s="40">
        <v>3696</v>
      </c>
      <c r="G21" s="41">
        <v>13.6</v>
      </c>
      <c r="H21" s="39">
        <v>1344</v>
      </c>
      <c r="I21" s="40">
        <v>852</v>
      </c>
      <c r="J21" s="40">
        <v>65112</v>
      </c>
      <c r="K21" s="40">
        <v>11771</v>
      </c>
      <c r="L21" s="41">
        <v>18.1</v>
      </c>
      <c r="M21" s="39">
        <v>122</v>
      </c>
      <c r="N21" s="40">
        <v>214</v>
      </c>
      <c r="O21" s="40">
        <v>10666</v>
      </c>
      <c r="P21" s="40">
        <v>15</v>
      </c>
      <c r="Q21" s="41">
        <v>0.1</v>
      </c>
    </row>
    <row r="22" spans="1:17" s="32" customFormat="1" ht="11.25">
      <c r="A22" s="33"/>
      <c r="B22" s="38" t="s">
        <v>14</v>
      </c>
      <c r="C22" s="39">
        <v>539</v>
      </c>
      <c r="D22" s="40">
        <v>161</v>
      </c>
      <c r="E22" s="40">
        <v>27667</v>
      </c>
      <c r="F22" s="40">
        <v>3791</v>
      </c>
      <c r="G22" s="41">
        <v>13.7</v>
      </c>
      <c r="H22" s="39">
        <v>209</v>
      </c>
      <c r="I22" s="40">
        <v>1087</v>
      </c>
      <c r="J22" s="40">
        <v>62849</v>
      </c>
      <c r="K22" s="40">
        <v>10377</v>
      </c>
      <c r="L22" s="41">
        <v>16.5</v>
      </c>
      <c r="M22" s="39">
        <v>172</v>
      </c>
      <c r="N22" s="40">
        <v>67</v>
      </c>
      <c r="O22" s="40">
        <v>10772</v>
      </c>
      <c r="P22" s="40">
        <v>15</v>
      </c>
      <c r="Q22" s="41">
        <v>0.1</v>
      </c>
    </row>
    <row r="23" spans="1:17" s="32" customFormat="1" ht="11.25">
      <c r="A23" s="33"/>
      <c r="B23" s="38" t="s">
        <v>15</v>
      </c>
      <c r="C23" s="39">
        <v>375</v>
      </c>
      <c r="D23" s="40">
        <v>461</v>
      </c>
      <c r="E23" s="40">
        <v>27755</v>
      </c>
      <c r="F23" s="40">
        <v>4721</v>
      </c>
      <c r="G23" s="41">
        <v>17</v>
      </c>
      <c r="H23" s="39">
        <v>1693</v>
      </c>
      <c r="I23" s="40">
        <v>2425</v>
      </c>
      <c r="J23" s="40">
        <v>58262</v>
      </c>
      <c r="K23" s="40">
        <v>8476</v>
      </c>
      <c r="L23" s="41">
        <v>14.5</v>
      </c>
      <c r="M23" s="39">
        <v>1397</v>
      </c>
      <c r="N23" s="40">
        <v>1006</v>
      </c>
      <c r="O23" s="40">
        <v>11153</v>
      </c>
      <c r="P23" s="40">
        <v>12</v>
      </c>
      <c r="Q23" s="41">
        <v>0.1</v>
      </c>
    </row>
    <row r="24" spans="1:17" s="32" customFormat="1" ht="11.25">
      <c r="A24" s="33"/>
      <c r="B24" s="38" t="s">
        <v>16</v>
      </c>
      <c r="C24" s="39">
        <v>131</v>
      </c>
      <c r="D24" s="40">
        <v>874</v>
      </c>
      <c r="E24" s="40">
        <v>27193</v>
      </c>
      <c r="F24" s="40">
        <v>4225</v>
      </c>
      <c r="G24" s="41">
        <v>15.5</v>
      </c>
      <c r="H24" s="39">
        <v>1295</v>
      </c>
      <c r="I24" s="40">
        <v>1103</v>
      </c>
      <c r="J24" s="40">
        <v>58486</v>
      </c>
      <c r="K24" s="40">
        <v>9051</v>
      </c>
      <c r="L24" s="41">
        <v>15.5</v>
      </c>
      <c r="M24" s="39">
        <v>204</v>
      </c>
      <c r="N24" s="40">
        <v>123</v>
      </c>
      <c r="O24" s="40">
        <v>11233</v>
      </c>
      <c r="P24" s="40">
        <v>12</v>
      </c>
      <c r="Q24" s="41">
        <v>0.1</v>
      </c>
    </row>
    <row r="25" spans="1:17" s="32" customFormat="1" ht="11.25">
      <c r="A25" s="33"/>
      <c r="B25" s="38" t="s">
        <v>17</v>
      </c>
      <c r="C25" s="39">
        <v>445</v>
      </c>
      <c r="D25" s="40">
        <v>423</v>
      </c>
      <c r="E25" s="40">
        <v>27215</v>
      </c>
      <c r="F25" s="40">
        <v>4238</v>
      </c>
      <c r="G25" s="41">
        <v>15.6</v>
      </c>
      <c r="H25" s="39">
        <v>818</v>
      </c>
      <c r="I25" s="40">
        <v>1103</v>
      </c>
      <c r="J25" s="40">
        <v>58387</v>
      </c>
      <c r="K25" s="40">
        <v>8692</v>
      </c>
      <c r="L25" s="41">
        <v>14.9</v>
      </c>
      <c r="M25" s="39">
        <v>11</v>
      </c>
      <c r="N25" s="40">
        <v>43</v>
      </c>
      <c r="O25" s="40">
        <v>11238</v>
      </c>
      <c r="P25" s="40">
        <v>14</v>
      </c>
      <c r="Q25" s="41">
        <v>0.1</v>
      </c>
    </row>
    <row r="26" spans="1:17" s="32" customFormat="1" ht="11.25">
      <c r="A26" s="33"/>
      <c r="B26" s="38" t="s">
        <v>18</v>
      </c>
      <c r="C26" s="39">
        <v>564</v>
      </c>
      <c r="D26" s="40">
        <v>536</v>
      </c>
      <c r="E26" s="40">
        <v>27293</v>
      </c>
      <c r="F26" s="40">
        <v>4330</v>
      </c>
      <c r="G26" s="41">
        <v>15.9</v>
      </c>
      <c r="H26" s="39">
        <v>312</v>
      </c>
      <c r="I26" s="40">
        <v>773</v>
      </c>
      <c r="J26" s="40">
        <v>55929</v>
      </c>
      <c r="K26" s="40">
        <v>9126</v>
      </c>
      <c r="L26" s="41">
        <v>16.3</v>
      </c>
      <c r="M26" s="39">
        <v>568</v>
      </c>
      <c r="N26" s="40">
        <v>467</v>
      </c>
      <c r="O26" s="40">
        <v>9951</v>
      </c>
      <c r="P26" s="40">
        <v>14</v>
      </c>
      <c r="Q26" s="41">
        <v>0.1</v>
      </c>
    </row>
    <row r="27" spans="1:17" s="32" customFormat="1" ht="11.25">
      <c r="A27" s="33"/>
      <c r="B27" s="38" t="s">
        <v>19</v>
      </c>
      <c r="C27" s="39">
        <v>650</v>
      </c>
      <c r="D27" s="40">
        <v>355</v>
      </c>
      <c r="E27" s="40">
        <v>27749</v>
      </c>
      <c r="F27" s="40">
        <v>4194</v>
      </c>
      <c r="G27" s="41">
        <v>15.1</v>
      </c>
      <c r="H27" s="39">
        <v>234</v>
      </c>
      <c r="I27" s="40">
        <v>895</v>
      </c>
      <c r="J27" s="40">
        <v>55306</v>
      </c>
      <c r="K27" s="40">
        <v>9031</v>
      </c>
      <c r="L27" s="41">
        <v>16.3</v>
      </c>
      <c r="M27" s="39">
        <v>1</v>
      </c>
      <c r="N27" s="40">
        <v>4</v>
      </c>
      <c r="O27" s="40">
        <v>9949</v>
      </c>
      <c r="P27" s="40">
        <v>14</v>
      </c>
      <c r="Q27" s="41">
        <v>0.1</v>
      </c>
    </row>
    <row r="28" spans="1:17" s="32" customFormat="1" ht="11.25">
      <c r="A28" s="33"/>
      <c r="B28" s="38" t="s">
        <v>20</v>
      </c>
      <c r="C28" s="39">
        <v>103</v>
      </c>
      <c r="D28" s="40">
        <v>86</v>
      </c>
      <c r="E28" s="40">
        <v>27203</v>
      </c>
      <c r="F28" s="40">
        <v>4566</v>
      </c>
      <c r="G28" s="41">
        <v>16.8</v>
      </c>
      <c r="H28" s="39">
        <v>1355</v>
      </c>
      <c r="I28" s="40">
        <v>1054</v>
      </c>
      <c r="J28" s="40">
        <v>55708</v>
      </c>
      <c r="K28" s="40">
        <v>8995</v>
      </c>
      <c r="L28" s="41">
        <v>16.1</v>
      </c>
      <c r="M28" s="39">
        <v>51</v>
      </c>
      <c r="N28" s="40">
        <v>187</v>
      </c>
      <c r="O28" s="40">
        <v>9812</v>
      </c>
      <c r="P28" s="40">
        <v>14</v>
      </c>
      <c r="Q28" s="41">
        <v>0.1</v>
      </c>
    </row>
    <row r="29" spans="1:17" s="32" customFormat="1" ht="11.25">
      <c r="A29" s="33"/>
      <c r="B29" s="38" t="s">
        <v>21</v>
      </c>
      <c r="C29" s="39">
        <v>202</v>
      </c>
      <c r="D29" s="40">
        <v>230</v>
      </c>
      <c r="E29" s="40">
        <v>27177</v>
      </c>
      <c r="F29" s="40">
        <v>4579</v>
      </c>
      <c r="G29" s="41">
        <v>16.8</v>
      </c>
      <c r="H29" s="39">
        <v>1914</v>
      </c>
      <c r="I29" s="40">
        <v>1292</v>
      </c>
      <c r="J29" s="40">
        <v>55963</v>
      </c>
      <c r="K29" s="40">
        <v>10146</v>
      </c>
      <c r="L29" s="41">
        <v>18.1</v>
      </c>
      <c r="M29" s="39">
        <v>34</v>
      </c>
      <c r="N29" s="40">
        <v>99</v>
      </c>
      <c r="O29" s="40">
        <v>10732</v>
      </c>
      <c r="P29" s="40">
        <v>11</v>
      </c>
      <c r="Q29" s="41">
        <v>0.1</v>
      </c>
    </row>
    <row r="30" spans="1:17" s="32" customFormat="1" ht="11.25">
      <c r="A30" s="33"/>
      <c r="B30" s="38" t="s">
        <v>22</v>
      </c>
      <c r="C30" s="39">
        <v>387</v>
      </c>
      <c r="D30" s="40">
        <v>70</v>
      </c>
      <c r="E30" s="40">
        <v>27493</v>
      </c>
      <c r="F30" s="40">
        <v>4673</v>
      </c>
      <c r="G30" s="41">
        <v>17</v>
      </c>
      <c r="H30" s="39">
        <v>1287</v>
      </c>
      <c r="I30" s="40">
        <v>924</v>
      </c>
      <c r="J30" s="40">
        <v>56451</v>
      </c>
      <c r="K30" s="40">
        <v>10580</v>
      </c>
      <c r="L30" s="41">
        <v>18.7</v>
      </c>
      <c r="M30" s="39">
        <v>70</v>
      </c>
      <c r="N30" s="40">
        <v>99</v>
      </c>
      <c r="O30" s="40">
        <v>9606</v>
      </c>
      <c r="P30" s="40">
        <v>11</v>
      </c>
      <c r="Q30" s="41">
        <v>0.1</v>
      </c>
    </row>
    <row r="31" spans="1:17" s="32" customFormat="1" ht="12" thickBot="1">
      <c r="A31" s="45"/>
      <c r="B31" s="46" t="s">
        <v>23</v>
      </c>
      <c r="C31" s="47">
        <v>161</v>
      </c>
      <c r="D31" s="48">
        <v>383</v>
      </c>
      <c r="E31" s="48">
        <v>27480</v>
      </c>
      <c r="F31" s="48">
        <v>4359</v>
      </c>
      <c r="G31" s="49">
        <v>15.9</v>
      </c>
      <c r="H31" s="47">
        <v>584</v>
      </c>
      <c r="I31" s="48">
        <v>779</v>
      </c>
      <c r="J31" s="48">
        <v>56264</v>
      </c>
      <c r="K31" s="48">
        <v>10329</v>
      </c>
      <c r="L31" s="49">
        <v>18.4</v>
      </c>
      <c r="M31" s="47">
        <v>1</v>
      </c>
      <c r="N31" s="48">
        <v>1</v>
      </c>
      <c r="O31" s="48">
        <v>9607</v>
      </c>
      <c r="P31" s="48">
        <v>11</v>
      </c>
      <c r="Q31" s="49">
        <v>0.1</v>
      </c>
    </row>
    <row r="32" spans="1:17" s="32" customFormat="1" ht="12" thickBot="1">
      <c r="A32" s="24" t="s">
        <v>2</v>
      </c>
      <c r="B32" s="25" t="s">
        <v>58</v>
      </c>
      <c r="C32" s="53">
        <f>C6-C19</f>
        <v>114</v>
      </c>
      <c r="D32" s="27">
        <f>D6-D19</f>
        <v>122</v>
      </c>
      <c r="E32" s="27">
        <f>E6-E19</f>
        <v>6577</v>
      </c>
      <c r="F32" s="27">
        <f>F6-F19</f>
        <v>4612</v>
      </c>
      <c r="G32" s="54">
        <v>70.1</v>
      </c>
      <c r="H32" s="53">
        <f>H6-H19</f>
        <v>1260</v>
      </c>
      <c r="I32" s="27">
        <f>I6-I19</f>
        <v>1196</v>
      </c>
      <c r="J32" s="27">
        <f>J6-J19</f>
        <v>57160</v>
      </c>
      <c r="K32" s="27">
        <f>K6-K19</f>
        <v>41048</v>
      </c>
      <c r="L32" s="54">
        <v>71.8</v>
      </c>
      <c r="M32" s="53">
        <f>M6-M19</f>
        <v>148</v>
      </c>
      <c r="N32" s="27">
        <f>N6-N19</f>
        <v>234</v>
      </c>
      <c r="O32" s="27">
        <f>O6-O19</f>
        <v>11276</v>
      </c>
      <c r="P32" s="27">
        <f>P6-P19</f>
        <v>2074</v>
      </c>
      <c r="Q32" s="54">
        <v>18.6</v>
      </c>
    </row>
    <row r="33" spans="1:17" s="32" customFormat="1" ht="11.25">
      <c r="A33" s="33"/>
      <c r="B33" s="34" t="s">
        <v>59</v>
      </c>
      <c r="C33" s="39">
        <f>C7-C20</f>
        <v>160</v>
      </c>
      <c r="D33" s="40">
        <f>D7-D20</f>
        <v>34</v>
      </c>
      <c r="E33" s="40">
        <f aca="true" t="shared" si="0" ref="E33:F44">E7-E20</f>
        <v>6758</v>
      </c>
      <c r="F33" s="40">
        <f t="shared" si="0"/>
        <v>4558</v>
      </c>
      <c r="G33" s="41">
        <v>67.4</v>
      </c>
      <c r="H33" s="39">
        <f aca="true" t="shared" si="1" ref="H33:K44">H7-H20</f>
        <v>1038</v>
      </c>
      <c r="I33" s="40">
        <f t="shared" si="1"/>
        <v>1550</v>
      </c>
      <c r="J33" s="40">
        <f t="shared" si="1"/>
        <v>53247</v>
      </c>
      <c r="K33" s="40">
        <f t="shared" si="1"/>
        <v>37651</v>
      </c>
      <c r="L33" s="41">
        <v>70.7</v>
      </c>
      <c r="M33" s="39">
        <f aca="true" t="shared" si="2" ref="M33:P44">M7-M20</f>
        <v>90</v>
      </c>
      <c r="N33" s="40">
        <f t="shared" si="2"/>
        <v>419</v>
      </c>
      <c r="O33" s="40">
        <f t="shared" si="2"/>
        <v>11011</v>
      </c>
      <c r="P33" s="40">
        <f t="shared" si="2"/>
        <v>2521</v>
      </c>
      <c r="Q33" s="41">
        <v>22.9</v>
      </c>
    </row>
    <row r="34" spans="1:17" s="32" customFormat="1" ht="11.25">
      <c r="A34" s="33"/>
      <c r="B34" s="38" t="s">
        <v>13</v>
      </c>
      <c r="C34" s="39">
        <f>C8-C21</f>
        <v>171</v>
      </c>
      <c r="D34" s="40">
        <f>D8-D21</f>
        <v>53</v>
      </c>
      <c r="E34" s="40">
        <f t="shared" si="0"/>
        <v>6908</v>
      </c>
      <c r="F34" s="40">
        <f t="shared" si="0"/>
        <v>4882</v>
      </c>
      <c r="G34" s="41">
        <v>70.7</v>
      </c>
      <c r="H34" s="39">
        <f t="shared" si="1"/>
        <v>755</v>
      </c>
      <c r="I34" s="40">
        <f t="shared" si="1"/>
        <v>922</v>
      </c>
      <c r="J34" s="40">
        <f t="shared" si="1"/>
        <v>50759</v>
      </c>
      <c r="K34" s="40">
        <f t="shared" si="1"/>
        <v>35395</v>
      </c>
      <c r="L34" s="41">
        <v>69.7</v>
      </c>
      <c r="M34" s="39">
        <f t="shared" si="2"/>
        <v>170</v>
      </c>
      <c r="N34" s="40">
        <f t="shared" si="2"/>
        <v>39</v>
      </c>
      <c r="O34" s="40">
        <f t="shared" si="2"/>
        <v>11143</v>
      </c>
      <c r="P34" s="40">
        <f t="shared" si="2"/>
        <v>2518</v>
      </c>
      <c r="Q34" s="41">
        <v>22.6</v>
      </c>
    </row>
    <row r="35" spans="1:17" s="32" customFormat="1" ht="11.25">
      <c r="A35" s="33"/>
      <c r="B35" s="38" t="s">
        <v>14</v>
      </c>
      <c r="C35" s="39">
        <f aca="true" t="shared" si="3" ref="C35:D43">C9-C22</f>
        <v>54</v>
      </c>
      <c r="D35" s="40">
        <f t="shared" si="3"/>
        <v>252</v>
      </c>
      <c r="E35" s="40">
        <f t="shared" si="0"/>
        <v>6670</v>
      </c>
      <c r="F35" s="40">
        <f t="shared" si="0"/>
        <v>4727</v>
      </c>
      <c r="G35" s="41">
        <v>70.9</v>
      </c>
      <c r="H35" s="39">
        <f t="shared" si="1"/>
        <v>2097</v>
      </c>
      <c r="I35" s="40">
        <f t="shared" si="1"/>
        <v>399</v>
      </c>
      <c r="J35" s="40">
        <f t="shared" si="1"/>
        <v>53842</v>
      </c>
      <c r="K35" s="40">
        <f t="shared" si="1"/>
        <v>37409</v>
      </c>
      <c r="L35" s="41">
        <v>69.5</v>
      </c>
      <c r="M35" s="39">
        <f t="shared" si="2"/>
        <v>128</v>
      </c>
      <c r="N35" s="40">
        <f t="shared" si="2"/>
        <v>216</v>
      </c>
      <c r="O35" s="40">
        <f t="shared" si="2"/>
        <v>11054</v>
      </c>
      <c r="P35" s="40">
        <f t="shared" si="2"/>
        <v>2516</v>
      </c>
      <c r="Q35" s="41">
        <v>22.8</v>
      </c>
    </row>
    <row r="36" spans="1:17" s="32" customFormat="1" ht="11.25">
      <c r="A36" s="33"/>
      <c r="B36" s="38" t="s">
        <v>15</v>
      </c>
      <c r="C36" s="39">
        <f t="shared" si="3"/>
        <v>365</v>
      </c>
      <c r="D36" s="40">
        <f t="shared" si="3"/>
        <v>18</v>
      </c>
      <c r="E36" s="40">
        <f t="shared" si="0"/>
        <v>6843</v>
      </c>
      <c r="F36" s="40">
        <f t="shared" si="0"/>
        <v>4733</v>
      </c>
      <c r="G36" s="41">
        <v>69.2</v>
      </c>
      <c r="H36" s="39">
        <f t="shared" si="1"/>
        <v>1685</v>
      </c>
      <c r="I36" s="40">
        <f t="shared" si="1"/>
        <v>807</v>
      </c>
      <c r="J36" s="40">
        <f t="shared" si="1"/>
        <v>58575</v>
      </c>
      <c r="K36" s="40">
        <f t="shared" si="1"/>
        <v>43458</v>
      </c>
      <c r="L36" s="41">
        <v>74.2</v>
      </c>
      <c r="M36" s="39">
        <f t="shared" si="2"/>
        <v>287</v>
      </c>
      <c r="N36" s="40">
        <f t="shared" si="2"/>
        <v>672</v>
      </c>
      <c r="O36" s="40">
        <f t="shared" si="2"/>
        <v>10679</v>
      </c>
      <c r="P36" s="40">
        <f t="shared" si="2"/>
        <v>2496</v>
      </c>
      <c r="Q36" s="41">
        <v>23.4</v>
      </c>
    </row>
    <row r="37" spans="1:17" s="32" customFormat="1" ht="11.25">
      <c r="A37" s="33"/>
      <c r="B37" s="38" t="s">
        <v>16</v>
      </c>
      <c r="C37" s="39">
        <f t="shared" si="3"/>
        <v>104</v>
      </c>
      <c r="D37" s="40">
        <f t="shared" si="3"/>
        <v>364</v>
      </c>
      <c r="E37" s="40">
        <f t="shared" si="0"/>
        <v>6402</v>
      </c>
      <c r="F37" s="40">
        <f t="shared" si="0"/>
        <v>4436</v>
      </c>
      <c r="G37" s="41">
        <v>69.3</v>
      </c>
      <c r="H37" s="39">
        <f t="shared" si="1"/>
        <v>1613</v>
      </c>
      <c r="I37" s="40">
        <f t="shared" si="1"/>
        <v>1209</v>
      </c>
      <c r="J37" s="40">
        <f t="shared" si="1"/>
        <v>58947</v>
      </c>
      <c r="K37" s="40">
        <f t="shared" si="1"/>
        <v>43668</v>
      </c>
      <c r="L37" s="41">
        <v>74.1</v>
      </c>
      <c r="M37" s="39">
        <f t="shared" si="2"/>
        <v>238</v>
      </c>
      <c r="N37" s="40">
        <f t="shared" si="2"/>
        <v>197</v>
      </c>
      <c r="O37" s="40">
        <f t="shared" si="2"/>
        <v>10721</v>
      </c>
      <c r="P37" s="40">
        <f t="shared" si="2"/>
        <v>2495</v>
      </c>
      <c r="Q37" s="41">
        <v>23.3</v>
      </c>
    </row>
    <row r="38" spans="1:17" s="32" customFormat="1" ht="11.25">
      <c r="A38" s="33"/>
      <c r="B38" s="38" t="s">
        <v>17</v>
      </c>
      <c r="C38" s="39">
        <f t="shared" si="3"/>
        <v>92</v>
      </c>
      <c r="D38" s="40">
        <f t="shared" si="3"/>
        <v>43</v>
      </c>
      <c r="E38" s="40">
        <f t="shared" si="0"/>
        <v>6451</v>
      </c>
      <c r="F38" s="40">
        <f t="shared" si="0"/>
        <v>4523</v>
      </c>
      <c r="G38" s="41">
        <v>70.1</v>
      </c>
      <c r="H38" s="39">
        <f t="shared" si="1"/>
        <v>1244</v>
      </c>
      <c r="I38" s="40">
        <f t="shared" si="1"/>
        <v>1990</v>
      </c>
      <c r="J38" s="40">
        <f t="shared" si="1"/>
        <v>58015</v>
      </c>
      <c r="K38" s="40">
        <f t="shared" si="1"/>
        <v>42844</v>
      </c>
      <c r="L38" s="41">
        <v>73.8</v>
      </c>
      <c r="M38" s="39">
        <f t="shared" si="2"/>
        <v>7</v>
      </c>
      <c r="N38" s="40">
        <f t="shared" si="2"/>
        <v>7</v>
      </c>
      <c r="O38" s="40">
        <f t="shared" si="2"/>
        <v>10684</v>
      </c>
      <c r="P38" s="40">
        <f t="shared" si="2"/>
        <v>2505</v>
      </c>
      <c r="Q38" s="41">
        <v>23.4</v>
      </c>
    </row>
    <row r="39" spans="1:17" s="32" customFormat="1" ht="11.25">
      <c r="A39" s="33"/>
      <c r="B39" s="38" t="s">
        <v>18</v>
      </c>
      <c r="C39" s="39">
        <f t="shared" si="3"/>
        <v>9</v>
      </c>
      <c r="D39" s="40">
        <f t="shared" si="3"/>
        <v>115</v>
      </c>
      <c r="E39" s="40">
        <f t="shared" si="0"/>
        <v>6295</v>
      </c>
      <c r="F39" s="40">
        <f t="shared" si="0"/>
        <v>4428</v>
      </c>
      <c r="G39" s="41">
        <v>70.3</v>
      </c>
      <c r="H39" s="39">
        <f t="shared" si="1"/>
        <v>1023</v>
      </c>
      <c r="I39" s="40">
        <f t="shared" si="1"/>
        <v>1460</v>
      </c>
      <c r="J39" s="40">
        <f t="shared" si="1"/>
        <v>59575</v>
      </c>
      <c r="K39" s="40">
        <f t="shared" si="1"/>
        <v>43109</v>
      </c>
      <c r="L39" s="41">
        <v>72.4</v>
      </c>
      <c r="M39" s="39">
        <f t="shared" si="2"/>
        <v>369</v>
      </c>
      <c r="N39" s="40">
        <f t="shared" si="2"/>
        <v>467</v>
      </c>
      <c r="O39" s="40">
        <f t="shared" si="2"/>
        <v>11974</v>
      </c>
      <c r="P39" s="40">
        <f t="shared" si="2"/>
        <v>1656</v>
      </c>
      <c r="Q39" s="41">
        <v>13.8</v>
      </c>
    </row>
    <row r="40" spans="1:17" s="32" customFormat="1" ht="11.25">
      <c r="A40" s="33"/>
      <c r="B40" s="38" t="s">
        <v>19</v>
      </c>
      <c r="C40" s="39">
        <f t="shared" si="3"/>
        <v>99</v>
      </c>
      <c r="D40" s="40">
        <f t="shared" si="3"/>
        <v>55</v>
      </c>
      <c r="E40" s="40">
        <f t="shared" si="0"/>
        <v>6178</v>
      </c>
      <c r="F40" s="40">
        <f t="shared" si="0"/>
        <v>4342</v>
      </c>
      <c r="G40" s="41">
        <v>70.3</v>
      </c>
      <c r="H40" s="39">
        <f t="shared" si="1"/>
        <v>915</v>
      </c>
      <c r="I40" s="40">
        <f t="shared" si="1"/>
        <v>1510</v>
      </c>
      <c r="J40" s="40">
        <f t="shared" si="1"/>
        <v>58942</v>
      </c>
      <c r="K40" s="40">
        <f t="shared" si="1"/>
        <v>43067</v>
      </c>
      <c r="L40" s="41">
        <v>73.1</v>
      </c>
      <c r="M40" s="39">
        <f t="shared" si="2"/>
        <v>192</v>
      </c>
      <c r="N40" s="40">
        <f t="shared" si="2"/>
        <v>252</v>
      </c>
      <c r="O40" s="40">
        <f t="shared" si="2"/>
        <v>11913</v>
      </c>
      <c r="P40" s="40">
        <f t="shared" si="2"/>
        <v>1626</v>
      </c>
      <c r="Q40" s="41">
        <v>13.6</v>
      </c>
    </row>
    <row r="41" spans="1:17" s="32" customFormat="1" ht="11.25">
      <c r="A41" s="33"/>
      <c r="B41" s="38" t="s">
        <v>20</v>
      </c>
      <c r="C41" s="39">
        <f t="shared" si="3"/>
        <v>46</v>
      </c>
      <c r="D41" s="40">
        <f t="shared" si="3"/>
        <v>94</v>
      </c>
      <c r="E41" s="40">
        <f t="shared" si="0"/>
        <v>6693</v>
      </c>
      <c r="F41" s="40">
        <f t="shared" si="0"/>
        <v>4679</v>
      </c>
      <c r="G41" s="41">
        <v>69.9</v>
      </c>
      <c r="H41" s="39">
        <f t="shared" si="1"/>
        <v>768</v>
      </c>
      <c r="I41" s="40">
        <f t="shared" si="1"/>
        <v>2718</v>
      </c>
      <c r="J41" s="40">
        <f t="shared" si="1"/>
        <v>56891</v>
      </c>
      <c r="K41" s="40">
        <f t="shared" si="1"/>
        <v>40174</v>
      </c>
      <c r="L41" s="41">
        <v>70.6</v>
      </c>
      <c r="M41" s="39">
        <f t="shared" si="2"/>
        <v>21</v>
      </c>
      <c r="N41" s="40">
        <f t="shared" si="2"/>
        <v>140</v>
      </c>
      <c r="O41" s="40">
        <f t="shared" si="2"/>
        <v>11795</v>
      </c>
      <c r="P41" s="40">
        <f t="shared" si="2"/>
        <v>1595</v>
      </c>
      <c r="Q41" s="41">
        <v>13.5</v>
      </c>
    </row>
    <row r="42" spans="1:17" s="32" customFormat="1" ht="11.25">
      <c r="A42" s="33"/>
      <c r="B42" s="38" t="s">
        <v>21</v>
      </c>
      <c r="C42" s="39">
        <f t="shared" si="3"/>
        <v>161</v>
      </c>
      <c r="D42" s="40">
        <f t="shared" si="3"/>
        <v>137</v>
      </c>
      <c r="E42" s="40">
        <f t="shared" si="0"/>
        <v>6715</v>
      </c>
      <c r="F42" s="40">
        <f t="shared" si="0"/>
        <v>4759</v>
      </c>
      <c r="G42" s="41">
        <v>70.9</v>
      </c>
      <c r="H42" s="39">
        <f t="shared" si="1"/>
        <v>1742</v>
      </c>
      <c r="I42" s="40">
        <f t="shared" si="1"/>
        <v>816</v>
      </c>
      <c r="J42" s="40">
        <f t="shared" si="1"/>
        <v>58184</v>
      </c>
      <c r="K42" s="40">
        <f t="shared" si="1"/>
        <v>41122</v>
      </c>
      <c r="L42" s="41">
        <v>70.7</v>
      </c>
      <c r="M42" s="39">
        <f t="shared" si="2"/>
        <v>2</v>
      </c>
      <c r="N42" s="40">
        <f t="shared" si="2"/>
        <v>205</v>
      </c>
      <c r="O42" s="40">
        <f t="shared" si="2"/>
        <v>10607</v>
      </c>
      <c r="P42" s="40">
        <f t="shared" si="2"/>
        <v>1749</v>
      </c>
      <c r="Q42" s="41">
        <v>16.5</v>
      </c>
    </row>
    <row r="43" spans="1:17" s="32" customFormat="1" ht="11.25">
      <c r="A43" s="33"/>
      <c r="B43" s="38" t="s">
        <v>22</v>
      </c>
      <c r="C43" s="39">
        <f t="shared" si="3"/>
        <v>54</v>
      </c>
      <c r="D43" s="40">
        <f t="shared" si="3"/>
        <v>68</v>
      </c>
      <c r="E43" s="40">
        <f t="shared" si="0"/>
        <v>6702</v>
      </c>
      <c r="F43" s="40">
        <f t="shared" si="0"/>
        <v>4787</v>
      </c>
      <c r="G43" s="41">
        <v>71.4</v>
      </c>
      <c r="H43" s="39">
        <f t="shared" si="1"/>
        <v>1720</v>
      </c>
      <c r="I43" s="40">
        <f t="shared" si="1"/>
        <v>152</v>
      </c>
      <c r="J43" s="40">
        <f t="shared" si="1"/>
        <v>59627</v>
      </c>
      <c r="K43" s="40">
        <f t="shared" si="1"/>
        <v>42368</v>
      </c>
      <c r="L43" s="41">
        <v>71.1</v>
      </c>
      <c r="M43" s="39">
        <f t="shared" si="2"/>
        <v>271</v>
      </c>
      <c r="N43" s="40">
        <f t="shared" si="2"/>
        <v>30</v>
      </c>
      <c r="O43" s="40">
        <f t="shared" si="2"/>
        <v>11945</v>
      </c>
      <c r="P43" s="40">
        <f t="shared" si="2"/>
        <v>1620</v>
      </c>
      <c r="Q43" s="41">
        <v>13.6</v>
      </c>
    </row>
    <row r="44" spans="1:17" s="32" customFormat="1" ht="12" thickBot="1">
      <c r="A44" s="45"/>
      <c r="B44" s="46" t="s">
        <v>47</v>
      </c>
      <c r="C44" s="47">
        <f>C18-C31</f>
        <v>60</v>
      </c>
      <c r="D44" s="48">
        <f>D18-D31</f>
        <v>235</v>
      </c>
      <c r="E44" s="48">
        <f t="shared" si="0"/>
        <v>6318</v>
      </c>
      <c r="F44" s="48">
        <f t="shared" si="0"/>
        <v>4486</v>
      </c>
      <c r="G44" s="49">
        <v>71</v>
      </c>
      <c r="H44" s="47">
        <f t="shared" si="1"/>
        <v>514</v>
      </c>
      <c r="I44" s="48">
        <f t="shared" si="1"/>
        <v>818</v>
      </c>
      <c r="J44" s="48">
        <f t="shared" si="1"/>
        <v>59315</v>
      </c>
      <c r="K44" s="48">
        <f t="shared" si="1"/>
        <v>42306</v>
      </c>
      <c r="L44" s="49">
        <v>71.3</v>
      </c>
      <c r="M44" s="47">
        <f t="shared" si="2"/>
        <v>4</v>
      </c>
      <c r="N44" s="48">
        <f t="shared" si="2"/>
        <v>172</v>
      </c>
      <c r="O44" s="48">
        <f t="shared" si="2"/>
        <v>11776</v>
      </c>
      <c r="P44" s="48">
        <f t="shared" si="2"/>
        <v>1591</v>
      </c>
      <c r="Q44" s="49">
        <v>13.5</v>
      </c>
    </row>
    <row r="45" spans="7:12" s="32" customFormat="1" ht="11.25">
      <c r="G45" s="58"/>
      <c r="L45" s="58"/>
    </row>
    <row r="46" spans="7:12" s="32" customFormat="1" ht="11.25">
      <c r="G46" s="58"/>
      <c r="L46" s="58"/>
    </row>
    <row r="47" spans="7:12" s="32" customFormat="1" ht="11.25">
      <c r="G47" s="58"/>
      <c r="L47" s="58"/>
    </row>
    <row r="48" spans="7:12" s="32" customFormat="1" ht="11.25">
      <c r="G48" s="58"/>
      <c r="L48" s="58"/>
    </row>
    <row r="49" spans="7:12" s="32" customFormat="1" ht="11.25">
      <c r="G49" s="58"/>
      <c r="L49" s="58"/>
    </row>
    <row r="50" spans="7:12" s="32" customFormat="1" ht="11.25">
      <c r="G50" s="58"/>
      <c r="L50" s="58"/>
    </row>
    <row r="51" spans="7:12" s="32" customFormat="1" ht="11.25">
      <c r="G51" s="58"/>
      <c r="L51" s="58"/>
    </row>
    <row r="52" spans="7:12" s="32" customFormat="1" ht="11.25">
      <c r="G52" s="58"/>
      <c r="L52" s="58"/>
    </row>
    <row r="53" spans="7:12" s="32" customFormat="1" ht="11.25">
      <c r="G53" s="58"/>
      <c r="L53" s="58"/>
    </row>
    <row r="54" spans="7:12" s="32" customFormat="1" ht="11.25">
      <c r="G54" s="58"/>
      <c r="L54" s="58"/>
    </row>
    <row r="55" spans="7:12" s="32" customFormat="1" ht="11.25">
      <c r="G55" s="58"/>
      <c r="L55" s="58"/>
    </row>
    <row r="56" spans="7:12" s="32" customFormat="1" ht="11.25">
      <c r="G56" s="58"/>
      <c r="L56" s="58"/>
    </row>
    <row r="57" spans="7:12" s="32" customFormat="1" ht="11.25">
      <c r="G57" s="58"/>
      <c r="L57" s="58"/>
    </row>
    <row r="58" spans="7:12" s="32" customFormat="1" ht="11.25">
      <c r="G58" s="58"/>
      <c r="L58" s="58"/>
    </row>
    <row r="59" spans="7:12" s="32" customFormat="1" ht="11.25">
      <c r="G59" s="58"/>
      <c r="L59" s="58"/>
    </row>
    <row r="60" spans="7:12" s="32" customFormat="1" ht="11.25">
      <c r="G60" s="58"/>
      <c r="L60" s="58"/>
    </row>
    <row r="61" spans="7:12" s="32" customFormat="1" ht="11.25">
      <c r="G61" s="58"/>
      <c r="L61" s="58"/>
    </row>
  </sheetData>
  <sheetProtection password="C71E" sheet="1" objects="1" scenarios="1"/>
  <mergeCells count="19">
    <mergeCell ref="M4:M5"/>
    <mergeCell ref="N4:N5"/>
    <mergeCell ref="O4:O5"/>
    <mergeCell ref="A3:B5"/>
    <mergeCell ref="D3:F3"/>
    <mergeCell ref="I3:K3"/>
    <mergeCell ref="N3:P3"/>
    <mergeCell ref="J4:J5"/>
    <mergeCell ref="P4:Q4"/>
    <mergeCell ref="A6:A18"/>
    <mergeCell ref="A19:A31"/>
    <mergeCell ref="A32:A44"/>
    <mergeCell ref="K4:L4"/>
    <mergeCell ref="C4:C5"/>
    <mergeCell ref="D4:D5"/>
    <mergeCell ref="E4:E5"/>
    <mergeCell ref="F4:G4"/>
    <mergeCell ref="H4:H5"/>
    <mergeCell ref="I4:I5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1"/>
  <sheetViews>
    <sheetView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12.625" style="3" customWidth="1"/>
    <col min="3" max="6" width="7.625" style="3" customWidth="1"/>
    <col min="7" max="7" width="7.625" style="5" customWidth="1"/>
    <col min="8" max="11" width="7.625" style="3" customWidth="1"/>
    <col min="12" max="12" width="7.625" style="5" customWidth="1"/>
    <col min="13" max="23" width="7.625" style="3" customWidth="1"/>
    <col min="24" max="16384" width="9.00390625" style="3" customWidth="1"/>
  </cols>
  <sheetData>
    <row r="1" spans="2:17" s="1" customFormat="1" ht="11.25" customHeight="1">
      <c r="B1" s="1" t="s">
        <v>53</v>
      </c>
      <c r="G1" s="2"/>
      <c r="L1" s="2"/>
      <c r="N1" s="3"/>
      <c r="Q1" s="63" t="s">
        <v>28</v>
      </c>
    </row>
    <row r="2" spans="12:17" ht="11.25" customHeight="1" thickBot="1">
      <c r="L2" s="64"/>
      <c r="Q2" s="64" t="s">
        <v>7</v>
      </c>
    </row>
    <row r="3" spans="1:17" ht="14.25" customHeight="1" thickBot="1">
      <c r="A3" s="66" t="s">
        <v>30</v>
      </c>
      <c r="B3" s="67"/>
      <c r="C3" s="11"/>
      <c r="D3" s="9" t="s">
        <v>37</v>
      </c>
      <c r="E3" s="9"/>
      <c r="F3" s="9"/>
      <c r="G3" s="62"/>
      <c r="H3" s="11"/>
      <c r="I3" s="9" t="s">
        <v>55</v>
      </c>
      <c r="J3" s="9"/>
      <c r="K3" s="9"/>
      <c r="L3" s="62"/>
      <c r="M3" s="11"/>
      <c r="N3" s="9" t="s">
        <v>56</v>
      </c>
      <c r="O3" s="9"/>
      <c r="P3" s="9"/>
      <c r="Q3" s="62"/>
    </row>
    <row r="4" spans="1:17" ht="14.25" customHeight="1">
      <c r="A4" s="68"/>
      <c r="B4" s="69"/>
      <c r="C4" s="14" t="s">
        <v>6</v>
      </c>
      <c r="D4" s="15" t="s">
        <v>26</v>
      </c>
      <c r="E4" s="15" t="s">
        <v>24</v>
      </c>
      <c r="F4" s="16" t="s">
        <v>11</v>
      </c>
      <c r="G4" s="17"/>
      <c r="H4" s="14" t="s">
        <v>6</v>
      </c>
      <c r="I4" s="15" t="s">
        <v>26</v>
      </c>
      <c r="J4" s="15" t="s">
        <v>24</v>
      </c>
      <c r="K4" s="16" t="s">
        <v>11</v>
      </c>
      <c r="L4" s="17"/>
      <c r="M4" s="14" t="s">
        <v>6</v>
      </c>
      <c r="N4" s="15" t="s">
        <v>26</v>
      </c>
      <c r="O4" s="15" t="s">
        <v>24</v>
      </c>
      <c r="P4" s="16" t="s">
        <v>11</v>
      </c>
      <c r="Q4" s="17"/>
    </row>
    <row r="5" spans="1:17" ht="14.25" customHeight="1" thickBot="1">
      <c r="A5" s="70"/>
      <c r="B5" s="71"/>
      <c r="C5" s="19"/>
      <c r="D5" s="20"/>
      <c r="E5" s="20"/>
      <c r="F5" s="21" t="s">
        <v>5</v>
      </c>
      <c r="G5" s="22" t="s">
        <v>12</v>
      </c>
      <c r="H5" s="19"/>
      <c r="I5" s="20"/>
      <c r="J5" s="20"/>
      <c r="K5" s="21" t="s">
        <v>5</v>
      </c>
      <c r="L5" s="22" t="s">
        <v>12</v>
      </c>
      <c r="M5" s="19"/>
      <c r="N5" s="20"/>
      <c r="O5" s="20"/>
      <c r="P5" s="21" t="s">
        <v>5</v>
      </c>
      <c r="Q5" s="22" t="s">
        <v>12</v>
      </c>
    </row>
    <row r="6" spans="1:17" s="32" customFormat="1" ht="12" thickBot="1">
      <c r="A6" s="24" t="s">
        <v>0</v>
      </c>
      <c r="B6" s="25" t="s">
        <v>58</v>
      </c>
      <c r="C6" s="53">
        <v>8</v>
      </c>
      <c r="D6" s="27">
        <v>17</v>
      </c>
      <c r="E6" s="27">
        <v>638</v>
      </c>
      <c r="F6" s="27">
        <v>75</v>
      </c>
      <c r="G6" s="54">
        <v>11.5</v>
      </c>
      <c r="H6" s="53">
        <v>1240</v>
      </c>
      <c r="I6" s="27">
        <v>1439</v>
      </c>
      <c r="J6" s="27">
        <v>40218</v>
      </c>
      <c r="K6" s="27">
        <v>20881</v>
      </c>
      <c r="L6" s="54">
        <v>51.8</v>
      </c>
      <c r="M6" s="53">
        <v>1062</v>
      </c>
      <c r="N6" s="27">
        <v>991</v>
      </c>
      <c r="O6" s="27">
        <v>48618</v>
      </c>
      <c r="P6" s="27">
        <v>11192</v>
      </c>
      <c r="Q6" s="54">
        <v>23</v>
      </c>
    </row>
    <row r="7" spans="1:17" s="32" customFormat="1" ht="11.25">
      <c r="A7" s="33"/>
      <c r="B7" s="34" t="s">
        <v>59</v>
      </c>
      <c r="C7" s="35">
        <v>7</v>
      </c>
      <c r="D7" s="36">
        <v>7</v>
      </c>
      <c r="E7" s="36">
        <v>697</v>
      </c>
      <c r="F7" s="36">
        <v>150</v>
      </c>
      <c r="G7" s="37">
        <v>21.5</v>
      </c>
      <c r="H7" s="35">
        <v>521</v>
      </c>
      <c r="I7" s="36">
        <v>1554</v>
      </c>
      <c r="J7" s="36">
        <v>41705</v>
      </c>
      <c r="K7" s="36">
        <v>21593</v>
      </c>
      <c r="L7" s="37">
        <v>51.8</v>
      </c>
      <c r="M7" s="35">
        <v>179</v>
      </c>
      <c r="N7" s="36">
        <v>524</v>
      </c>
      <c r="O7" s="36">
        <v>47711</v>
      </c>
      <c r="P7" s="36">
        <v>9901</v>
      </c>
      <c r="Q7" s="37">
        <v>20.8</v>
      </c>
    </row>
    <row r="8" spans="1:17" s="32" customFormat="1" ht="11.25">
      <c r="A8" s="33"/>
      <c r="B8" s="38" t="s">
        <v>13</v>
      </c>
      <c r="C8" s="39">
        <v>0</v>
      </c>
      <c r="D8" s="40">
        <v>0</v>
      </c>
      <c r="E8" s="40">
        <v>697</v>
      </c>
      <c r="F8" s="40">
        <v>150</v>
      </c>
      <c r="G8" s="41">
        <v>21.5</v>
      </c>
      <c r="H8" s="39">
        <v>1192</v>
      </c>
      <c r="I8" s="40">
        <v>1360</v>
      </c>
      <c r="J8" s="40">
        <v>41537</v>
      </c>
      <c r="K8" s="40">
        <v>22498</v>
      </c>
      <c r="L8" s="41">
        <v>54.2</v>
      </c>
      <c r="M8" s="39">
        <v>309</v>
      </c>
      <c r="N8" s="40">
        <v>929</v>
      </c>
      <c r="O8" s="40">
        <v>47091</v>
      </c>
      <c r="P8" s="40">
        <v>9562</v>
      </c>
      <c r="Q8" s="41">
        <v>20.3</v>
      </c>
    </row>
    <row r="9" spans="1:17" s="32" customFormat="1" ht="11.25">
      <c r="A9" s="33"/>
      <c r="B9" s="38" t="s">
        <v>14</v>
      </c>
      <c r="C9" s="39">
        <v>14</v>
      </c>
      <c r="D9" s="40">
        <v>37</v>
      </c>
      <c r="E9" s="40">
        <v>674</v>
      </c>
      <c r="F9" s="40">
        <v>119</v>
      </c>
      <c r="G9" s="41">
        <v>17.7</v>
      </c>
      <c r="H9" s="39">
        <v>838</v>
      </c>
      <c r="I9" s="40">
        <v>2385</v>
      </c>
      <c r="J9" s="40">
        <v>39990</v>
      </c>
      <c r="K9" s="40">
        <v>17543</v>
      </c>
      <c r="L9" s="41">
        <v>43.9</v>
      </c>
      <c r="M9" s="39">
        <v>632</v>
      </c>
      <c r="N9" s="40">
        <v>292</v>
      </c>
      <c r="O9" s="40">
        <v>47431</v>
      </c>
      <c r="P9" s="40">
        <v>9087</v>
      </c>
      <c r="Q9" s="41">
        <v>19.2</v>
      </c>
    </row>
    <row r="10" spans="1:17" s="32" customFormat="1" ht="11.25">
      <c r="A10" s="33"/>
      <c r="B10" s="38" t="s">
        <v>15</v>
      </c>
      <c r="C10" s="39">
        <v>21</v>
      </c>
      <c r="D10" s="40">
        <v>56</v>
      </c>
      <c r="E10" s="40">
        <v>639</v>
      </c>
      <c r="F10" s="40">
        <v>104</v>
      </c>
      <c r="G10" s="41">
        <v>16.3</v>
      </c>
      <c r="H10" s="39">
        <v>646</v>
      </c>
      <c r="I10" s="40">
        <v>1659</v>
      </c>
      <c r="J10" s="40">
        <v>38977</v>
      </c>
      <c r="K10" s="40">
        <v>18158</v>
      </c>
      <c r="L10" s="41">
        <v>46.6</v>
      </c>
      <c r="M10" s="39">
        <v>4722</v>
      </c>
      <c r="N10" s="40">
        <v>3406</v>
      </c>
      <c r="O10" s="40">
        <v>48747</v>
      </c>
      <c r="P10" s="40">
        <v>9985</v>
      </c>
      <c r="Q10" s="41">
        <v>20.5</v>
      </c>
    </row>
    <row r="11" spans="1:17" s="32" customFormat="1" ht="11.25">
      <c r="A11" s="33"/>
      <c r="B11" s="38" t="s">
        <v>16</v>
      </c>
      <c r="C11" s="39">
        <v>0</v>
      </c>
      <c r="D11" s="40">
        <v>0</v>
      </c>
      <c r="E11" s="40">
        <v>639</v>
      </c>
      <c r="F11" s="40">
        <v>105</v>
      </c>
      <c r="G11" s="41">
        <v>16.4</v>
      </c>
      <c r="H11" s="39">
        <v>1019</v>
      </c>
      <c r="I11" s="40">
        <v>1320</v>
      </c>
      <c r="J11" s="40">
        <v>38676</v>
      </c>
      <c r="K11" s="40">
        <v>18076</v>
      </c>
      <c r="L11" s="41">
        <v>46.7</v>
      </c>
      <c r="M11" s="39">
        <v>1981</v>
      </c>
      <c r="N11" s="40">
        <v>758</v>
      </c>
      <c r="O11" s="40">
        <v>49970</v>
      </c>
      <c r="P11" s="40">
        <v>11203</v>
      </c>
      <c r="Q11" s="41">
        <v>22.4</v>
      </c>
    </row>
    <row r="12" spans="1:17" s="32" customFormat="1" ht="11.25">
      <c r="A12" s="33"/>
      <c r="B12" s="38" t="s">
        <v>17</v>
      </c>
      <c r="C12" s="39">
        <v>0</v>
      </c>
      <c r="D12" s="40">
        <v>0</v>
      </c>
      <c r="E12" s="40">
        <v>639</v>
      </c>
      <c r="F12" s="40">
        <v>105</v>
      </c>
      <c r="G12" s="41">
        <v>16.4</v>
      </c>
      <c r="H12" s="39">
        <v>1122</v>
      </c>
      <c r="I12" s="40">
        <v>879</v>
      </c>
      <c r="J12" s="40">
        <v>38919</v>
      </c>
      <c r="K12" s="40">
        <v>16919</v>
      </c>
      <c r="L12" s="41">
        <v>43.5</v>
      </c>
      <c r="M12" s="39">
        <v>1137</v>
      </c>
      <c r="N12" s="40">
        <v>470</v>
      </c>
      <c r="O12" s="40">
        <v>50637</v>
      </c>
      <c r="P12" s="40">
        <v>11757</v>
      </c>
      <c r="Q12" s="41">
        <v>23.2</v>
      </c>
    </row>
    <row r="13" spans="1:17" s="32" customFormat="1" ht="11.25">
      <c r="A13" s="33"/>
      <c r="B13" s="38" t="s">
        <v>18</v>
      </c>
      <c r="C13" s="39">
        <v>16</v>
      </c>
      <c r="D13" s="40">
        <v>23</v>
      </c>
      <c r="E13" s="40">
        <v>632</v>
      </c>
      <c r="F13" s="40">
        <v>32</v>
      </c>
      <c r="G13" s="41">
        <v>5.1</v>
      </c>
      <c r="H13" s="39">
        <v>1689</v>
      </c>
      <c r="I13" s="40">
        <v>1102</v>
      </c>
      <c r="J13" s="40">
        <v>39506</v>
      </c>
      <c r="K13" s="40">
        <v>19919</v>
      </c>
      <c r="L13" s="41">
        <v>50.4</v>
      </c>
      <c r="M13" s="39">
        <v>759</v>
      </c>
      <c r="N13" s="40">
        <v>1215</v>
      </c>
      <c r="O13" s="40">
        <v>50181</v>
      </c>
      <c r="P13" s="40">
        <v>12745</v>
      </c>
      <c r="Q13" s="41">
        <v>25.4</v>
      </c>
    </row>
    <row r="14" spans="1:17" s="32" customFormat="1" ht="11.25">
      <c r="A14" s="33"/>
      <c r="B14" s="38" t="s">
        <v>19</v>
      </c>
      <c r="C14" s="39">
        <v>14</v>
      </c>
      <c r="D14" s="40">
        <v>14</v>
      </c>
      <c r="E14" s="40">
        <v>632</v>
      </c>
      <c r="F14" s="40">
        <v>32</v>
      </c>
      <c r="G14" s="41">
        <v>5.1</v>
      </c>
      <c r="H14" s="39">
        <v>1948</v>
      </c>
      <c r="I14" s="40">
        <v>911</v>
      </c>
      <c r="J14" s="40">
        <v>40543</v>
      </c>
      <c r="K14" s="40">
        <v>23202</v>
      </c>
      <c r="L14" s="41">
        <v>57.2</v>
      </c>
      <c r="M14" s="39">
        <v>478</v>
      </c>
      <c r="N14" s="40">
        <v>2398</v>
      </c>
      <c r="O14" s="40">
        <v>48261</v>
      </c>
      <c r="P14" s="40">
        <v>11543</v>
      </c>
      <c r="Q14" s="41">
        <v>23.9</v>
      </c>
    </row>
    <row r="15" spans="1:17" s="32" customFormat="1" ht="11.25">
      <c r="A15" s="33"/>
      <c r="B15" s="38" t="s">
        <v>20</v>
      </c>
      <c r="C15" s="39">
        <v>0</v>
      </c>
      <c r="D15" s="40">
        <v>19</v>
      </c>
      <c r="E15" s="40">
        <v>613</v>
      </c>
      <c r="F15" s="40">
        <v>32</v>
      </c>
      <c r="G15" s="41">
        <v>5.2</v>
      </c>
      <c r="H15" s="39">
        <v>1130</v>
      </c>
      <c r="I15" s="40">
        <v>1714</v>
      </c>
      <c r="J15" s="40">
        <v>39959</v>
      </c>
      <c r="K15" s="40">
        <v>22342</v>
      </c>
      <c r="L15" s="41">
        <v>55.9</v>
      </c>
      <c r="M15" s="39">
        <v>520</v>
      </c>
      <c r="N15" s="40">
        <v>459</v>
      </c>
      <c r="O15" s="40">
        <v>48322</v>
      </c>
      <c r="P15" s="40">
        <v>11677</v>
      </c>
      <c r="Q15" s="41">
        <v>24.2</v>
      </c>
    </row>
    <row r="16" spans="1:17" s="32" customFormat="1" ht="11.25">
      <c r="A16" s="33"/>
      <c r="B16" s="38" t="s">
        <v>21</v>
      </c>
      <c r="C16" s="39">
        <v>12</v>
      </c>
      <c r="D16" s="40">
        <v>24</v>
      </c>
      <c r="E16" s="40">
        <v>601</v>
      </c>
      <c r="F16" s="40">
        <v>25</v>
      </c>
      <c r="G16" s="41">
        <v>4.2</v>
      </c>
      <c r="H16" s="39">
        <v>2976</v>
      </c>
      <c r="I16" s="40">
        <v>1518</v>
      </c>
      <c r="J16" s="40">
        <v>41417</v>
      </c>
      <c r="K16" s="40">
        <v>23554</v>
      </c>
      <c r="L16" s="41">
        <v>56.9</v>
      </c>
      <c r="M16" s="39">
        <v>567</v>
      </c>
      <c r="N16" s="40">
        <v>670</v>
      </c>
      <c r="O16" s="40">
        <v>48219</v>
      </c>
      <c r="P16" s="40">
        <v>11802</v>
      </c>
      <c r="Q16" s="41">
        <v>24.5</v>
      </c>
    </row>
    <row r="17" spans="1:17" s="32" customFormat="1" ht="11.25">
      <c r="A17" s="33"/>
      <c r="B17" s="38" t="s">
        <v>22</v>
      </c>
      <c r="C17" s="39">
        <v>7</v>
      </c>
      <c r="D17" s="40">
        <v>2</v>
      </c>
      <c r="E17" s="40">
        <v>606</v>
      </c>
      <c r="F17" s="40">
        <v>25</v>
      </c>
      <c r="G17" s="41">
        <v>4.1</v>
      </c>
      <c r="H17" s="39">
        <v>1150</v>
      </c>
      <c r="I17" s="40">
        <v>1531</v>
      </c>
      <c r="J17" s="40">
        <v>41036</v>
      </c>
      <c r="K17" s="40">
        <v>23034</v>
      </c>
      <c r="L17" s="41">
        <v>56.1</v>
      </c>
      <c r="M17" s="39">
        <v>237</v>
      </c>
      <c r="N17" s="40">
        <v>516</v>
      </c>
      <c r="O17" s="40">
        <v>47940</v>
      </c>
      <c r="P17" s="40">
        <v>12055</v>
      </c>
      <c r="Q17" s="41">
        <v>25.1</v>
      </c>
    </row>
    <row r="18" spans="1:17" s="32" customFormat="1" ht="12" thickBot="1">
      <c r="A18" s="45"/>
      <c r="B18" s="46" t="s">
        <v>23</v>
      </c>
      <c r="C18" s="47">
        <v>0</v>
      </c>
      <c r="D18" s="48">
        <v>17</v>
      </c>
      <c r="E18" s="48">
        <v>589</v>
      </c>
      <c r="F18" s="48">
        <v>25</v>
      </c>
      <c r="G18" s="49">
        <v>4.2</v>
      </c>
      <c r="H18" s="47">
        <v>647</v>
      </c>
      <c r="I18" s="48">
        <v>1340</v>
      </c>
      <c r="J18" s="48">
        <v>40343</v>
      </c>
      <c r="K18" s="48">
        <v>23735</v>
      </c>
      <c r="L18" s="49">
        <v>58.8</v>
      </c>
      <c r="M18" s="47">
        <v>1217</v>
      </c>
      <c r="N18" s="48">
        <v>252</v>
      </c>
      <c r="O18" s="48">
        <v>48905</v>
      </c>
      <c r="P18" s="48">
        <v>12995</v>
      </c>
      <c r="Q18" s="49">
        <v>26.6</v>
      </c>
    </row>
    <row r="19" spans="1:17" s="32" customFormat="1" ht="12" thickBot="1">
      <c r="A19" s="24" t="s">
        <v>1</v>
      </c>
      <c r="B19" s="25" t="s">
        <v>58</v>
      </c>
      <c r="C19" s="53">
        <v>5</v>
      </c>
      <c r="D19" s="27">
        <v>12</v>
      </c>
      <c r="E19" s="27">
        <v>444</v>
      </c>
      <c r="F19" s="27">
        <v>56</v>
      </c>
      <c r="G19" s="54">
        <v>12.3</v>
      </c>
      <c r="H19" s="53">
        <v>519</v>
      </c>
      <c r="I19" s="27">
        <v>673</v>
      </c>
      <c r="J19" s="27">
        <v>17224</v>
      </c>
      <c r="K19" s="27">
        <v>5869</v>
      </c>
      <c r="L19" s="54">
        <v>34</v>
      </c>
      <c r="M19" s="53">
        <v>172</v>
      </c>
      <c r="N19" s="27">
        <v>157</v>
      </c>
      <c r="O19" s="27">
        <v>9082</v>
      </c>
      <c r="P19" s="27">
        <v>1303</v>
      </c>
      <c r="Q19" s="54">
        <v>14.4</v>
      </c>
    </row>
    <row r="20" spans="1:17" s="32" customFormat="1" ht="11.25">
      <c r="A20" s="33"/>
      <c r="B20" s="34" t="s">
        <v>59</v>
      </c>
      <c r="C20" s="39">
        <v>0</v>
      </c>
      <c r="D20" s="40">
        <v>7</v>
      </c>
      <c r="E20" s="40">
        <v>497</v>
      </c>
      <c r="F20" s="40">
        <v>121</v>
      </c>
      <c r="G20" s="41">
        <v>24.3</v>
      </c>
      <c r="H20" s="39">
        <v>156</v>
      </c>
      <c r="I20" s="40">
        <v>524</v>
      </c>
      <c r="J20" s="40">
        <v>18073</v>
      </c>
      <c r="K20" s="40">
        <v>6768</v>
      </c>
      <c r="L20" s="41">
        <v>37.4</v>
      </c>
      <c r="M20" s="39">
        <v>54</v>
      </c>
      <c r="N20" s="40">
        <v>72</v>
      </c>
      <c r="O20" s="40">
        <v>8769</v>
      </c>
      <c r="P20" s="40">
        <v>1403</v>
      </c>
      <c r="Q20" s="41">
        <v>16</v>
      </c>
    </row>
    <row r="21" spans="1:17" s="32" customFormat="1" ht="11.25">
      <c r="A21" s="33"/>
      <c r="B21" s="38" t="s">
        <v>13</v>
      </c>
      <c r="C21" s="39">
        <v>0</v>
      </c>
      <c r="D21" s="40">
        <v>0</v>
      </c>
      <c r="E21" s="40">
        <v>497</v>
      </c>
      <c r="F21" s="40">
        <v>121</v>
      </c>
      <c r="G21" s="41">
        <v>24.3</v>
      </c>
      <c r="H21" s="39">
        <v>197</v>
      </c>
      <c r="I21" s="40">
        <v>814</v>
      </c>
      <c r="J21" s="40">
        <v>17924</v>
      </c>
      <c r="K21" s="40">
        <v>6566</v>
      </c>
      <c r="L21" s="41">
        <v>36.6</v>
      </c>
      <c r="M21" s="39">
        <v>68</v>
      </c>
      <c r="N21" s="40">
        <v>57</v>
      </c>
      <c r="O21" s="40">
        <v>8752</v>
      </c>
      <c r="P21" s="40">
        <v>1418</v>
      </c>
      <c r="Q21" s="41">
        <v>16.2</v>
      </c>
    </row>
    <row r="22" spans="1:17" s="32" customFormat="1" ht="11.25">
      <c r="A22" s="33"/>
      <c r="B22" s="38" t="s">
        <v>14</v>
      </c>
      <c r="C22" s="39">
        <v>7</v>
      </c>
      <c r="D22" s="40">
        <v>37</v>
      </c>
      <c r="E22" s="40">
        <v>467</v>
      </c>
      <c r="F22" s="40">
        <v>90</v>
      </c>
      <c r="G22" s="41">
        <v>19.3</v>
      </c>
      <c r="H22" s="39">
        <v>281</v>
      </c>
      <c r="I22" s="40">
        <v>1205</v>
      </c>
      <c r="J22" s="40">
        <v>16927</v>
      </c>
      <c r="K22" s="40">
        <v>4387</v>
      </c>
      <c r="L22" s="41">
        <v>25.9</v>
      </c>
      <c r="M22" s="39">
        <v>29</v>
      </c>
      <c r="N22" s="40">
        <v>78</v>
      </c>
      <c r="O22" s="40">
        <v>8339</v>
      </c>
      <c r="P22" s="40">
        <v>1248</v>
      </c>
      <c r="Q22" s="41">
        <v>15</v>
      </c>
    </row>
    <row r="23" spans="1:17" s="32" customFormat="1" ht="11.25">
      <c r="A23" s="33"/>
      <c r="B23" s="38" t="s">
        <v>15</v>
      </c>
      <c r="C23" s="39">
        <v>21</v>
      </c>
      <c r="D23" s="40">
        <v>49</v>
      </c>
      <c r="E23" s="40">
        <v>439</v>
      </c>
      <c r="F23" s="40">
        <v>75</v>
      </c>
      <c r="G23" s="41">
        <v>17.1</v>
      </c>
      <c r="H23" s="39">
        <v>232</v>
      </c>
      <c r="I23" s="40">
        <v>919</v>
      </c>
      <c r="J23" s="40">
        <v>16868</v>
      </c>
      <c r="K23" s="40">
        <v>4748</v>
      </c>
      <c r="L23" s="41">
        <v>28.1</v>
      </c>
      <c r="M23" s="39">
        <v>787</v>
      </c>
      <c r="N23" s="40">
        <v>463</v>
      </c>
      <c r="O23" s="40">
        <v>9281</v>
      </c>
      <c r="P23" s="40">
        <v>1103</v>
      </c>
      <c r="Q23" s="41">
        <v>11.9</v>
      </c>
    </row>
    <row r="24" spans="1:17" s="32" customFormat="1" ht="11.25">
      <c r="A24" s="33"/>
      <c r="B24" s="38" t="s">
        <v>16</v>
      </c>
      <c r="C24" s="39">
        <v>0</v>
      </c>
      <c r="D24" s="40">
        <v>0</v>
      </c>
      <c r="E24" s="40">
        <v>439</v>
      </c>
      <c r="F24" s="40">
        <v>76</v>
      </c>
      <c r="G24" s="41">
        <v>17.3</v>
      </c>
      <c r="H24" s="39">
        <v>503</v>
      </c>
      <c r="I24" s="40">
        <v>595</v>
      </c>
      <c r="J24" s="40">
        <v>16926</v>
      </c>
      <c r="K24" s="40">
        <v>5202</v>
      </c>
      <c r="L24" s="41">
        <v>30.7</v>
      </c>
      <c r="M24" s="39">
        <v>579</v>
      </c>
      <c r="N24" s="40">
        <v>162</v>
      </c>
      <c r="O24" s="40">
        <v>9919</v>
      </c>
      <c r="P24" s="40">
        <v>1393</v>
      </c>
      <c r="Q24" s="41">
        <v>14</v>
      </c>
    </row>
    <row r="25" spans="1:17" s="32" customFormat="1" ht="11.25">
      <c r="A25" s="33"/>
      <c r="B25" s="38" t="s">
        <v>17</v>
      </c>
      <c r="C25" s="39">
        <v>0</v>
      </c>
      <c r="D25" s="40">
        <v>0</v>
      </c>
      <c r="E25" s="40">
        <v>439</v>
      </c>
      <c r="F25" s="40">
        <v>76</v>
      </c>
      <c r="G25" s="41">
        <v>17.3</v>
      </c>
      <c r="H25" s="39">
        <v>501</v>
      </c>
      <c r="I25" s="40">
        <v>431</v>
      </c>
      <c r="J25" s="40">
        <v>17115</v>
      </c>
      <c r="K25" s="40">
        <v>4946</v>
      </c>
      <c r="L25" s="41">
        <v>28.9</v>
      </c>
      <c r="M25" s="39">
        <v>222</v>
      </c>
      <c r="N25" s="40">
        <v>115</v>
      </c>
      <c r="O25" s="40">
        <v>10027</v>
      </c>
      <c r="P25" s="40">
        <v>1571</v>
      </c>
      <c r="Q25" s="41">
        <v>15.7</v>
      </c>
    </row>
    <row r="26" spans="1:17" s="32" customFormat="1" ht="11.25">
      <c r="A26" s="33"/>
      <c r="B26" s="38" t="s">
        <v>18</v>
      </c>
      <c r="C26" s="39">
        <v>2</v>
      </c>
      <c r="D26" s="40">
        <v>7</v>
      </c>
      <c r="E26" s="40">
        <v>426</v>
      </c>
      <c r="F26" s="40">
        <v>23</v>
      </c>
      <c r="G26" s="41">
        <v>5.4</v>
      </c>
      <c r="H26" s="39">
        <v>783</v>
      </c>
      <c r="I26" s="40">
        <v>727</v>
      </c>
      <c r="J26" s="40">
        <v>17705</v>
      </c>
      <c r="K26" s="40">
        <v>6197</v>
      </c>
      <c r="L26" s="41">
        <v>35</v>
      </c>
      <c r="M26" s="39">
        <v>55</v>
      </c>
      <c r="N26" s="40">
        <v>49</v>
      </c>
      <c r="O26" s="40">
        <v>9374</v>
      </c>
      <c r="P26" s="40">
        <v>1428</v>
      </c>
      <c r="Q26" s="41">
        <v>15.2</v>
      </c>
    </row>
    <row r="27" spans="1:17" s="32" customFormat="1" ht="11.25">
      <c r="A27" s="33"/>
      <c r="B27" s="38" t="s">
        <v>19</v>
      </c>
      <c r="C27" s="39">
        <v>14</v>
      </c>
      <c r="D27" s="40">
        <v>7</v>
      </c>
      <c r="E27" s="40">
        <v>433</v>
      </c>
      <c r="F27" s="40">
        <v>23</v>
      </c>
      <c r="G27" s="41">
        <v>5.3</v>
      </c>
      <c r="H27" s="39">
        <v>715</v>
      </c>
      <c r="I27" s="40">
        <v>321</v>
      </c>
      <c r="J27" s="40">
        <v>16870</v>
      </c>
      <c r="K27" s="40">
        <v>6617</v>
      </c>
      <c r="L27" s="41">
        <v>39.2</v>
      </c>
      <c r="M27" s="39">
        <v>55</v>
      </c>
      <c r="N27" s="40">
        <v>450</v>
      </c>
      <c r="O27" s="40">
        <v>8979</v>
      </c>
      <c r="P27" s="40">
        <v>1312</v>
      </c>
      <c r="Q27" s="41">
        <v>14.6</v>
      </c>
    </row>
    <row r="28" spans="1:17" s="32" customFormat="1" ht="11.25">
      <c r="A28" s="33"/>
      <c r="B28" s="38" t="s">
        <v>20</v>
      </c>
      <c r="C28" s="39">
        <v>0</v>
      </c>
      <c r="D28" s="40">
        <v>5</v>
      </c>
      <c r="E28" s="40">
        <v>428</v>
      </c>
      <c r="F28" s="40">
        <v>23</v>
      </c>
      <c r="G28" s="41">
        <v>5.4</v>
      </c>
      <c r="H28" s="39">
        <v>697</v>
      </c>
      <c r="I28" s="40">
        <v>904</v>
      </c>
      <c r="J28" s="40">
        <v>16658</v>
      </c>
      <c r="K28" s="40">
        <v>5926</v>
      </c>
      <c r="L28" s="41">
        <v>35.6</v>
      </c>
      <c r="M28" s="39">
        <v>22</v>
      </c>
      <c r="N28" s="40">
        <v>38</v>
      </c>
      <c r="O28" s="40">
        <v>8962</v>
      </c>
      <c r="P28" s="40">
        <v>1307</v>
      </c>
      <c r="Q28" s="41">
        <v>14.6</v>
      </c>
    </row>
    <row r="29" spans="1:17" s="32" customFormat="1" ht="11.25">
      <c r="A29" s="33"/>
      <c r="B29" s="38" t="s">
        <v>21</v>
      </c>
      <c r="C29" s="39">
        <v>12</v>
      </c>
      <c r="D29" s="40">
        <v>12</v>
      </c>
      <c r="E29" s="40">
        <v>428</v>
      </c>
      <c r="F29" s="40">
        <v>16</v>
      </c>
      <c r="G29" s="41">
        <v>3.7</v>
      </c>
      <c r="H29" s="39">
        <v>1322</v>
      </c>
      <c r="I29" s="40">
        <v>302</v>
      </c>
      <c r="J29" s="40">
        <v>17683</v>
      </c>
      <c r="K29" s="40">
        <v>6744</v>
      </c>
      <c r="L29" s="41">
        <v>38.1</v>
      </c>
      <c r="M29" s="39">
        <v>66</v>
      </c>
      <c r="N29" s="40">
        <v>196</v>
      </c>
      <c r="O29" s="40">
        <v>8758</v>
      </c>
      <c r="P29" s="40">
        <v>1155</v>
      </c>
      <c r="Q29" s="41">
        <v>13.2</v>
      </c>
    </row>
    <row r="30" spans="1:17" s="32" customFormat="1" ht="11.25">
      <c r="A30" s="33"/>
      <c r="B30" s="38" t="s">
        <v>22</v>
      </c>
      <c r="C30" s="39">
        <v>0</v>
      </c>
      <c r="D30" s="40">
        <v>2</v>
      </c>
      <c r="E30" s="40">
        <v>425</v>
      </c>
      <c r="F30" s="40">
        <v>16</v>
      </c>
      <c r="G30" s="41">
        <v>3.8</v>
      </c>
      <c r="H30" s="39">
        <v>574</v>
      </c>
      <c r="I30" s="40">
        <v>590</v>
      </c>
      <c r="J30" s="40">
        <v>16882</v>
      </c>
      <c r="K30" s="40">
        <v>5902</v>
      </c>
      <c r="L30" s="41">
        <v>35</v>
      </c>
      <c r="M30" s="39">
        <v>114</v>
      </c>
      <c r="N30" s="40">
        <v>162</v>
      </c>
      <c r="O30" s="40">
        <v>8927</v>
      </c>
      <c r="P30" s="40">
        <v>1156</v>
      </c>
      <c r="Q30" s="41">
        <v>12.9</v>
      </c>
    </row>
    <row r="31" spans="1:17" s="32" customFormat="1" ht="12" thickBot="1">
      <c r="A31" s="45"/>
      <c r="B31" s="46" t="s">
        <v>23</v>
      </c>
      <c r="C31" s="47">
        <v>0</v>
      </c>
      <c r="D31" s="48">
        <v>12</v>
      </c>
      <c r="E31" s="48">
        <v>414</v>
      </c>
      <c r="F31" s="48">
        <v>16</v>
      </c>
      <c r="G31" s="49">
        <v>3.9</v>
      </c>
      <c r="H31" s="47">
        <v>262</v>
      </c>
      <c r="I31" s="48">
        <v>749</v>
      </c>
      <c r="J31" s="48">
        <v>17051</v>
      </c>
      <c r="K31" s="48">
        <v>6423</v>
      </c>
      <c r="L31" s="49">
        <v>37.7</v>
      </c>
      <c r="M31" s="47">
        <v>14</v>
      </c>
      <c r="N31" s="48">
        <v>47</v>
      </c>
      <c r="O31" s="48">
        <v>8896</v>
      </c>
      <c r="P31" s="48">
        <v>1145</v>
      </c>
      <c r="Q31" s="49">
        <v>12.9</v>
      </c>
    </row>
    <row r="32" spans="1:17" s="32" customFormat="1" ht="12" thickBot="1">
      <c r="A32" s="24" t="s">
        <v>2</v>
      </c>
      <c r="B32" s="25" t="s">
        <v>58</v>
      </c>
      <c r="C32" s="53">
        <f>C6-C19</f>
        <v>3</v>
      </c>
      <c r="D32" s="27">
        <f>D6-D19</f>
        <v>5</v>
      </c>
      <c r="E32" s="27">
        <f>E6-E19</f>
        <v>194</v>
      </c>
      <c r="F32" s="27">
        <f>F6-F19</f>
        <v>19</v>
      </c>
      <c r="G32" s="54">
        <v>9.6</v>
      </c>
      <c r="H32" s="53">
        <f>H6-H19</f>
        <v>721</v>
      </c>
      <c r="I32" s="27">
        <f>I6-I19</f>
        <v>766</v>
      </c>
      <c r="J32" s="27">
        <f>J6-J19</f>
        <v>22994</v>
      </c>
      <c r="K32" s="27">
        <f>K6-K19</f>
        <v>15012</v>
      </c>
      <c r="L32" s="54">
        <v>65.1</v>
      </c>
      <c r="M32" s="53">
        <v>889</v>
      </c>
      <c r="N32" s="27">
        <v>833</v>
      </c>
      <c r="O32" s="27">
        <f>O6-O19</f>
        <v>39536</v>
      </c>
      <c r="P32" s="27">
        <f>P6-P19</f>
        <v>9889</v>
      </c>
      <c r="Q32" s="54">
        <v>25</v>
      </c>
    </row>
    <row r="33" spans="1:17" s="32" customFormat="1" ht="11.25">
      <c r="A33" s="33"/>
      <c r="B33" s="34" t="s">
        <v>59</v>
      </c>
      <c r="C33" s="39">
        <f>C7-C20</f>
        <v>7</v>
      </c>
      <c r="D33" s="40">
        <f>D7-D20</f>
        <v>0</v>
      </c>
      <c r="E33" s="40">
        <f aca="true" t="shared" si="0" ref="E33:F44">E7-E20</f>
        <v>200</v>
      </c>
      <c r="F33" s="40">
        <f t="shared" si="0"/>
        <v>29</v>
      </c>
      <c r="G33" s="41">
        <v>14.5</v>
      </c>
      <c r="H33" s="39">
        <f aca="true" t="shared" si="1" ref="H33:K44">H7-H20</f>
        <v>365</v>
      </c>
      <c r="I33" s="40">
        <f t="shared" si="1"/>
        <v>1030</v>
      </c>
      <c r="J33" s="40">
        <f t="shared" si="1"/>
        <v>23632</v>
      </c>
      <c r="K33" s="40">
        <f t="shared" si="1"/>
        <v>14825</v>
      </c>
      <c r="L33" s="41">
        <v>62.7</v>
      </c>
      <c r="M33" s="39">
        <f aca="true" t="shared" si="2" ref="M33:P44">M7-M20</f>
        <v>125</v>
      </c>
      <c r="N33" s="40">
        <f t="shared" si="2"/>
        <v>452</v>
      </c>
      <c r="O33" s="40">
        <f t="shared" si="2"/>
        <v>38942</v>
      </c>
      <c r="P33" s="40">
        <f t="shared" si="2"/>
        <v>8498</v>
      </c>
      <c r="Q33" s="41">
        <v>21.8</v>
      </c>
    </row>
    <row r="34" spans="1:17" s="32" customFormat="1" ht="11.25">
      <c r="A34" s="33"/>
      <c r="B34" s="72" t="s">
        <v>13</v>
      </c>
      <c r="C34" s="39">
        <f>C8-C21</f>
        <v>0</v>
      </c>
      <c r="D34" s="40">
        <f>D8-D21</f>
        <v>0</v>
      </c>
      <c r="E34" s="40">
        <f t="shared" si="0"/>
        <v>200</v>
      </c>
      <c r="F34" s="40">
        <f t="shared" si="0"/>
        <v>29</v>
      </c>
      <c r="G34" s="41">
        <v>14.5</v>
      </c>
      <c r="H34" s="39">
        <f t="shared" si="1"/>
        <v>995</v>
      </c>
      <c r="I34" s="40">
        <f t="shared" si="1"/>
        <v>546</v>
      </c>
      <c r="J34" s="40">
        <f t="shared" si="1"/>
        <v>23613</v>
      </c>
      <c r="K34" s="40">
        <f t="shared" si="1"/>
        <v>15932</v>
      </c>
      <c r="L34" s="41">
        <v>67.5</v>
      </c>
      <c r="M34" s="39">
        <f t="shared" si="2"/>
        <v>241</v>
      </c>
      <c r="N34" s="40">
        <f t="shared" si="2"/>
        <v>872</v>
      </c>
      <c r="O34" s="40">
        <f t="shared" si="2"/>
        <v>38339</v>
      </c>
      <c r="P34" s="40">
        <f t="shared" si="2"/>
        <v>8144</v>
      </c>
      <c r="Q34" s="41">
        <v>21.2</v>
      </c>
    </row>
    <row r="35" spans="1:17" s="32" customFormat="1" ht="11.25">
      <c r="A35" s="33"/>
      <c r="B35" s="72" t="s">
        <v>14</v>
      </c>
      <c r="C35" s="39">
        <f aca="true" t="shared" si="3" ref="C35:D43">C9-C22</f>
        <v>7</v>
      </c>
      <c r="D35" s="40">
        <f t="shared" si="3"/>
        <v>0</v>
      </c>
      <c r="E35" s="40">
        <f t="shared" si="0"/>
        <v>207</v>
      </c>
      <c r="F35" s="40">
        <f t="shared" si="0"/>
        <v>29</v>
      </c>
      <c r="G35" s="41">
        <v>14</v>
      </c>
      <c r="H35" s="39">
        <f t="shared" si="1"/>
        <v>557</v>
      </c>
      <c r="I35" s="40">
        <f t="shared" si="1"/>
        <v>1180</v>
      </c>
      <c r="J35" s="40">
        <f t="shared" si="1"/>
        <v>23063</v>
      </c>
      <c r="K35" s="40">
        <f t="shared" si="1"/>
        <v>13156</v>
      </c>
      <c r="L35" s="41">
        <v>57</v>
      </c>
      <c r="M35" s="39">
        <f t="shared" si="2"/>
        <v>603</v>
      </c>
      <c r="N35" s="40">
        <f t="shared" si="2"/>
        <v>214</v>
      </c>
      <c r="O35" s="40">
        <f t="shared" si="2"/>
        <v>39092</v>
      </c>
      <c r="P35" s="40">
        <f t="shared" si="2"/>
        <v>7839</v>
      </c>
      <c r="Q35" s="41">
        <v>20.1</v>
      </c>
    </row>
    <row r="36" spans="1:17" s="32" customFormat="1" ht="11.25">
      <c r="A36" s="33"/>
      <c r="B36" s="72" t="s">
        <v>15</v>
      </c>
      <c r="C36" s="39">
        <f t="shared" si="3"/>
        <v>0</v>
      </c>
      <c r="D36" s="40">
        <f t="shared" si="3"/>
        <v>7</v>
      </c>
      <c r="E36" s="40">
        <f t="shared" si="0"/>
        <v>200</v>
      </c>
      <c r="F36" s="40">
        <f t="shared" si="0"/>
        <v>29</v>
      </c>
      <c r="G36" s="41">
        <v>14.5</v>
      </c>
      <c r="H36" s="39">
        <f t="shared" si="1"/>
        <v>414</v>
      </c>
      <c r="I36" s="40">
        <f t="shared" si="1"/>
        <v>740</v>
      </c>
      <c r="J36" s="40">
        <f t="shared" si="1"/>
        <v>22109</v>
      </c>
      <c r="K36" s="40">
        <f t="shared" si="1"/>
        <v>13410</v>
      </c>
      <c r="L36" s="41">
        <v>60.7</v>
      </c>
      <c r="M36" s="39">
        <f t="shared" si="2"/>
        <v>3935</v>
      </c>
      <c r="N36" s="40">
        <f t="shared" si="2"/>
        <v>2943</v>
      </c>
      <c r="O36" s="40">
        <f t="shared" si="2"/>
        <v>39466</v>
      </c>
      <c r="P36" s="40">
        <f t="shared" si="2"/>
        <v>8882</v>
      </c>
      <c r="Q36" s="41">
        <v>22.5</v>
      </c>
    </row>
    <row r="37" spans="1:17" s="32" customFormat="1" ht="11.25">
      <c r="A37" s="33"/>
      <c r="B37" s="72" t="s">
        <v>16</v>
      </c>
      <c r="C37" s="39">
        <f t="shared" si="3"/>
        <v>0</v>
      </c>
      <c r="D37" s="40">
        <f t="shared" si="3"/>
        <v>0</v>
      </c>
      <c r="E37" s="40">
        <f t="shared" si="0"/>
        <v>200</v>
      </c>
      <c r="F37" s="40">
        <f t="shared" si="0"/>
        <v>29</v>
      </c>
      <c r="G37" s="41">
        <v>14.5</v>
      </c>
      <c r="H37" s="39">
        <f t="shared" si="1"/>
        <v>516</v>
      </c>
      <c r="I37" s="40">
        <f t="shared" si="1"/>
        <v>725</v>
      </c>
      <c r="J37" s="40">
        <f t="shared" si="1"/>
        <v>21750</v>
      </c>
      <c r="K37" s="40">
        <f t="shared" si="1"/>
        <v>12874</v>
      </c>
      <c r="L37" s="41">
        <v>59.2</v>
      </c>
      <c r="M37" s="39">
        <f t="shared" si="2"/>
        <v>1402</v>
      </c>
      <c r="N37" s="40">
        <f t="shared" si="2"/>
        <v>596</v>
      </c>
      <c r="O37" s="40">
        <f t="shared" si="2"/>
        <v>40051</v>
      </c>
      <c r="P37" s="40">
        <f t="shared" si="2"/>
        <v>9810</v>
      </c>
      <c r="Q37" s="41">
        <v>24.5</v>
      </c>
    </row>
    <row r="38" spans="1:17" s="32" customFormat="1" ht="11.25">
      <c r="A38" s="33"/>
      <c r="B38" s="72" t="s">
        <v>17</v>
      </c>
      <c r="C38" s="39">
        <f t="shared" si="3"/>
        <v>0</v>
      </c>
      <c r="D38" s="40">
        <f t="shared" si="3"/>
        <v>0</v>
      </c>
      <c r="E38" s="40">
        <f t="shared" si="0"/>
        <v>200</v>
      </c>
      <c r="F38" s="40">
        <f t="shared" si="0"/>
        <v>29</v>
      </c>
      <c r="G38" s="41">
        <v>14.5</v>
      </c>
      <c r="H38" s="39">
        <f t="shared" si="1"/>
        <v>621</v>
      </c>
      <c r="I38" s="40">
        <f t="shared" si="1"/>
        <v>448</v>
      </c>
      <c r="J38" s="40">
        <f t="shared" si="1"/>
        <v>21804</v>
      </c>
      <c r="K38" s="40">
        <f t="shared" si="1"/>
        <v>11973</v>
      </c>
      <c r="L38" s="41">
        <v>54.9</v>
      </c>
      <c r="M38" s="39">
        <f t="shared" si="2"/>
        <v>915</v>
      </c>
      <c r="N38" s="40">
        <f t="shared" si="2"/>
        <v>355</v>
      </c>
      <c r="O38" s="40">
        <f t="shared" si="2"/>
        <v>40610</v>
      </c>
      <c r="P38" s="40">
        <f t="shared" si="2"/>
        <v>10186</v>
      </c>
      <c r="Q38" s="41">
        <v>25.1</v>
      </c>
    </row>
    <row r="39" spans="1:17" s="32" customFormat="1" ht="11.25">
      <c r="A39" s="33"/>
      <c r="B39" s="72" t="s">
        <v>18</v>
      </c>
      <c r="C39" s="39">
        <f t="shared" si="3"/>
        <v>14</v>
      </c>
      <c r="D39" s="40">
        <f t="shared" si="3"/>
        <v>16</v>
      </c>
      <c r="E39" s="40">
        <f t="shared" si="0"/>
        <v>206</v>
      </c>
      <c r="F39" s="40">
        <f t="shared" si="0"/>
        <v>9</v>
      </c>
      <c r="G39" s="41">
        <v>4.4</v>
      </c>
      <c r="H39" s="39">
        <f t="shared" si="1"/>
        <v>906</v>
      </c>
      <c r="I39" s="40">
        <f t="shared" si="1"/>
        <v>375</v>
      </c>
      <c r="J39" s="40">
        <f t="shared" si="1"/>
        <v>21801</v>
      </c>
      <c r="K39" s="40">
        <f t="shared" si="1"/>
        <v>13722</v>
      </c>
      <c r="L39" s="41">
        <v>62.9</v>
      </c>
      <c r="M39" s="39">
        <f t="shared" si="2"/>
        <v>704</v>
      </c>
      <c r="N39" s="40">
        <f t="shared" si="2"/>
        <v>1166</v>
      </c>
      <c r="O39" s="40">
        <f t="shared" si="2"/>
        <v>40807</v>
      </c>
      <c r="P39" s="40">
        <f t="shared" si="2"/>
        <v>11317</v>
      </c>
      <c r="Q39" s="41">
        <v>27.7</v>
      </c>
    </row>
    <row r="40" spans="1:17" s="32" customFormat="1" ht="11.25">
      <c r="A40" s="33"/>
      <c r="B40" s="72" t="s">
        <v>19</v>
      </c>
      <c r="C40" s="39">
        <f t="shared" si="3"/>
        <v>0</v>
      </c>
      <c r="D40" s="40">
        <f t="shared" si="3"/>
        <v>7</v>
      </c>
      <c r="E40" s="40">
        <f t="shared" si="0"/>
        <v>199</v>
      </c>
      <c r="F40" s="40">
        <f t="shared" si="0"/>
        <v>9</v>
      </c>
      <c r="G40" s="41">
        <v>4.5</v>
      </c>
      <c r="H40" s="39">
        <f t="shared" si="1"/>
        <v>1233</v>
      </c>
      <c r="I40" s="40">
        <f t="shared" si="1"/>
        <v>590</v>
      </c>
      <c r="J40" s="40">
        <f t="shared" si="1"/>
        <v>23673</v>
      </c>
      <c r="K40" s="40">
        <f t="shared" si="1"/>
        <v>16585</v>
      </c>
      <c r="L40" s="41">
        <v>70.1</v>
      </c>
      <c r="M40" s="39">
        <f t="shared" si="2"/>
        <v>423</v>
      </c>
      <c r="N40" s="40">
        <f t="shared" si="2"/>
        <v>1948</v>
      </c>
      <c r="O40" s="40">
        <f t="shared" si="2"/>
        <v>39282</v>
      </c>
      <c r="P40" s="40">
        <f t="shared" si="2"/>
        <v>10231</v>
      </c>
      <c r="Q40" s="41">
        <v>26</v>
      </c>
    </row>
    <row r="41" spans="1:17" s="32" customFormat="1" ht="11.25">
      <c r="A41" s="33"/>
      <c r="B41" s="72" t="s">
        <v>20</v>
      </c>
      <c r="C41" s="39">
        <f t="shared" si="3"/>
        <v>0</v>
      </c>
      <c r="D41" s="40">
        <f t="shared" si="3"/>
        <v>14</v>
      </c>
      <c r="E41" s="40">
        <f t="shared" si="0"/>
        <v>185</v>
      </c>
      <c r="F41" s="40">
        <f t="shared" si="0"/>
        <v>9</v>
      </c>
      <c r="G41" s="41">
        <v>4.9</v>
      </c>
      <c r="H41" s="39">
        <f t="shared" si="1"/>
        <v>433</v>
      </c>
      <c r="I41" s="40">
        <f t="shared" si="1"/>
        <v>810</v>
      </c>
      <c r="J41" s="40">
        <f t="shared" si="1"/>
        <v>23301</v>
      </c>
      <c r="K41" s="40">
        <f t="shared" si="1"/>
        <v>16416</v>
      </c>
      <c r="L41" s="41">
        <v>70.5</v>
      </c>
      <c r="M41" s="39">
        <f t="shared" si="2"/>
        <v>498</v>
      </c>
      <c r="N41" s="40">
        <f t="shared" si="2"/>
        <v>421</v>
      </c>
      <c r="O41" s="40">
        <f t="shared" si="2"/>
        <v>39360</v>
      </c>
      <c r="P41" s="40">
        <f t="shared" si="2"/>
        <v>10370</v>
      </c>
      <c r="Q41" s="41">
        <v>26.3</v>
      </c>
    </row>
    <row r="42" spans="1:17" s="32" customFormat="1" ht="11.25">
      <c r="A42" s="33"/>
      <c r="B42" s="72" t="s">
        <v>21</v>
      </c>
      <c r="C42" s="39">
        <f t="shared" si="3"/>
        <v>0</v>
      </c>
      <c r="D42" s="40">
        <f t="shared" si="3"/>
        <v>12</v>
      </c>
      <c r="E42" s="40">
        <f t="shared" si="0"/>
        <v>173</v>
      </c>
      <c r="F42" s="40">
        <f t="shared" si="0"/>
        <v>9</v>
      </c>
      <c r="G42" s="41">
        <v>5.2</v>
      </c>
      <c r="H42" s="39">
        <f t="shared" si="1"/>
        <v>1654</v>
      </c>
      <c r="I42" s="40">
        <f t="shared" si="1"/>
        <v>1216</v>
      </c>
      <c r="J42" s="40">
        <f t="shared" si="1"/>
        <v>23734</v>
      </c>
      <c r="K42" s="40">
        <f t="shared" si="1"/>
        <v>16810</v>
      </c>
      <c r="L42" s="41">
        <v>70.8</v>
      </c>
      <c r="M42" s="39">
        <f t="shared" si="2"/>
        <v>501</v>
      </c>
      <c r="N42" s="40">
        <f t="shared" si="2"/>
        <v>474</v>
      </c>
      <c r="O42" s="40">
        <f t="shared" si="2"/>
        <v>39461</v>
      </c>
      <c r="P42" s="40">
        <f t="shared" si="2"/>
        <v>10647</v>
      </c>
      <c r="Q42" s="41">
        <v>27</v>
      </c>
    </row>
    <row r="43" spans="1:17" s="32" customFormat="1" ht="11.25">
      <c r="A43" s="33"/>
      <c r="B43" s="72" t="s">
        <v>22</v>
      </c>
      <c r="C43" s="39">
        <f t="shared" si="3"/>
        <v>7</v>
      </c>
      <c r="D43" s="40">
        <f t="shared" si="3"/>
        <v>0</v>
      </c>
      <c r="E43" s="40">
        <f t="shared" si="0"/>
        <v>181</v>
      </c>
      <c r="F43" s="40">
        <f t="shared" si="0"/>
        <v>9</v>
      </c>
      <c r="G43" s="41">
        <v>5</v>
      </c>
      <c r="H43" s="39">
        <f t="shared" si="1"/>
        <v>576</v>
      </c>
      <c r="I43" s="40">
        <f t="shared" si="1"/>
        <v>941</v>
      </c>
      <c r="J43" s="40">
        <f t="shared" si="1"/>
        <v>24154</v>
      </c>
      <c r="K43" s="40">
        <f t="shared" si="1"/>
        <v>17132</v>
      </c>
      <c r="L43" s="41">
        <v>70.9</v>
      </c>
      <c r="M43" s="39">
        <f t="shared" si="2"/>
        <v>123</v>
      </c>
      <c r="N43" s="40">
        <f t="shared" si="2"/>
        <v>354</v>
      </c>
      <c r="O43" s="40">
        <f t="shared" si="2"/>
        <v>39013</v>
      </c>
      <c r="P43" s="40">
        <f t="shared" si="2"/>
        <v>10899</v>
      </c>
      <c r="Q43" s="41">
        <v>27.9</v>
      </c>
    </row>
    <row r="44" spans="1:17" s="32" customFormat="1" ht="12" thickBot="1">
      <c r="A44" s="45"/>
      <c r="B44" s="73" t="s">
        <v>23</v>
      </c>
      <c r="C44" s="47">
        <f>C18-C31</f>
        <v>0</v>
      </c>
      <c r="D44" s="48">
        <f>D18-D31</f>
        <v>5</v>
      </c>
      <c r="E44" s="48">
        <f t="shared" si="0"/>
        <v>175</v>
      </c>
      <c r="F44" s="48">
        <f t="shared" si="0"/>
        <v>9</v>
      </c>
      <c r="G44" s="49">
        <v>5.1</v>
      </c>
      <c r="H44" s="47">
        <f t="shared" si="1"/>
        <v>385</v>
      </c>
      <c r="I44" s="48">
        <f t="shared" si="1"/>
        <v>591</v>
      </c>
      <c r="J44" s="48">
        <f t="shared" si="1"/>
        <v>23292</v>
      </c>
      <c r="K44" s="48">
        <f t="shared" si="1"/>
        <v>17312</v>
      </c>
      <c r="L44" s="49">
        <v>74.3</v>
      </c>
      <c r="M44" s="47">
        <f t="shared" si="2"/>
        <v>1203</v>
      </c>
      <c r="N44" s="48">
        <f t="shared" si="2"/>
        <v>205</v>
      </c>
      <c r="O44" s="48">
        <f t="shared" si="2"/>
        <v>40009</v>
      </c>
      <c r="P44" s="48">
        <f t="shared" si="2"/>
        <v>11850</v>
      </c>
      <c r="Q44" s="49">
        <v>29.6</v>
      </c>
    </row>
    <row r="45" spans="7:12" s="32" customFormat="1" ht="11.25">
      <c r="G45" s="58"/>
      <c r="L45" s="58"/>
    </row>
    <row r="46" spans="7:12" s="32" customFormat="1" ht="11.25">
      <c r="G46" s="58"/>
      <c r="L46" s="58"/>
    </row>
    <row r="47" spans="7:12" s="32" customFormat="1" ht="11.25">
      <c r="G47" s="58"/>
      <c r="L47" s="58"/>
    </row>
    <row r="48" spans="7:12" s="32" customFormat="1" ht="11.25">
      <c r="G48" s="58"/>
      <c r="L48" s="58"/>
    </row>
    <row r="49" spans="7:12" s="32" customFormat="1" ht="11.25">
      <c r="G49" s="58"/>
      <c r="L49" s="58"/>
    </row>
    <row r="50" spans="7:12" s="32" customFormat="1" ht="11.25">
      <c r="G50" s="58"/>
      <c r="L50" s="58"/>
    </row>
    <row r="51" spans="7:12" s="32" customFormat="1" ht="11.25">
      <c r="G51" s="58"/>
      <c r="L51" s="58"/>
    </row>
    <row r="52" spans="7:12" s="32" customFormat="1" ht="11.25">
      <c r="G52" s="58"/>
      <c r="L52" s="58"/>
    </row>
    <row r="53" spans="7:12" s="32" customFormat="1" ht="11.25">
      <c r="G53" s="58"/>
      <c r="L53" s="58"/>
    </row>
    <row r="54" spans="7:12" s="32" customFormat="1" ht="11.25">
      <c r="G54" s="58"/>
      <c r="L54" s="58"/>
    </row>
    <row r="55" spans="7:12" s="32" customFormat="1" ht="11.25">
      <c r="G55" s="58"/>
      <c r="L55" s="58"/>
    </row>
    <row r="56" spans="7:12" s="32" customFormat="1" ht="11.25">
      <c r="G56" s="58"/>
      <c r="L56" s="58"/>
    </row>
    <row r="57" spans="7:12" s="32" customFormat="1" ht="11.25">
      <c r="G57" s="58"/>
      <c r="L57" s="58"/>
    </row>
    <row r="58" spans="7:12" s="32" customFormat="1" ht="11.25">
      <c r="G58" s="58"/>
      <c r="L58" s="58"/>
    </row>
    <row r="59" spans="7:12" s="32" customFormat="1" ht="11.25">
      <c r="G59" s="58"/>
      <c r="L59" s="58"/>
    </row>
    <row r="60" spans="7:12" s="32" customFormat="1" ht="11.25">
      <c r="G60" s="58"/>
      <c r="L60" s="58"/>
    </row>
    <row r="61" spans="7:12" s="32" customFormat="1" ht="11.25">
      <c r="G61" s="58"/>
      <c r="L61" s="58"/>
    </row>
  </sheetData>
  <sheetProtection password="C71E" sheet="1" objects="1" scenarios="1"/>
  <mergeCells count="19">
    <mergeCell ref="N3:P3"/>
    <mergeCell ref="M4:M5"/>
    <mergeCell ref="N4:N5"/>
    <mergeCell ref="O4:O5"/>
    <mergeCell ref="P4:Q4"/>
    <mergeCell ref="A32:A44"/>
    <mergeCell ref="K4:L4"/>
    <mergeCell ref="A3:B5"/>
    <mergeCell ref="D3:F3"/>
    <mergeCell ref="I3:K3"/>
    <mergeCell ref="C4:C5"/>
    <mergeCell ref="D4:D5"/>
    <mergeCell ref="E4:E5"/>
    <mergeCell ref="F4:G4"/>
    <mergeCell ref="H4:H5"/>
    <mergeCell ref="I4:I5"/>
    <mergeCell ref="J4:J5"/>
    <mergeCell ref="A6:A18"/>
    <mergeCell ref="A19:A31"/>
  </mergeCells>
  <printOptions/>
  <pageMargins left="0.984251968503937" right="0.5905511811023623" top="0.5905511811023623" bottom="0.5905511811023623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1"/>
  <sheetViews>
    <sheetView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12.625" style="3" customWidth="1"/>
    <col min="3" max="6" width="7.625" style="3" customWidth="1"/>
    <col min="7" max="7" width="7.625" style="5" customWidth="1"/>
    <col min="8" max="11" width="7.625" style="3" customWidth="1"/>
    <col min="12" max="12" width="7.625" style="5" customWidth="1"/>
    <col min="13" max="23" width="7.625" style="3" customWidth="1"/>
    <col min="24" max="16384" width="9.00390625" style="3" customWidth="1"/>
  </cols>
  <sheetData>
    <row r="1" spans="2:17" s="1" customFormat="1" ht="11.25" customHeight="1">
      <c r="B1" s="1" t="s">
        <v>54</v>
      </c>
      <c r="G1" s="2"/>
      <c r="L1" s="2"/>
      <c r="N1" s="3"/>
      <c r="Q1" s="63" t="s">
        <v>28</v>
      </c>
    </row>
    <row r="2" spans="12:17" ht="11.25" customHeight="1" thickBot="1">
      <c r="L2" s="64"/>
      <c r="Q2" s="64" t="s">
        <v>38</v>
      </c>
    </row>
    <row r="3" spans="1:17" ht="14.25" customHeight="1" thickBot="1">
      <c r="A3" s="66" t="s">
        <v>30</v>
      </c>
      <c r="B3" s="67"/>
      <c r="C3" s="11"/>
      <c r="D3" s="9" t="s">
        <v>57</v>
      </c>
      <c r="E3" s="9"/>
      <c r="F3" s="9"/>
      <c r="G3" s="62"/>
      <c r="H3" s="11"/>
      <c r="I3" s="9" t="s">
        <v>46</v>
      </c>
      <c r="J3" s="9"/>
      <c r="K3" s="9"/>
      <c r="L3" s="62"/>
      <c r="M3" s="74" t="s">
        <v>49</v>
      </c>
      <c r="N3" s="75"/>
      <c r="O3" s="75"/>
      <c r="P3" s="75"/>
      <c r="Q3" s="76"/>
    </row>
    <row r="4" spans="1:17" ht="14.25" customHeight="1">
      <c r="A4" s="68"/>
      <c r="B4" s="69"/>
      <c r="C4" s="14" t="s">
        <v>39</v>
      </c>
      <c r="D4" s="15" t="s">
        <v>40</v>
      </c>
      <c r="E4" s="15" t="s">
        <v>41</v>
      </c>
      <c r="F4" s="16" t="s">
        <v>42</v>
      </c>
      <c r="G4" s="17"/>
      <c r="H4" s="14" t="s">
        <v>39</v>
      </c>
      <c r="I4" s="15" t="s">
        <v>40</v>
      </c>
      <c r="J4" s="15" t="s">
        <v>41</v>
      </c>
      <c r="K4" s="16" t="s">
        <v>42</v>
      </c>
      <c r="L4" s="17"/>
      <c r="M4" s="14" t="s">
        <v>39</v>
      </c>
      <c r="N4" s="15" t="s">
        <v>40</v>
      </c>
      <c r="O4" s="15" t="s">
        <v>41</v>
      </c>
      <c r="P4" s="16" t="s">
        <v>42</v>
      </c>
      <c r="Q4" s="17"/>
    </row>
    <row r="5" spans="1:17" ht="14.25" customHeight="1" thickBot="1">
      <c r="A5" s="70"/>
      <c r="B5" s="71"/>
      <c r="C5" s="19"/>
      <c r="D5" s="20"/>
      <c r="E5" s="20"/>
      <c r="F5" s="21" t="s">
        <v>5</v>
      </c>
      <c r="G5" s="22" t="s">
        <v>43</v>
      </c>
      <c r="H5" s="19"/>
      <c r="I5" s="20"/>
      <c r="J5" s="20"/>
      <c r="K5" s="21" t="s">
        <v>5</v>
      </c>
      <c r="L5" s="22" t="s">
        <v>43</v>
      </c>
      <c r="M5" s="19"/>
      <c r="N5" s="20"/>
      <c r="O5" s="20"/>
      <c r="P5" s="21" t="s">
        <v>5</v>
      </c>
      <c r="Q5" s="22" t="s">
        <v>43</v>
      </c>
    </row>
    <row r="6" spans="1:17" s="32" customFormat="1" ht="12" thickBot="1">
      <c r="A6" s="24" t="s">
        <v>0</v>
      </c>
      <c r="B6" s="25" t="s">
        <v>58</v>
      </c>
      <c r="C6" s="26">
        <v>701</v>
      </c>
      <c r="D6" s="27">
        <v>458</v>
      </c>
      <c r="E6" s="27">
        <v>30785</v>
      </c>
      <c r="F6" s="27">
        <v>5081</v>
      </c>
      <c r="G6" s="54">
        <v>16.5</v>
      </c>
      <c r="H6" s="26">
        <v>73</v>
      </c>
      <c r="I6" s="27">
        <v>111</v>
      </c>
      <c r="J6" s="27">
        <v>5109</v>
      </c>
      <c r="K6" s="27">
        <v>513</v>
      </c>
      <c r="L6" s="54">
        <v>10.1</v>
      </c>
      <c r="M6" s="26">
        <v>1249</v>
      </c>
      <c r="N6" s="27">
        <v>1425</v>
      </c>
      <c r="O6" s="27">
        <v>77180</v>
      </c>
      <c r="P6" s="27">
        <v>15434</v>
      </c>
      <c r="Q6" s="54">
        <v>20</v>
      </c>
    </row>
    <row r="7" spans="1:17" s="32" customFormat="1" ht="11.25">
      <c r="A7" s="33"/>
      <c r="B7" s="34" t="s">
        <v>59</v>
      </c>
      <c r="C7" s="35">
        <v>227</v>
      </c>
      <c r="D7" s="36">
        <v>217</v>
      </c>
      <c r="E7" s="36">
        <v>29470</v>
      </c>
      <c r="F7" s="36">
        <v>5327</v>
      </c>
      <c r="G7" s="37">
        <v>18.1</v>
      </c>
      <c r="H7" s="35">
        <v>40</v>
      </c>
      <c r="I7" s="36">
        <v>12</v>
      </c>
      <c r="J7" s="36">
        <v>5395</v>
      </c>
      <c r="K7" s="36">
        <v>519</v>
      </c>
      <c r="L7" s="37">
        <v>9.6</v>
      </c>
      <c r="M7" s="35">
        <v>834</v>
      </c>
      <c r="N7" s="36">
        <v>1428</v>
      </c>
      <c r="O7" s="36">
        <v>77834</v>
      </c>
      <c r="P7" s="36">
        <v>17284</v>
      </c>
      <c r="Q7" s="37">
        <v>22.2</v>
      </c>
    </row>
    <row r="8" spans="1:17" s="32" customFormat="1" ht="11.25">
      <c r="A8" s="33"/>
      <c r="B8" s="38" t="s">
        <v>13</v>
      </c>
      <c r="C8" s="39">
        <v>25</v>
      </c>
      <c r="D8" s="40">
        <v>111</v>
      </c>
      <c r="E8" s="40">
        <v>29384</v>
      </c>
      <c r="F8" s="40">
        <v>5327</v>
      </c>
      <c r="G8" s="41">
        <v>18.1</v>
      </c>
      <c r="H8" s="39">
        <v>67</v>
      </c>
      <c r="I8" s="40">
        <v>116</v>
      </c>
      <c r="J8" s="40">
        <v>5346</v>
      </c>
      <c r="K8" s="40">
        <v>565</v>
      </c>
      <c r="L8" s="41">
        <v>10.6</v>
      </c>
      <c r="M8" s="39">
        <v>828</v>
      </c>
      <c r="N8" s="40">
        <v>1173</v>
      </c>
      <c r="O8" s="40">
        <v>77489</v>
      </c>
      <c r="P8" s="40">
        <v>14744</v>
      </c>
      <c r="Q8" s="41">
        <v>19</v>
      </c>
    </row>
    <row r="9" spans="1:17" s="32" customFormat="1" ht="11.25">
      <c r="A9" s="33"/>
      <c r="B9" s="38" t="s">
        <v>14</v>
      </c>
      <c r="C9" s="39">
        <v>1169</v>
      </c>
      <c r="D9" s="40">
        <v>1267</v>
      </c>
      <c r="E9" s="40">
        <v>29286</v>
      </c>
      <c r="F9" s="40">
        <v>5301</v>
      </c>
      <c r="G9" s="41">
        <v>18.1</v>
      </c>
      <c r="H9" s="39">
        <v>12</v>
      </c>
      <c r="I9" s="40">
        <v>211</v>
      </c>
      <c r="J9" s="40">
        <v>5147</v>
      </c>
      <c r="K9" s="40">
        <v>549</v>
      </c>
      <c r="L9" s="41">
        <v>10.7</v>
      </c>
      <c r="M9" s="39">
        <v>1139</v>
      </c>
      <c r="N9" s="40">
        <v>1089</v>
      </c>
      <c r="O9" s="40">
        <v>77539</v>
      </c>
      <c r="P9" s="40">
        <v>15205</v>
      </c>
      <c r="Q9" s="41">
        <v>19.6</v>
      </c>
    </row>
    <row r="10" spans="1:17" s="32" customFormat="1" ht="11.25">
      <c r="A10" s="33"/>
      <c r="B10" s="38" t="s">
        <v>15</v>
      </c>
      <c r="C10" s="39">
        <v>4190</v>
      </c>
      <c r="D10" s="40">
        <v>2857</v>
      </c>
      <c r="E10" s="40">
        <v>30619</v>
      </c>
      <c r="F10" s="40">
        <v>4230</v>
      </c>
      <c r="G10" s="41">
        <v>13.8</v>
      </c>
      <c r="H10" s="39">
        <v>269</v>
      </c>
      <c r="I10" s="40">
        <v>160</v>
      </c>
      <c r="J10" s="40">
        <v>5256</v>
      </c>
      <c r="K10" s="40">
        <v>487</v>
      </c>
      <c r="L10" s="41">
        <v>9.3</v>
      </c>
      <c r="M10" s="39">
        <v>3545</v>
      </c>
      <c r="N10" s="40">
        <v>2480</v>
      </c>
      <c r="O10" s="40">
        <v>78604</v>
      </c>
      <c r="P10" s="40">
        <v>15180</v>
      </c>
      <c r="Q10" s="41">
        <v>19.3</v>
      </c>
    </row>
    <row r="11" spans="1:17" s="32" customFormat="1" ht="11.25">
      <c r="A11" s="33"/>
      <c r="B11" s="38" t="s">
        <v>16</v>
      </c>
      <c r="C11" s="39">
        <v>136</v>
      </c>
      <c r="D11" s="40">
        <v>55</v>
      </c>
      <c r="E11" s="40">
        <v>30700</v>
      </c>
      <c r="F11" s="40">
        <v>4479</v>
      </c>
      <c r="G11" s="41">
        <v>14.6</v>
      </c>
      <c r="H11" s="39">
        <v>81</v>
      </c>
      <c r="I11" s="40">
        <v>102</v>
      </c>
      <c r="J11" s="40">
        <v>5235</v>
      </c>
      <c r="K11" s="40">
        <v>482</v>
      </c>
      <c r="L11" s="41">
        <v>9.2</v>
      </c>
      <c r="M11" s="39">
        <v>1138</v>
      </c>
      <c r="N11" s="40">
        <v>2490</v>
      </c>
      <c r="O11" s="40">
        <v>77252</v>
      </c>
      <c r="P11" s="40">
        <v>14883</v>
      </c>
      <c r="Q11" s="41">
        <v>19.3</v>
      </c>
    </row>
    <row r="12" spans="1:17" s="32" customFormat="1" ht="11.25">
      <c r="A12" s="33"/>
      <c r="B12" s="38" t="s">
        <v>17</v>
      </c>
      <c r="C12" s="39">
        <v>15</v>
      </c>
      <c r="D12" s="40">
        <v>95</v>
      </c>
      <c r="E12" s="40">
        <v>30620</v>
      </c>
      <c r="F12" s="40">
        <v>6051</v>
      </c>
      <c r="G12" s="41">
        <v>19.8</v>
      </c>
      <c r="H12" s="39">
        <v>33</v>
      </c>
      <c r="I12" s="40">
        <v>95</v>
      </c>
      <c r="J12" s="40">
        <v>5173</v>
      </c>
      <c r="K12" s="40">
        <v>478</v>
      </c>
      <c r="L12" s="41">
        <v>9.2</v>
      </c>
      <c r="M12" s="39">
        <v>1069</v>
      </c>
      <c r="N12" s="40">
        <v>1015</v>
      </c>
      <c r="O12" s="40">
        <v>77306</v>
      </c>
      <c r="P12" s="40">
        <v>14862</v>
      </c>
      <c r="Q12" s="41">
        <v>19.2</v>
      </c>
    </row>
    <row r="13" spans="1:17" s="32" customFormat="1" ht="11.25">
      <c r="A13" s="33"/>
      <c r="B13" s="38" t="s">
        <v>18</v>
      </c>
      <c r="C13" s="39">
        <v>74</v>
      </c>
      <c r="D13" s="40">
        <v>224</v>
      </c>
      <c r="E13" s="40">
        <v>30470</v>
      </c>
      <c r="F13" s="40">
        <v>4497</v>
      </c>
      <c r="G13" s="41">
        <v>14.8</v>
      </c>
      <c r="H13" s="39">
        <v>187</v>
      </c>
      <c r="I13" s="40">
        <v>232</v>
      </c>
      <c r="J13" s="40">
        <v>5128</v>
      </c>
      <c r="K13" s="40">
        <v>568</v>
      </c>
      <c r="L13" s="41">
        <v>11.1</v>
      </c>
      <c r="M13" s="39">
        <v>1103</v>
      </c>
      <c r="N13" s="40">
        <v>1300</v>
      </c>
      <c r="O13" s="40">
        <v>77109</v>
      </c>
      <c r="P13" s="40">
        <v>15255</v>
      </c>
      <c r="Q13" s="41">
        <v>19.8</v>
      </c>
    </row>
    <row r="14" spans="1:17" s="32" customFormat="1" ht="11.25">
      <c r="A14" s="33"/>
      <c r="B14" s="38" t="s">
        <v>19</v>
      </c>
      <c r="C14" s="39">
        <v>152</v>
      </c>
      <c r="D14" s="40">
        <v>55</v>
      </c>
      <c r="E14" s="40">
        <v>30567</v>
      </c>
      <c r="F14" s="40">
        <v>3848</v>
      </c>
      <c r="G14" s="41">
        <v>12.6</v>
      </c>
      <c r="H14" s="39">
        <v>35</v>
      </c>
      <c r="I14" s="40">
        <v>221</v>
      </c>
      <c r="J14" s="40">
        <v>4942</v>
      </c>
      <c r="K14" s="40">
        <v>469</v>
      </c>
      <c r="L14" s="41">
        <v>9.5</v>
      </c>
      <c r="M14" s="39">
        <v>1128</v>
      </c>
      <c r="N14" s="40">
        <v>1219</v>
      </c>
      <c r="O14" s="40">
        <v>77018</v>
      </c>
      <c r="P14" s="40">
        <v>15463</v>
      </c>
      <c r="Q14" s="41">
        <v>20.1</v>
      </c>
    </row>
    <row r="15" spans="1:17" s="32" customFormat="1" ht="11.25">
      <c r="A15" s="33"/>
      <c r="B15" s="38" t="s">
        <v>20</v>
      </c>
      <c r="C15" s="39">
        <v>1262</v>
      </c>
      <c r="D15" s="40">
        <v>58</v>
      </c>
      <c r="E15" s="40">
        <v>31771</v>
      </c>
      <c r="F15" s="40">
        <v>4758</v>
      </c>
      <c r="G15" s="41">
        <v>15</v>
      </c>
      <c r="H15" s="39">
        <v>46</v>
      </c>
      <c r="I15" s="40">
        <v>34</v>
      </c>
      <c r="J15" s="40">
        <v>4954</v>
      </c>
      <c r="K15" s="40">
        <v>515</v>
      </c>
      <c r="L15" s="41">
        <v>10.4</v>
      </c>
      <c r="M15" s="39">
        <v>1462</v>
      </c>
      <c r="N15" s="40">
        <v>1477</v>
      </c>
      <c r="O15" s="40">
        <v>77003</v>
      </c>
      <c r="P15" s="40">
        <v>15193</v>
      </c>
      <c r="Q15" s="41">
        <v>19.7</v>
      </c>
    </row>
    <row r="16" spans="1:17" s="32" customFormat="1" ht="11.25">
      <c r="A16" s="33"/>
      <c r="B16" s="38" t="s">
        <v>21</v>
      </c>
      <c r="C16" s="39">
        <v>551</v>
      </c>
      <c r="D16" s="40">
        <v>231</v>
      </c>
      <c r="E16" s="40">
        <v>32091</v>
      </c>
      <c r="F16" s="40">
        <v>5544</v>
      </c>
      <c r="G16" s="41">
        <v>17.3</v>
      </c>
      <c r="H16" s="39">
        <v>12</v>
      </c>
      <c r="I16" s="40">
        <v>24</v>
      </c>
      <c r="J16" s="40">
        <v>4942</v>
      </c>
      <c r="K16" s="40">
        <v>509</v>
      </c>
      <c r="L16" s="41">
        <v>10.3</v>
      </c>
      <c r="M16" s="39">
        <v>899</v>
      </c>
      <c r="N16" s="40">
        <v>1318</v>
      </c>
      <c r="O16" s="40">
        <v>76584</v>
      </c>
      <c r="P16" s="40">
        <v>15882</v>
      </c>
      <c r="Q16" s="41">
        <v>20.7</v>
      </c>
    </row>
    <row r="17" spans="1:17" s="32" customFormat="1" ht="11.25">
      <c r="A17" s="33"/>
      <c r="B17" s="38" t="s">
        <v>22</v>
      </c>
      <c r="C17" s="39">
        <v>219</v>
      </c>
      <c r="D17" s="40">
        <v>240</v>
      </c>
      <c r="E17" s="40">
        <v>32070</v>
      </c>
      <c r="F17" s="40">
        <v>5648</v>
      </c>
      <c r="G17" s="41">
        <v>17.6</v>
      </c>
      <c r="H17" s="39">
        <v>45</v>
      </c>
      <c r="I17" s="40">
        <v>110</v>
      </c>
      <c r="J17" s="40">
        <v>4877</v>
      </c>
      <c r="K17" s="40">
        <v>497</v>
      </c>
      <c r="L17" s="41">
        <v>10.2</v>
      </c>
      <c r="M17" s="39">
        <v>719</v>
      </c>
      <c r="N17" s="40">
        <v>1194</v>
      </c>
      <c r="O17" s="40">
        <v>76109</v>
      </c>
      <c r="P17" s="40">
        <v>15434</v>
      </c>
      <c r="Q17" s="41">
        <v>20.3</v>
      </c>
    </row>
    <row r="18" spans="1:17" s="32" customFormat="1" ht="12" thickBot="1">
      <c r="A18" s="45"/>
      <c r="B18" s="46" t="s">
        <v>23</v>
      </c>
      <c r="C18" s="47">
        <v>396</v>
      </c>
      <c r="D18" s="48">
        <v>80</v>
      </c>
      <c r="E18" s="48">
        <v>32386</v>
      </c>
      <c r="F18" s="48">
        <v>5964</v>
      </c>
      <c r="G18" s="49">
        <v>18.4</v>
      </c>
      <c r="H18" s="47">
        <v>43</v>
      </c>
      <c r="I18" s="48">
        <v>19</v>
      </c>
      <c r="J18" s="48">
        <v>4901</v>
      </c>
      <c r="K18" s="48">
        <v>514</v>
      </c>
      <c r="L18" s="49">
        <v>10.5</v>
      </c>
      <c r="M18" s="47">
        <v>1123</v>
      </c>
      <c r="N18" s="48">
        <v>915</v>
      </c>
      <c r="O18" s="48">
        <v>76317</v>
      </c>
      <c r="P18" s="48">
        <v>15822</v>
      </c>
      <c r="Q18" s="49">
        <v>20.7</v>
      </c>
    </row>
    <row r="19" spans="1:17" s="32" customFormat="1" ht="12" thickBot="1">
      <c r="A19" s="24" t="s">
        <v>44</v>
      </c>
      <c r="B19" s="25" t="s">
        <v>58</v>
      </c>
      <c r="C19" s="26">
        <v>244</v>
      </c>
      <c r="D19" s="27">
        <v>162</v>
      </c>
      <c r="E19" s="27">
        <v>13010</v>
      </c>
      <c r="F19" s="27">
        <v>1217</v>
      </c>
      <c r="G19" s="54">
        <v>9.3</v>
      </c>
      <c r="H19" s="26">
        <v>45</v>
      </c>
      <c r="I19" s="27">
        <v>50</v>
      </c>
      <c r="J19" s="27">
        <v>3263</v>
      </c>
      <c r="K19" s="27">
        <v>150</v>
      </c>
      <c r="L19" s="54">
        <v>4.6</v>
      </c>
      <c r="M19" s="26">
        <v>646</v>
      </c>
      <c r="N19" s="27">
        <v>692</v>
      </c>
      <c r="O19" s="27">
        <v>49449</v>
      </c>
      <c r="P19" s="27">
        <v>4033</v>
      </c>
      <c r="Q19" s="54">
        <v>8.2</v>
      </c>
    </row>
    <row r="20" spans="1:17" s="32" customFormat="1" ht="11.25">
      <c r="A20" s="33"/>
      <c r="B20" s="34" t="s">
        <v>59</v>
      </c>
      <c r="C20" s="39">
        <v>14</v>
      </c>
      <c r="D20" s="40">
        <v>31</v>
      </c>
      <c r="E20" s="40">
        <v>13177</v>
      </c>
      <c r="F20" s="40">
        <v>1932</v>
      </c>
      <c r="G20" s="41">
        <v>14.7</v>
      </c>
      <c r="H20" s="39">
        <v>17</v>
      </c>
      <c r="I20" s="40">
        <v>0</v>
      </c>
      <c r="J20" s="40">
        <v>3240</v>
      </c>
      <c r="K20" s="40">
        <v>128</v>
      </c>
      <c r="L20" s="41">
        <v>4</v>
      </c>
      <c r="M20" s="39">
        <v>524</v>
      </c>
      <c r="N20" s="40">
        <v>520</v>
      </c>
      <c r="O20" s="40">
        <v>50229</v>
      </c>
      <c r="P20" s="40">
        <v>4431</v>
      </c>
      <c r="Q20" s="41">
        <v>8.8</v>
      </c>
    </row>
    <row r="21" spans="1:17" s="32" customFormat="1" ht="11.25">
      <c r="A21" s="33"/>
      <c r="B21" s="38" t="s">
        <v>13</v>
      </c>
      <c r="C21" s="39">
        <v>25</v>
      </c>
      <c r="D21" s="40">
        <v>103</v>
      </c>
      <c r="E21" s="40">
        <v>13099</v>
      </c>
      <c r="F21" s="40">
        <v>1932</v>
      </c>
      <c r="G21" s="41">
        <v>14.7</v>
      </c>
      <c r="H21" s="39">
        <v>51</v>
      </c>
      <c r="I21" s="40">
        <v>12</v>
      </c>
      <c r="J21" s="40">
        <v>3325</v>
      </c>
      <c r="K21" s="40">
        <v>165</v>
      </c>
      <c r="L21" s="41">
        <v>5</v>
      </c>
      <c r="M21" s="39">
        <v>361</v>
      </c>
      <c r="N21" s="40">
        <v>410</v>
      </c>
      <c r="O21" s="40">
        <v>49581</v>
      </c>
      <c r="P21" s="40">
        <v>3323</v>
      </c>
      <c r="Q21" s="41">
        <v>6.7</v>
      </c>
    </row>
    <row r="22" spans="1:17" s="32" customFormat="1" ht="11.25">
      <c r="A22" s="33"/>
      <c r="B22" s="38" t="s">
        <v>14</v>
      </c>
      <c r="C22" s="39">
        <v>460</v>
      </c>
      <c r="D22" s="40">
        <v>476</v>
      </c>
      <c r="E22" s="40">
        <v>13083</v>
      </c>
      <c r="F22" s="40">
        <v>1929</v>
      </c>
      <c r="G22" s="41">
        <v>14.7</v>
      </c>
      <c r="H22" s="39">
        <v>12</v>
      </c>
      <c r="I22" s="40">
        <v>48</v>
      </c>
      <c r="J22" s="40">
        <v>3294</v>
      </c>
      <c r="K22" s="40">
        <v>165</v>
      </c>
      <c r="L22" s="41">
        <v>5</v>
      </c>
      <c r="M22" s="39">
        <v>563</v>
      </c>
      <c r="N22" s="40">
        <v>513</v>
      </c>
      <c r="O22" s="40">
        <v>48940</v>
      </c>
      <c r="P22" s="40">
        <v>3642</v>
      </c>
      <c r="Q22" s="41">
        <v>7.4</v>
      </c>
    </row>
    <row r="23" spans="1:17" s="32" customFormat="1" ht="11.25">
      <c r="A23" s="33"/>
      <c r="B23" s="38" t="s">
        <v>15</v>
      </c>
      <c r="C23" s="39">
        <v>2126</v>
      </c>
      <c r="D23" s="40">
        <v>1031</v>
      </c>
      <c r="E23" s="40">
        <v>13275</v>
      </c>
      <c r="F23" s="40">
        <v>671</v>
      </c>
      <c r="G23" s="41">
        <v>5.1</v>
      </c>
      <c r="H23" s="39">
        <v>152</v>
      </c>
      <c r="I23" s="40">
        <v>57</v>
      </c>
      <c r="J23" s="40">
        <v>3411</v>
      </c>
      <c r="K23" s="40">
        <v>165</v>
      </c>
      <c r="L23" s="41">
        <v>4.8</v>
      </c>
      <c r="M23" s="39">
        <v>2096</v>
      </c>
      <c r="N23" s="40">
        <v>1636</v>
      </c>
      <c r="O23" s="40">
        <v>50858</v>
      </c>
      <c r="P23" s="40">
        <v>4001</v>
      </c>
      <c r="Q23" s="41">
        <v>7.9</v>
      </c>
    </row>
    <row r="24" spans="1:17" s="32" customFormat="1" ht="11.25">
      <c r="A24" s="33"/>
      <c r="B24" s="38" t="s">
        <v>16</v>
      </c>
      <c r="C24" s="39">
        <v>76</v>
      </c>
      <c r="D24" s="40">
        <v>50</v>
      </c>
      <c r="E24" s="40">
        <v>13314</v>
      </c>
      <c r="F24" s="40">
        <v>876</v>
      </c>
      <c r="G24" s="41">
        <v>6.6</v>
      </c>
      <c r="H24" s="39">
        <v>70</v>
      </c>
      <c r="I24" s="40">
        <v>86</v>
      </c>
      <c r="J24" s="40">
        <v>3396</v>
      </c>
      <c r="K24" s="40">
        <v>177</v>
      </c>
      <c r="L24" s="41">
        <v>5.2</v>
      </c>
      <c r="M24" s="39">
        <v>483</v>
      </c>
      <c r="N24" s="40">
        <v>1589</v>
      </c>
      <c r="O24" s="40">
        <v>48703</v>
      </c>
      <c r="P24" s="40">
        <v>3689</v>
      </c>
      <c r="Q24" s="41">
        <v>7.6</v>
      </c>
    </row>
    <row r="25" spans="1:17" s="32" customFormat="1" ht="11.25">
      <c r="A25" s="33"/>
      <c r="B25" s="38" t="s">
        <v>17</v>
      </c>
      <c r="C25" s="39">
        <v>9</v>
      </c>
      <c r="D25" s="40">
        <v>84</v>
      </c>
      <c r="E25" s="40">
        <v>13986</v>
      </c>
      <c r="F25" s="40">
        <v>1832</v>
      </c>
      <c r="G25" s="41">
        <v>13.1</v>
      </c>
      <c r="H25" s="39">
        <v>0</v>
      </c>
      <c r="I25" s="40">
        <v>56</v>
      </c>
      <c r="J25" s="40">
        <v>3340</v>
      </c>
      <c r="K25" s="40">
        <v>156</v>
      </c>
      <c r="L25" s="41">
        <v>4.7</v>
      </c>
      <c r="M25" s="39">
        <v>422</v>
      </c>
      <c r="N25" s="40">
        <v>337</v>
      </c>
      <c r="O25" s="40">
        <v>50103</v>
      </c>
      <c r="P25" s="40">
        <v>3835</v>
      </c>
      <c r="Q25" s="41">
        <v>7.7</v>
      </c>
    </row>
    <row r="26" spans="1:17" s="32" customFormat="1" ht="11.25">
      <c r="A26" s="33"/>
      <c r="B26" s="38" t="s">
        <v>18</v>
      </c>
      <c r="C26" s="39">
        <v>30</v>
      </c>
      <c r="D26" s="40">
        <v>9</v>
      </c>
      <c r="E26" s="40">
        <v>12080</v>
      </c>
      <c r="F26" s="40">
        <v>856</v>
      </c>
      <c r="G26" s="41">
        <v>7.1</v>
      </c>
      <c r="H26" s="39">
        <v>175</v>
      </c>
      <c r="I26" s="40">
        <v>187</v>
      </c>
      <c r="J26" s="40">
        <v>3235</v>
      </c>
      <c r="K26" s="40">
        <v>140</v>
      </c>
      <c r="L26" s="41">
        <v>4.3</v>
      </c>
      <c r="M26" s="39">
        <v>570</v>
      </c>
      <c r="N26" s="40">
        <v>717</v>
      </c>
      <c r="O26" s="40">
        <v>49069</v>
      </c>
      <c r="P26" s="40">
        <v>4175</v>
      </c>
      <c r="Q26" s="41">
        <v>8.5</v>
      </c>
    </row>
    <row r="27" spans="1:17" s="32" customFormat="1" ht="11.25">
      <c r="A27" s="33"/>
      <c r="B27" s="38" t="s">
        <v>19</v>
      </c>
      <c r="C27" s="39">
        <v>98</v>
      </c>
      <c r="D27" s="40">
        <v>25</v>
      </c>
      <c r="E27" s="40">
        <v>12705</v>
      </c>
      <c r="F27" s="40">
        <v>1094</v>
      </c>
      <c r="G27" s="41">
        <v>8.6</v>
      </c>
      <c r="H27" s="39">
        <v>23</v>
      </c>
      <c r="I27" s="40">
        <v>58</v>
      </c>
      <c r="J27" s="40">
        <v>3206</v>
      </c>
      <c r="K27" s="40">
        <v>128</v>
      </c>
      <c r="L27" s="41">
        <v>4</v>
      </c>
      <c r="M27" s="39">
        <v>633</v>
      </c>
      <c r="N27" s="40">
        <v>472</v>
      </c>
      <c r="O27" s="40">
        <v>49217</v>
      </c>
      <c r="P27" s="40">
        <v>4333</v>
      </c>
      <c r="Q27" s="41">
        <v>8.8</v>
      </c>
    </row>
    <row r="28" spans="1:17" s="32" customFormat="1" ht="11.25">
      <c r="A28" s="33"/>
      <c r="B28" s="38" t="s">
        <v>20</v>
      </c>
      <c r="C28" s="39">
        <v>14</v>
      </c>
      <c r="D28" s="40">
        <v>47</v>
      </c>
      <c r="E28" s="40">
        <v>12471</v>
      </c>
      <c r="F28" s="40">
        <v>916</v>
      </c>
      <c r="G28" s="41">
        <v>7.3</v>
      </c>
      <c r="H28" s="39">
        <v>12</v>
      </c>
      <c r="I28" s="40">
        <v>0</v>
      </c>
      <c r="J28" s="40">
        <v>3218</v>
      </c>
      <c r="K28" s="40">
        <v>140</v>
      </c>
      <c r="L28" s="41">
        <v>4.4</v>
      </c>
      <c r="M28" s="39">
        <v>989</v>
      </c>
      <c r="N28" s="40">
        <v>587</v>
      </c>
      <c r="O28" s="40">
        <v>49790</v>
      </c>
      <c r="P28" s="40">
        <v>4236</v>
      </c>
      <c r="Q28" s="41">
        <v>8.5</v>
      </c>
    </row>
    <row r="29" spans="1:17" s="32" customFormat="1" ht="11.25">
      <c r="A29" s="33"/>
      <c r="B29" s="38" t="s">
        <v>21</v>
      </c>
      <c r="C29" s="39">
        <v>42</v>
      </c>
      <c r="D29" s="40">
        <v>68</v>
      </c>
      <c r="E29" s="40">
        <v>12913</v>
      </c>
      <c r="F29" s="40">
        <v>740</v>
      </c>
      <c r="G29" s="41">
        <v>5.7</v>
      </c>
      <c r="H29" s="39">
        <v>12</v>
      </c>
      <c r="I29" s="40">
        <v>12</v>
      </c>
      <c r="J29" s="40">
        <v>3212</v>
      </c>
      <c r="K29" s="40">
        <v>140</v>
      </c>
      <c r="L29" s="41">
        <v>4.4</v>
      </c>
      <c r="M29" s="39">
        <v>395</v>
      </c>
      <c r="N29" s="40">
        <v>631</v>
      </c>
      <c r="O29" s="40">
        <v>48854</v>
      </c>
      <c r="P29" s="40">
        <v>4426</v>
      </c>
      <c r="Q29" s="41">
        <v>9.1</v>
      </c>
    </row>
    <row r="30" spans="1:17" s="32" customFormat="1" ht="11.25">
      <c r="A30" s="33"/>
      <c r="B30" s="38" t="s">
        <v>22</v>
      </c>
      <c r="C30" s="39">
        <v>29</v>
      </c>
      <c r="D30" s="40">
        <v>8</v>
      </c>
      <c r="E30" s="40">
        <v>13009</v>
      </c>
      <c r="F30" s="40">
        <v>912</v>
      </c>
      <c r="G30" s="41">
        <v>7</v>
      </c>
      <c r="H30" s="39">
        <v>0</v>
      </c>
      <c r="I30" s="40">
        <v>87</v>
      </c>
      <c r="J30" s="40">
        <v>3125</v>
      </c>
      <c r="K30" s="40">
        <v>140</v>
      </c>
      <c r="L30" s="41">
        <v>4.5</v>
      </c>
      <c r="M30" s="39">
        <v>276</v>
      </c>
      <c r="N30" s="40">
        <v>439</v>
      </c>
      <c r="O30" s="40">
        <v>49330</v>
      </c>
      <c r="P30" s="40">
        <v>4220</v>
      </c>
      <c r="Q30" s="41">
        <v>8.6</v>
      </c>
    </row>
    <row r="31" spans="1:17" s="32" customFormat="1" ht="12" thickBot="1">
      <c r="A31" s="45"/>
      <c r="B31" s="46" t="s">
        <v>23</v>
      </c>
      <c r="C31" s="47">
        <v>8</v>
      </c>
      <c r="D31" s="48">
        <v>15</v>
      </c>
      <c r="E31" s="48">
        <v>13003</v>
      </c>
      <c r="F31" s="48">
        <v>912</v>
      </c>
      <c r="G31" s="49">
        <v>7</v>
      </c>
      <c r="H31" s="47">
        <v>12</v>
      </c>
      <c r="I31" s="48">
        <v>0</v>
      </c>
      <c r="J31" s="48">
        <v>3141</v>
      </c>
      <c r="K31" s="48">
        <v>151</v>
      </c>
      <c r="L31" s="49">
        <v>4.8</v>
      </c>
      <c r="M31" s="47">
        <v>440</v>
      </c>
      <c r="N31" s="48">
        <v>447</v>
      </c>
      <c r="O31" s="48">
        <v>48723</v>
      </c>
      <c r="P31" s="48">
        <v>4082</v>
      </c>
      <c r="Q31" s="49">
        <v>8.4</v>
      </c>
    </row>
    <row r="32" spans="1:17" s="32" customFormat="1" ht="12" thickBot="1">
      <c r="A32" s="24" t="s">
        <v>45</v>
      </c>
      <c r="B32" s="25" t="s">
        <v>58</v>
      </c>
      <c r="C32" s="53">
        <f>C6-C19</f>
        <v>457</v>
      </c>
      <c r="D32" s="27">
        <f>D6-D19</f>
        <v>296</v>
      </c>
      <c r="E32" s="27">
        <f>E6-E19</f>
        <v>17775</v>
      </c>
      <c r="F32" s="27">
        <f>F6-F19</f>
        <v>3864</v>
      </c>
      <c r="G32" s="54">
        <v>21.7</v>
      </c>
      <c r="H32" s="53">
        <f>H6-H19</f>
        <v>28</v>
      </c>
      <c r="I32" s="27">
        <f>I6-I19</f>
        <v>61</v>
      </c>
      <c r="J32" s="27">
        <f>J6-J19</f>
        <v>1846</v>
      </c>
      <c r="K32" s="27">
        <f>K6-K19</f>
        <v>363</v>
      </c>
      <c r="L32" s="54">
        <v>19.7</v>
      </c>
      <c r="M32" s="53">
        <f>M6-M19</f>
        <v>603</v>
      </c>
      <c r="N32" s="27">
        <f>N6-N19</f>
        <v>733</v>
      </c>
      <c r="O32" s="27">
        <f>O6-O19</f>
        <v>27731</v>
      </c>
      <c r="P32" s="27">
        <f>P6-P19</f>
        <v>11401</v>
      </c>
      <c r="Q32" s="54">
        <v>41.1</v>
      </c>
    </row>
    <row r="33" spans="1:17" s="32" customFormat="1" ht="11.25">
      <c r="A33" s="33"/>
      <c r="B33" s="34" t="s">
        <v>59</v>
      </c>
      <c r="C33" s="39">
        <f>C7-C20</f>
        <v>213</v>
      </c>
      <c r="D33" s="40">
        <f>D7-D20</f>
        <v>186</v>
      </c>
      <c r="E33" s="40">
        <f aca="true" t="shared" si="0" ref="E33:F44">E7-E20</f>
        <v>16293</v>
      </c>
      <c r="F33" s="40">
        <f t="shared" si="0"/>
        <v>3395</v>
      </c>
      <c r="G33" s="41">
        <v>20.8</v>
      </c>
      <c r="H33" s="39">
        <f aca="true" t="shared" si="1" ref="H33:K44">H7-H20</f>
        <v>23</v>
      </c>
      <c r="I33" s="40">
        <f t="shared" si="1"/>
        <v>12</v>
      </c>
      <c r="J33" s="40">
        <f t="shared" si="1"/>
        <v>2155</v>
      </c>
      <c r="K33" s="40">
        <f t="shared" si="1"/>
        <v>391</v>
      </c>
      <c r="L33" s="41">
        <v>18.1</v>
      </c>
      <c r="M33" s="39">
        <f aca="true" t="shared" si="2" ref="M33:P44">M7-M20</f>
        <v>310</v>
      </c>
      <c r="N33" s="40">
        <f t="shared" si="2"/>
        <v>908</v>
      </c>
      <c r="O33" s="40">
        <f t="shared" si="2"/>
        <v>27605</v>
      </c>
      <c r="P33" s="40">
        <f t="shared" si="2"/>
        <v>12853</v>
      </c>
      <c r="Q33" s="41">
        <v>46.6</v>
      </c>
    </row>
    <row r="34" spans="1:17" s="32" customFormat="1" ht="11.25">
      <c r="A34" s="33"/>
      <c r="B34" s="72" t="s">
        <v>13</v>
      </c>
      <c r="C34" s="39">
        <f>C8-C21</f>
        <v>0</v>
      </c>
      <c r="D34" s="40">
        <f>D8-D21</f>
        <v>8</v>
      </c>
      <c r="E34" s="40">
        <f t="shared" si="0"/>
        <v>16285</v>
      </c>
      <c r="F34" s="40">
        <f t="shared" si="0"/>
        <v>3395</v>
      </c>
      <c r="G34" s="41">
        <v>20.8</v>
      </c>
      <c r="H34" s="39">
        <f t="shared" si="1"/>
        <v>16</v>
      </c>
      <c r="I34" s="40">
        <f t="shared" si="1"/>
        <v>104</v>
      </c>
      <c r="J34" s="40">
        <f t="shared" si="1"/>
        <v>2021</v>
      </c>
      <c r="K34" s="40">
        <f t="shared" si="1"/>
        <v>400</v>
      </c>
      <c r="L34" s="41">
        <v>19.8</v>
      </c>
      <c r="M34" s="39">
        <f t="shared" si="2"/>
        <v>467</v>
      </c>
      <c r="N34" s="40">
        <f t="shared" si="2"/>
        <v>763</v>
      </c>
      <c r="O34" s="40">
        <f t="shared" si="2"/>
        <v>27908</v>
      </c>
      <c r="P34" s="40">
        <f t="shared" si="2"/>
        <v>11421</v>
      </c>
      <c r="Q34" s="41">
        <v>40.9</v>
      </c>
    </row>
    <row r="35" spans="1:17" s="32" customFormat="1" ht="11.25">
      <c r="A35" s="33"/>
      <c r="B35" s="72" t="s">
        <v>14</v>
      </c>
      <c r="C35" s="39">
        <f aca="true" t="shared" si="3" ref="C35:D43">C9-C22</f>
        <v>709</v>
      </c>
      <c r="D35" s="40">
        <f t="shared" si="3"/>
        <v>791</v>
      </c>
      <c r="E35" s="40">
        <f t="shared" si="0"/>
        <v>16203</v>
      </c>
      <c r="F35" s="40">
        <f t="shared" si="0"/>
        <v>3372</v>
      </c>
      <c r="G35" s="41">
        <v>20.8</v>
      </c>
      <c r="H35" s="39">
        <f t="shared" si="1"/>
        <v>0</v>
      </c>
      <c r="I35" s="40">
        <f t="shared" si="1"/>
        <v>163</v>
      </c>
      <c r="J35" s="40">
        <f t="shared" si="1"/>
        <v>1853</v>
      </c>
      <c r="K35" s="40">
        <f t="shared" si="1"/>
        <v>384</v>
      </c>
      <c r="L35" s="41">
        <v>20.7</v>
      </c>
      <c r="M35" s="39">
        <f t="shared" si="2"/>
        <v>576</v>
      </c>
      <c r="N35" s="40">
        <f t="shared" si="2"/>
        <v>576</v>
      </c>
      <c r="O35" s="40">
        <f t="shared" si="2"/>
        <v>28599</v>
      </c>
      <c r="P35" s="40">
        <f t="shared" si="2"/>
        <v>11563</v>
      </c>
      <c r="Q35" s="41">
        <v>40.4</v>
      </c>
    </row>
    <row r="36" spans="1:17" s="32" customFormat="1" ht="11.25">
      <c r="A36" s="33"/>
      <c r="B36" s="72" t="s">
        <v>15</v>
      </c>
      <c r="C36" s="39">
        <f t="shared" si="3"/>
        <v>2064</v>
      </c>
      <c r="D36" s="40">
        <f t="shared" si="3"/>
        <v>1826</v>
      </c>
      <c r="E36" s="40">
        <f t="shared" si="0"/>
        <v>17344</v>
      </c>
      <c r="F36" s="40">
        <f t="shared" si="0"/>
        <v>3559</v>
      </c>
      <c r="G36" s="41">
        <v>20.5</v>
      </c>
      <c r="H36" s="39">
        <f t="shared" si="1"/>
        <v>117</v>
      </c>
      <c r="I36" s="40">
        <f t="shared" si="1"/>
        <v>103</v>
      </c>
      <c r="J36" s="40">
        <f t="shared" si="1"/>
        <v>1845</v>
      </c>
      <c r="K36" s="40">
        <f t="shared" si="1"/>
        <v>322</v>
      </c>
      <c r="L36" s="41">
        <v>17.5</v>
      </c>
      <c r="M36" s="39">
        <f t="shared" si="2"/>
        <v>1449</v>
      </c>
      <c r="N36" s="40">
        <f t="shared" si="2"/>
        <v>844</v>
      </c>
      <c r="O36" s="40">
        <f t="shared" si="2"/>
        <v>27746</v>
      </c>
      <c r="P36" s="40">
        <f t="shared" si="2"/>
        <v>11179</v>
      </c>
      <c r="Q36" s="41">
        <v>40.3</v>
      </c>
    </row>
    <row r="37" spans="1:17" s="32" customFormat="1" ht="11.25">
      <c r="A37" s="33"/>
      <c r="B37" s="72" t="s">
        <v>16</v>
      </c>
      <c r="C37" s="39">
        <f t="shared" si="3"/>
        <v>60</v>
      </c>
      <c r="D37" s="40">
        <f t="shared" si="3"/>
        <v>5</v>
      </c>
      <c r="E37" s="40">
        <f t="shared" si="0"/>
        <v>17386</v>
      </c>
      <c r="F37" s="40">
        <f t="shared" si="0"/>
        <v>3603</v>
      </c>
      <c r="G37" s="41">
        <v>20.7</v>
      </c>
      <c r="H37" s="39">
        <f t="shared" si="1"/>
        <v>11</v>
      </c>
      <c r="I37" s="40">
        <f t="shared" si="1"/>
        <v>16</v>
      </c>
      <c r="J37" s="40">
        <f t="shared" si="1"/>
        <v>1839</v>
      </c>
      <c r="K37" s="40">
        <f t="shared" si="1"/>
        <v>305</v>
      </c>
      <c r="L37" s="41">
        <v>16.6</v>
      </c>
      <c r="M37" s="39">
        <f t="shared" si="2"/>
        <v>655</v>
      </c>
      <c r="N37" s="40">
        <f t="shared" si="2"/>
        <v>901</v>
      </c>
      <c r="O37" s="40">
        <f t="shared" si="2"/>
        <v>28549</v>
      </c>
      <c r="P37" s="40">
        <f t="shared" si="2"/>
        <v>11194</v>
      </c>
      <c r="Q37" s="41">
        <v>39.2</v>
      </c>
    </row>
    <row r="38" spans="1:17" s="32" customFormat="1" ht="11.25">
      <c r="A38" s="33"/>
      <c r="B38" s="72" t="s">
        <v>17</v>
      </c>
      <c r="C38" s="39">
        <f t="shared" si="3"/>
        <v>6</v>
      </c>
      <c r="D38" s="40">
        <f t="shared" si="3"/>
        <v>11</v>
      </c>
      <c r="E38" s="40">
        <f t="shared" si="0"/>
        <v>16634</v>
      </c>
      <c r="F38" s="40">
        <f t="shared" si="0"/>
        <v>4219</v>
      </c>
      <c r="G38" s="41">
        <v>25.4</v>
      </c>
      <c r="H38" s="39">
        <f t="shared" si="1"/>
        <v>33</v>
      </c>
      <c r="I38" s="40">
        <f t="shared" si="1"/>
        <v>39</v>
      </c>
      <c r="J38" s="40">
        <f t="shared" si="1"/>
        <v>1833</v>
      </c>
      <c r="K38" s="40">
        <f t="shared" si="1"/>
        <v>322</v>
      </c>
      <c r="L38" s="41">
        <v>17.6</v>
      </c>
      <c r="M38" s="39">
        <f t="shared" si="2"/>
        <v>647</v>
      </c>
      <c r="N38" s="40">
        <f t="shared" si="2"/>
        <v>678</v>
      </c>
      <c r="O38" s="40">
        <f t="shared" si="2"/>
        <v>27203</v>
      </c>
      <c r="P38" s="40">
        <f t="shared" si="2"/>
        <v>11027</v>
      </c>
      <c r="Q38" s="41">
        <v>40.5</v>
      </c>
    </row>
    <row r="39" spans="1:17" s="32" customFormat="1" ht="11.25">
      <c r="A39" s="33"/>
      <c r="B39" s="72" t="s">
        <v>18</v>
      </c>
      <c r="C39" s="39">
        <f t="shared" si="3"/>
        <v>44</v>
      </c>
      <c r="D39" s="40">
        <f t="shared" si="3"/>
        <v>215</v>
      </c>
      <c r="E39" s="40">
        <f t="shared" si="0"/>
        <v>18390</v>
      </c>
      <c r="F39" s="40">
        <f t="shared" si="0"/>
        <v>3641</v>
      </c>
      <c r="G39" s="41">
        <v>19.8</v>
      </c>
      <c r="H39" s="39">
        <f t="shared" si="1"/>
        <v>12</v>
      </c>
      <c r="I39" s="40">
        <f t="shared" si="1"/>
        <v>45</v>
      </c>
      <c r="J39" s="40">
        <f t="shared" si="1"/>
        <v>1893</v>
      </c>
      <c r="K39" s="40">
        <f t="shared" si="1"/>
        <v>428</v>
      </c>
      <c r="L39" s="41">
        <v>22.6</v>
      </c>
      <c r="M39" s="39">
        <f t="shared" si="2"/>
        <v>533</v>
      </c>
      <c r="N39" s="40">
        <f t="shared" si="2"/>
        <v>583</v>
      </c>
      <c r="O39" s="40">
        <f t="shared" si="2"/>
        <v>28040</v>
      </c>
      <c r="P39" s="40">
        <f t="shared" si="2"/>
        <v>11080</v>
      </c>
      <c r="Q39" s="41">
        <v>39.5</v>
      </c>
    </row>
    <row r="40" spans="1:17" s="32" customFormat="1" ht="11.25">
      <c r="A40" s="33"/>
      <c r="B40" s="72" t="s">
        <v>19</v>
      </c>
      <c r="C40" s="39">
        <f t="shared" si="3"/>
        <v>54</v>
      </c>
      <c r="D40" s="40">
        <f t="shared" si="3"/>
        <v>30</v>
      </c>
      <c r="E40" s="40">
        <f t="shared" si="0"/>
        <v>17862</v>
      </c>
      <c r="F40" s="40">
        <f t="shared" si="0"/>
        <v>2754</v>
      </c>
      <c r="G40" s="41">
        <v>15.4</v>
      </c>
      <c r="H40" s="39">
        <f t="shared" si="1"/>
        <v>12</v>
      </c>
      <c r="I40" s="40">
        <f t="shared" si="1"/>
        <v>163</v>
      </c>
      <c r="J40" s="40">
        <f t="shared" si="1"/>
        <v>1736</v>
      </c>
      <c r="K40" s="40">
        <f t="shared" si="1"/>
        <v>341</v>
      </c>
      <c r="L40" s="41">
        <v>19.6</v>
      </c>
      <c r="M40" s="39">
        <f t="shared" si="2"/>
        <v>495</v>
      </c>
      <c r="N40" s="40">
        <f t="shared" si="2"/>
        <v>747</v>
      </c>
      <c r="O40" s="40">
        <f t="shared" si="2"/>
        <v>27801</v>
      </c>
      <c r="P40" s="40">
        <f t="shared" si="2"/>
        <v>11130</v>
      </c>
      <c r="Q40" s="41">
        <v>40</v>
      </c>
    </row>
    <row r="41" spans="1:17" s="32" customFormat="1" ht="11.25">
      <c r="A41" s="33"/>
      <c r="B41" s="72" t="s">
        <v>20</v>
      </c>
      <c r="C41" s="39">
        <f t="shared" si="3"/>
        <v>1248</v>
      </c>
      <c r="D41" s="40">
        <f t="shared" si="3"/>
        <v>11</v>
      </c>
      <c r="E41" s="40">
        <f t="shared" si="0"/>
        <v>19300</v>
      </c>
      <c r="F41" s="40">
        <f t="shared" si="0"/>
        <v>3842</v>
      </c>
      <c r="G41" s="41">
        <v>19.9</v>
      </c>
      <c r="H41" s="39">
        <f t="shared" si="1"/>
        <v>34</v>
      </c>
      <c r="I41" s="40">
        <f t="shared" si="1"/>
        <v>34</v>
      </c>
      <c r="J41" s="40">
        <f t="shared" si="1"/>
        <v>1736</v>
      </c>
      <c r="K41" s="40">
        <f t="shared" si="1"/>
        <v>375</v>
      </c>
      <c r="L41" s="41">
        <v>21.6</v>
      </c>
      <c r="M41" s="39">
        <f t="shared" si="2"/>
        <v>473</v>
      </c>
      <c r="N41" s="40">
        <f t="shared" si="2"/>
        <v>890</v>
      </c>
      <c r="O41" s="40">
        <f t="shared" si="2"/>
        <v>27213</v>
      </c>
      <c r="P41" s="40">
        <f t="shared" si="2"/>
        <v>10957</v>
      </c>
      <c r="Q41" s="41">
        <v>40.3</v>
      </c>
    </row>
    <row r="42" spans="1:17" s="32" customFormat="1" ht="11.25">
      <c r="A42" s="33"/>
      <c r="B42" s="72" t="s">
        <v>21</v>
      </c>
      <c r="C42" s="39">
        <f t="shared" si="3"/>
        <v>509</v>
      </c>
      <c r="D42" s="40">
        <f t="shared" si="3"/>
        <v>163</v>
      </c>
      <c r="E42" s="40">
        <f t="shared" si="0"/>
        <v>19178</v>
      </c>
      <c r="F42" s="40">
        <f t="shared" si="0"/>
        <v>4804</v>
      </c>
      <c r="G42" s="41">
        <v>25</v>
      </c>
      <c r="H42" s="39">
        <f t="shared" si="1"/>
        <v>0</v>
      </c>
      <c r="I42" s="40">
        <f t="shared" si="1"/>
        <v>12</v>
      </c>
      <c r="J42" s="40">
        <f t="shared" si="1"/>
        <v>1730</v>
      </c>
      <c r="K42" s="40">
        <f t="shared" si="1"/>
        <v>369</v>
      </c>
      <c r="L42" s="41">
        <v>21.3</v>
      </c>
      <c r="M42" s="39">
        <f t="shared" si="2"/>
        <v>504</v>
      </c>
      <c r="N42" s="40">
        <f t="shared" si="2"/>
        <v>687</v>
      </c>
      <c r="O42" s="40">
        <f t="shared" si="2"/>
        <v>27730</v>
      </c>
      <c r="P42" s="40">
        <f t="shared" si="2"/>
        <v>11456</v>
      </c>
      <c r="Q42" s="41">
        <v>41.3</v>
      </c>
    </row>
    <row r="43" spans="1:17" s="32" customFormat="1" ht="11.25">
      <c r="A43" s="33"/>
      <c r="B43" s="72" t="s">
        <v>22</v>
      </c>
      <c r="C43" s="39">
        <f t="shared" si="3"/>
        <v>190</v>
      </c>
      <c r="D43" s="40">
        <f t="shared" si="3"/>
        <v>232</v>
      </c>
      <c r="E43" s="40">
        <f t="shared" si="0"/>
        <v>19061</v>
      </c>
      <c r="F43" s="40">
        <f t="shared" si="0"/>
        <v>4736</v>
      </c>
      <c r="G43" s="41">
        <v>24.8</v>
      </c>
      <c r="H43" s="39">
        <f t="shared" si="1"/>
        <v>45</v>
      </c>
      <c r="I43" s="40">
        <f t="shared" si="1"/>
        <v>23</v>
      </c>
      <c r="J43" s="40">
        <f t="shared" si="1"/>
        <v>1752</v>
      </c>
      <c r="K43" s="40">
        <f t="shared" si="1"/>
        <v>357</v>
      </c>
      <c r="L43" s="41">
        <v>20.4</v>
      </c>
      <c r="M43" s="39">
        <f t="shared" si="2"/>
        <v>443</v>
      </c>
      <c r="N43" s="40">
        <f t="shared" si="2"/>
        <v>755</v>
      </c>
      <c r="O43" s="40">
        <f t="shared" si="2"/>
        <v>26779</v>
      </c>
      <c r="P43" s="40">
        <f t="shared" si="2"/>
        <v>11214</v>
      </c>
      <c r="Q43" s="41">
        <v>41.9</v>
      </c>
    </row>
    <row r="44" spans="1:17" s="32" customFormat="1" ht="12" thickBot="1">
      <c r="A44" s="45"/>
      <c r="B44" s="73" t="s">
        <v>48</v>
      </c>
      <c r="C44" s="47">
        <f>C18-C31</f>
        <v>388</v>
      </c>
      <c r="D44" s="48">
        <f>D18-D31</f>
        <v>65</v>
      </c>
      <c r="E44" s="48">
        <f t="shared" si="0"/>
        <v>19383</v>
      </c>
      <c r="F44" s="48">
        <f t="shared" si="0"/>
        <v>5052</v>
      </c>
      <c r="G44" s="49">
        <v>26.1</v>
      </c>
      <c r="H44" s="47">
        <f t="shared" si="1"/>
        <v>31</v>
      </c>
      <c r="I44" s="48">
        <f t="shared" si="1"/>
        <v>19</v>
      </c>
      <c r="J44" s="48">
        <f t="shared" si="1"/>
        <v>1760</v>
      </c>
      <c r="K44" s="48">
        <f t="shared" si="1"/>
        <v>363</v>
      </c>
      <c r="L44" s="49">
        <v>20.6</v>
      </c>
      <c r="M44" s="47">
        <f t="shared" si="2"/>
        <v>683</v>
      </c>
      <c r="N44" s="48">
        <f t="shared" si="2"/>
        <v>468</v>
      </c>
      <c r="O44" s="48">
        <f t="shared" si="2"/>
        <v>27594</v>
      </c>
      <c r="P44" s="48">
        <f t="shared" si="2"/>
        <v>11740</v>
      </c>
      <c r="Q44" s="49">
        <v>42.5</v>
      </c>
    </row>
    <row r="45" spans="7:12" s="32" customFormat="1" ht="11.25">
      <c r="G45" s="58"/>
      <c r="L45" s="58"/>
    </row>
    <row r="46" spans="7:12" s="32" customFormat="1" ht="11.25">
      <c r="G46" s="58"/>
      <c r="L46" s="58"/>
    </row>
    <row r="47" spans="7:12" s="32" customFormat="1" ht="11.25">
      <c r="G47" s="58"/>
      <c r="L47" s="58"/>
    </row>
    <row r="48" spans="7:12" s="32" customFormat="1" ht="11.25">
      <c r="G48" s="58"/>
      <c r="L48" s="58"/>
    </row>
    <row r="49" spans="7:12" s="32" customFormat="1" ht="11.25">
      <c r="G49" s="58"/>
      <c r="L49" s="58"/>
    </row>
    <row r="50" spans="7:12" s="32" customFormat="1" ht="11.25">
      <c r="G50" s="58"/>
      <c r="L50" s="58"/>
    </row>
    <row r="51" spans="7:12" s="32" customFormat="1" ht="11.25">
      <c r="G51" s="58"/>
      <c r="L51" s="58"/>
    </row>
    <row r="52" spans="7:12" s="32" customFormat="1" ht="11.25">
      <c r="G52" s="58"/>
      <c r="L52" s="58"/>
    </row>
    <row r="53" spans="7:12" s="32" customFormat="1" ht="11.25">
      <c r="G53" s="58"/>
      <c r="L53" s="58"/>
    </row>
    <row r="54" spans="7:12" s="32" customFormat="1" ht="11.25">
      <c r="G54" s="58"/>
      <c r="L54" s="58"/>
    </row>
    <row r="55" spans="7:12" s="32" customFormat="1" ht="11.25">
      <c r="G55" s="58"/>
      <c r="L55" s="58"/>
    </row>
    <row r="56" spans="7:12" s="32" customFormat="1" ht="11.25">
      <c r="G56" s="58"/>
      <c r="L56" s="58"/>
    </row>
    <row r="57" spans="7:12" s="32" customFormat="1" ht="11.25">
      <c r="G57" s="58"/>
      <c r="L57" s="58"/>
    </row>
    <row r="58" spans="7:12" s="32" customFormat="1" ht="11.25">
      <c r="G58" s="58"/>
      <c r="L58" s="58"/>
    </row>
    <row r="59" spans="7:12" s="32" customFormat="1" ht="11.25">
      <c r="G59" s="58"/>
      <c r="L59" s="58"/>
    </row>
    <row r="60" spans="7:12" s="32" customFormat="1" ht="11.25">
      <c r="G60" s="58"/>
      <c r="L60" s="58"/>
    </row>
    <row r="61" spans="7:12" s="32" customFormat="1" ht="11.25">
      <c r="G61" s="58"/>
      <c r="L61" s="58"/>
    </row>
  </sheetData>
  <sheetProtection password="C71E" sheet="1" objects="1" scenarios="1"/>
  <mergeCells count="19">
    <mergeCell ref="A19:A31"/>
    <mergeCell ref="A32:A44"/>
    <mergeCell ref="K4:L4"/>
    <mergeCell ref="A3:B5"/>
    <mergeCell ref="D3:F3"/>
    <mergeCell ref="I3:K3"/>
    <mergeCell ref="C4:C5"/>
    <mergeCell ref="D4:D5"/>
    <mergeCell ref="J4:J5"/>
    <mergeCell ref="E4:E5"/>
    <mergeCell ref="M4:M5"/>
    <mergeCell ref="N4:N5"/>
    <mergeCell ref="O4:O5"/>
    <mergeCell ref="P4:Q4"/>
    <mergeCell ref="M3:Q3"/>
    <mergeCell ref="A6:A18"/>
    <mergeCell ref="F4:G4"/>
    <mergeCell ref="H4:H5"/>
    <mergeCell ref="I4:I5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2009-08-14T07:54:52Z</cp:lastPrinted>
  <dcterms:created xsi:type="dcterms:W3CDTF">2003-02-20T10:45:35Z</dcterms:created>
  <dcterms:modified xsi:type="dcterms:W3CDTF">2011-02-22T10:36:18Z</dcterms:modified>
  <cp:category/>
  <cp:version/>
  <cp:contentType/>
  <cp:contentStatus/>
</cp:coreProperties>
</file>