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7" sheetId="6" r:id="rId6"/>
    <sheet name="1-6" sheetId="7" r:id="rId7"/>
    <sheet name="1-8" sheetId="8" r:id="rId8"/>
    <sheet name="1-9" sheetId="9" r:id="rId9"/>
    <sheet name="1-10" sheetId="10" r:id="rId10"/>
    <sheet name="1-11" sheetId="11" r:id="rId11"/>
  </sheets>
  <definedNames/>
  <calcPr fullCalcOnLoad="1"/>
</workbook>
</file>

<file path=xl/sharedStrings.xml><?xml version="1.0" encoding="utf-8"?>
<sst xmlns="http://schemas.openxmlformats.org/spreadsheetml/2006/main" count="1297" uniqueCount="105">
  <si>
    <t>Ｆ製造業</t>
  </si>
  <si>
    <t>計</t>
  </si>
  <si>
    <t>きまって支給
する給与</t>
  </si>
  <si>
    <t>男</t>
  </si>
  <si>
    <t>女</t>
  </si>
  <si>
    <t>年平均</t>
  </si>
  <si>
    <t>Ｇ電気・ガス・
熱供給・水道業</t>
  </si>
  <si>
    <t>（単位：円）</t>
  </si>
  <si>
    <t>特別に支払
われた給与</t>
  </si>
  <si>
    <t>（事業所規模：５人以上）</t>
  </si>
  <si>
    <t>現金給与
総額</t>
  </si>
  <si>
    <t>現金給与
総額</t>
  </si>
  <si>
    <t>年　月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</si>
  <si>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</si>
  <si>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</si>
  <si>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</si>
  <si>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</si>
  <si>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</si>
  <si>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</si>
  <si>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</si>
  <si>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</si>
  <si>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11</t>
  </si>
  <si>
    <t>　　　　　　　10</t>
  </si>
  <si>
    <t>　　　　　　　12</t>
  </si>
  <si>
    <t>現金給与
総額</t>
  </si>
  <si>
    <t>ｘ</t>
  </si>
  <si>
    <t>Ｆ製造業</t>
  </si>
  <si>
    <t>F13木材</t>
  </si>
  <si>
    <t>F14家具</t>
  </si>
  <si>
    <t>F15パルプ・紙</t>
  </si>
  <si>
    <t>F16印刷</t>
  </si>
  <si>
    <t>F17化学</t>
  </si>
  <si>
    <t>F18石油・石炭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</si>
  <si>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</si>
  <si>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</si>
  <si>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</si>
  <si>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</si>
  <si>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</si>
  <si>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</si>
  <si>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</si>
  <si>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</si>
  <si>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</si>
  <si>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</si>
  <si>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</si>
  <si>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</si>
  <si>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Ｉ運輸業</t>
  </si>
  <si>
    <t>Ｊ卸売・小売業</t>
  </si>
  <si>
    <t>Ｊ　卸売・小売業</t>
  </si>
  <si>
    <t>J-1卸売業</t>
  </si>
  <si>
    <t>J-2小売業</t>
  </si>
  <si>
    <t>Ｋ金融・保険業</t>
  </si>
  <si>
    <t>Ｌ不動産業</t>
  </si>
  <si>
    <t>Ｑサービス業（他に分類されないもの）</t>
  </si>
  <si>
    <t>Q80専門サービス業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</si>
  <si>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</si>
  <si>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</si>
  <si>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</si>
  <si>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</si>
  <si>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</si>
  <si>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</si>
  <si>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Q81学術・開発研究機関</t>
  </si>
  <si>
    <t>Q84娯楽業</t>
  </si>
  <si>
    <t>Q86,Q87自動車整備業、機械等修理業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</si>
  <si>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</si>
  <si>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</si>
  <si>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</si>
  <si>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</si>
  <si>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</si>
  <si>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</si>
  <si>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</si>
  <si>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</si>
  <si>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</si>
  <si>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</si>
  <si>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</si>
  <si>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男</t>
  </si>
  <si>
    <t>女</t>
  </si>
  <si>
    <t>ＴＬ調査産業計</t>
  </si>
  <si>
    <t>Ｄ鉱業</t>
  </si>
  <si>
    <t>Ｅ建設業</t>
  </si>
  <si>
    <t>ｘ</t>
  </si>
  <si>
    <t>F9・F10食料品・たばこ</t>
  </si>
  <si>
    <t>F11繊維</t>
  </si>
  <si>
    <t>F12衣服</t>
  </si>
  <si>
    <t>F19プラスチック</t>
  </si>
  <si>
    <t>F20ゴム</t>
  </si>
  <si>
    <t>Ｆ製造業</t>
  </si>
  <si>
    <t>Ｈ情報通信業</t>
  </si>
  <si>
    <t>（注）「ＴＬ調査産業計」「Ｆ製造業」には、表中の中分類で表示されないものも含まれている。</t>
  </si>
  <si>
    <t>第１表　　産業別・男女別常用労働者１人平均月間現金給与額　　（その１）　</t>
  </si>
  <si>
    <t>第１表　　産業別・男女別常用労働者１人平均月間現金給与額　　（その２）</t>
  </si>
  <si>
    <t>第１表　　産業別・男女別常用労働者１人平均月間現金給与額　　（その３）</t>
  </si>
  <si>
    <t>第１表　　産業別・男女別常用労働者１人平均月間現金給与額　　（その４）</t>
  </si>
  <si>
    <t>第１表　　産業別・男女別常用労働者１人平均月間現金給与額　　（その５）</t>
  </si>
  <si>
    <t>第１表　　産業別・男女別常用労働者１人平均月間現金給与額　　（その６）</t>
  </si>
  <si>
    <t>第１表　　産業別・男女別常用労働者１人平均月間現金給与額　　（その７）</t>
  </si>
  <si>
    <t>第１表　　産業別・男女別常用労働者１人平均月間現金給与額　　（その８）</t>
  </si>
  <si>
    <t>第１表　　産業別・男女別常用労働者１人平均月間現金給与額　　（その９）</t>
  </si>
  <si>
    <t>第１表　　産業別・男女別常用労働者１人平均月間現金給与額　　（その１０）</t>
  </si>
  <si>
    <t>第１表　　産業別・男女別常用労働者１人平均月間現金給与額　　（その１１）</t>
  </si>
  <si>
    <t>Ｍ飲食店，宿泊業</t>
  </si>
  <si>
    <t>Ｎ医療，福祉</t>
  </si>
  <si>
    <t>Ｏ教育，学習支援業</t>
  </si>
  <si>
    <t>Ｐ複合サービス事業</t>
  </si>
  <si>
    <t>　平成18年平均</t>
  </si>
  <si>
    <t>　平成18年 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</si>
</sst>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/>
    </xf>
    <xf numFmtId="176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top" wrapText="1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top" wrapText="1"/>
    </xf>
    <xf numFmtId="0" fontId="3" fillId="0" borderId="6" xfId="0" applyFont="1" applyFill="1" applyBorder="1" applyAlignment="1">
      <alignment horizontal="distributed" vertical="top" wrapText="1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top" wrapText="1"/>
    </xf>
    <xf numFmtId="3" fontId="2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top" wrapText="1"/>
    </xf>
    <xf numFmtId="176" fontId="2" fillId="0" borderId="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top" wrapText="1"/>
    </xf>
    <xf numFmtId="176" fontId="2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top" wrapText="1"/>
    </xf>
    <xf numFmtId="0" fontId="3" fillId="0" borderId="16" xfId="0" applyFont="1" applyFill="1" applyBorder="1" applyAlignment="1">
      <alignment horizontal="distributed" vertical="top" wrapText="1"/>
    </xf>
    <xf numFmtId="0" fontId="3" fillId="0" borderId="17" xfId="0" applyFont="1" applyFill="1" applyBorder="1" applyAlignment="1">
      <alignment horizontal="distributed" vertical="top" wrapText="1"/>
    </xf>
    <xf numFmtId="0" fontId="3" fillId="0" borderId="9" xfId="0" applyFont="1" applyFill="1" applyBorder="1" applyAlignment="1">
      <alignment horizontal="distributed" vertical="top" wrapText="1"/>
    </xf>
    <xf numFmtId="0" fontId="3" fillId="0" borderId="18" xfId="0" applyFont="1" applyFill="1" applyBorder="1" applyAlignment="1">
      <alignment horizontal="distributed" vertical="top" wrapText="1"/>
    </xf>
    <xf numFmtId="0" fontId="3" fillId="0" borderId="19" xfId="0" applyFont="1" applyFill="1" applyBorder="1" applyAlignment="1">
      <alignment horizontal="distributed" vertical="top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8" fontId="2" fillId="0" borderId="21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distributed" vertical="top" wrapText="1"/>
    </xf>
    <xf numFmtId="3" fontId="2" fillId="0" borderId="13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22" xfId="16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distributed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88</v>
      </c>
      <c r="N1" s="2" t="s">
        <v>9</v>
      </c>
    </row>
    <row r="2" ht="11.25" customHeight="1" thickBot="1">
      <c r="N2" s="1" t="s">
        <v>54</v>
      </c>
    </row>
    <row r="3" spans="1:14" ht="12.75" customHeight="1">
      <c r="A3" s="93" t="s">
        <v>55</v>
      </c>
      <c r="B3" s="94"/>
      <c r="C3" s="85" t="s">
        <v>76</v>
      </c>
      <c r="D3" s="86"/>
      <c r="E3" s="87"/>
      <c r="F3" s="85" t="s">
        <v>77</v>
      </c>
      <c r="G3" s="86"/>
      <c r="H3" s="87"/>
      <c r="I3" s="80" t="s">
        <v>78</v>
      </c>
      <c r="J3" s="80"/>
      <c r="K3" s="81"/>
      <c r="L3" s="80" t="s">
        <v>26</v>
      </c>
      <c r="M3" s="80"/>
      <c r="N3" s="81"/>
    </row>
    <row r="4" spans="1:14" ht="12.75" customHeight="1" thickBot="1">
      <c r="A4" s="95"/>
      <c r="B4" s="96"/>
      <c r="C4" s="88"/>
      <c r="D4" s="89"/>
      <c r="E4" s="90"/>
      <c r="F4" s="88"/>
      <c r="G4" s="89"/>
      <c r="H4" s="90"/>
      <c r="I4" s="82"/>
      <c r="J4" s="82"/>
      <c r="K4" s="83"/>
      <c r="L4" s="82"/>
      <c r="M4" s="82"/>
      <c r="N4" s="83"/>
    </row>
    <row r="5" spans="1:14" ht="22.5" customHeight="1" thickBot="1">
      <c r="A5" s="91" t="s">
        <v>56</v>
      </c>
      <c r="B5" s="92"/>
      <c r="C5" s="9" t="s">
        <v>57</v>
      </c>
      <c r="D5" s="15" t="s">
        <v>58</v>
      </c>
      <c r="E5" s="14" t="s">
        <v>59</v>
      </c>
      <c r="F5" s="20" t="s">
        <v>57</v>
      </c>
      <c r="G5" s="15" t="s">
        <v>58</v>
      </c>
      <c r="H5" s="20" t="s">
        <v>59</v>
      </c>
      <c r="I5" s="9" t="s">
        <v>57</v>
      </c>
      <c r="J5" s="15" t="s">
        <v>58</v>
      </c>
      <c r="K5" s="14" t="s">
        <v>59</v>
      </c>
      <c r="L5" s="20" t="s">
        <v>57</v>
      </c>
      <c r="M5" s="15" t="s">
        <v>58</v>
      </c>
      <c r="N5" s="14" t="s">
        <v>59</v>
      </c>
    </row>
    <row r="6" spans="1:14" ht="12" customHeight="1" thickBot="1">
      <c r="A6" s="84" t="s">
        <v>1</v>
      </c>
      <c r="B6" s="6" t="s">
        <v>103</v>
      </c>
      <c r="C6" s="10">
        <v>325118</v>
      </c>
      <c r="D6" s="16">
        <v>269552</v>
      </c>
      <c r="E6" s="69">
        <f>C6-D6</f>
        <v>55566</v>
      </c>
      <c r="F6" s="48" t="s">
        <v>25</v>
      </c>
      <c r="G6" s="49" t="s">
        <v>25</v>
      </c>
      <c r="H6" s="50" t="s">
        <v>25</v>
      </c>
      <c r="I6" s="51">
        <v>350167</v>
      </c>
      <c r="J6" s="46">
        <v>317688</v>
      </c>
      <c r="K6" s="69">
        <f>I6-J6</f>
        <v>32479</v>
      </c>
      <c r="L6" s="21">
        <v>373633</v>
      </c>
      <c r="M6" s="16">
        <v>302328</v>
      </c>
      <c r="N6" s="69">
        <f>L6-M6</f>
        <v>71305</v>
      </c>
    </row>
    <row r="7" spans="1:14" ht="12" customHeight="1" thickBot="1">
      <c r="A7" s="84"/>
      <c r="B7" s="70" t="s">
        <v>104</v>
      </c>
      <c r="C7" s="10">
        <v>289004</v>
      </c>
      <c r="D7" s="16">
        <v>269731</v>
      </c>
      <c r="E7" s="69">
        <v>72894</v>
      </c>
      <c r="F7" s="48" t="s">
        <v>79</v>
      </c>
      <c r="G7" s="49" t="s">
        <v>79</v>
      </c>
      <c r="H7" s="50" t="s">
        <v>79</v>
      </c>
      <c r="I7" s="48">
        <v>317501</v>
      </c>
      <c r="J7" s="49">
        <v>316548</v>
      </c>
      <c r="K7" s="69">
        <v>72894</v>
      </c>
      <c r="L7" s="21">
        <v>308284</v>
      </c>
      <c r="M7" s="16">
        <v>302494</v>
      </c>
      <c r="N7" s="69">
        <v>72894</v>
      </c>
    </row>
    <row r="8" spans="1:14" ht="12" customHeight="1" thickBot="1">
      <c r="A8" s="84"/>
      <c r="B8" s="7" t="s">
        <v>63</v>
      </c>
      <c r="C8" s="52">
        <v>270946</v>
      </c>
      <c r="D8" s="53">
        <v>270379</v>
      </c>
      <c r="E8" s="71">
        <f>C8-D8</f>
        <v>567</v>
      </c>
      <c r="F8" s="39" t="str">
        <f>G9</f>
        <v>ｘ</v>
      </c>
      <c r="G8" s="40" t="s">
        <v>79</v>
      </c>
      <c r="H8" s="41" t="s">
        <v>79</v>
      </c>
      <c r="I8" s="39">
        <v>285100</v>
      </c>
      <c r="J8" s="40">
        <v>285100</v>
      </c>
      <c r="K8" s="71">
        <f>I8-J8</f>
        <v>0</v>
      </c>
      <c r="L8" s="22">
        <v>324794</v>
      </c>
      <c r="M8" s="17">
        <v>323745</v>
      </c>
      <c r="N8" s="71">
        <f>L8-M8</f>
        <v>1049</v>
      </c>
    </row>
    <row r="9" spans="1:14" ht="12" customHeight="1" thickBot="1">
      <c r="A9" s="84"/>
      <c r="B9" s="7" t="s">
        <v>64</v>
      </c>
      <c r="C9" s="54">
        <v>287574</v>
      </c>
      <c r="D9" s="53">
        <v>272152</v>
      </c>
      <c r="E9" s="71">
        <f aca="true" t="shared" si="0" ref="E9:E19">C9-D9</f>
        <v>15422</v>
      </c>
      <c r="F9" s="39" t="s">
        <v>79</v>
      </c>
      <c r="G9" s="40" t="s">
        <v>79</v>
      </c>
      <c r="H9" s="41" t="s">
        <v>79</v>
      </c>
      <c r="I9" s="39">
        <v>320512</v>
      </c>
      <c r="J9" s="40">
        <v>318272</v>
      </c>
      <c r="K9" s="71">
        <f aca="true" t="shared" si="1" ref="K9:K19">I9-J9</f>
        <v>2240</v>
      </c>
      <c r="L9" s="22">
        <v>331722</v>
      </c>
      <c r="M9" s="17">
        <v>303653</v>
      </c>
      <c r="N9" s="71">
        <f>L9-M9</f>
        <v>28069</v>
      </c>
    </row>
    <row r="10" spans="1:14" ht="12" customHeight="1" thickBot="1">
      <c r="A10" s="84"/>
      <c r="B10" s="7" t="s">
        <v>65</v>
      </c>
      <c r="C10" s="54">
        <v>278359</v>
      </c>
      <c r="D10" s="53">
        <v>273568</v>
      </c>
      <c r="E10" s="71">
        <f t="shared" si="0"/>
        <v>4791</v>
      </c>
      <c r="F10" s="39" t="s">
        <v>79</v>
      </c>
      <c r="G10" s="40" t="s">
        <v>79</v>
      </c>
      <c r="H10" s="41" t="s">
        <v>79</v>
      </c>
      <c r="I10" s="39">
        <v>325964</v>
      </c>
      <c r="J10" s="40">
        <v>322241</v>
      </c>
      <c r="K10" s="71">
        <f t="shared" si="1"/>
        <v>3723</v>
      </c>
      <c r="L10" s="22">
        <v>303103</v>
      </c>
      <c r="M10" s="17">
        <v>301617</v>
      </c>
      <c r="N10" s="71">
        <f aca="true" t="shared" si="2" ref="N10:N19">L10-M10</f>
        <v>1486</v>
      </c>
    </row>
    <row r="11" spans="1:14" ht="12" customHeight="1" thickBot="1">
      <c r="A11" s="84"/>
      <c r="B11" s="7" t="s">
        <v>66</v>
      </c>
      <c r="C11" s="11">
        <v>275621</v>
      </c>
      <c r="D11" s="17">
        <v>266247</v>
      </c>
      <c r="E11" s="71">
        <f t="shared" si="0"/>
        <v>9374</v>
      </c>
      <c r="F11" s="39" t="s">
        <v>79</v>
      </c>
      <c r="G11" s="40" t="s">
        <v>79</v>
      </c>
      <c r="H11" s="41" t="s">
        <v>79</v>
      </c>
      <c r="I11" s="39">
        <v>301352</v>
      </c>
      <c r="J11" s="40">
        <v>299843</v>
      </c>
      <c r="K11" s="71">
        <f t="shared" si="1"/>
        <v>1509</v>
      </c>
      <c r="L11" s="22">
        <v>302264</v>
      </c>
      <c r="M11" s="17">
        <v>294784</v>
      </c>
      <c r="N11" s="71">
        <f t="shared" si="2"/>
        <v>7480</v>
      </c>
    </row>
    <row r="12" spans="1:14" ht="12" customHeight="1" thickBot="1">
      <c r="A12" s="84"/>
      <c r="B12" s="7" t="s">
        <v>67</v>
      </c>
      <c r="C12" s="11">
        <v>451012</v>
      </c>
      <c r="D12" s="17">
        <v>269805</v>
      </c>
      <c r="E12" s="71">
        <f t="shared" si="0"/>
        <v>181207</v>
      </c>
      <c r="F12" s="39" t="s">
        <v>79</v>
      </c>
      <c r="G12" s="40" t="s">
        <v>79</v>
      </c>
      <c r="H12" s="41" t="s">
        <v>79</v>
      </c>
      <c r="I12" s="39">
        <v>336916</v>
      </c>
      <c r="J12" s="40">
        <v>313065</v>
      </c>
      <c r="K12" s="71">
        <f t="shared" si="1"/>
        <v>23851</v>
      </c>
      <c r="L12" s="22">
        <v>541246</v>
      </c>
      <c r="M12" s="17">
        <v>303126</v>
      </c>
      <c r="N12" s="71">
        <f t="shared" si="2"/>
        <v>238120</v>
      </c>
    </row>
    <row r="13" spans="1:14" ht="12" customHeight="1" thickBot="1">
      <c r="A13" s="84"/>
      <c r="B13" s="7" t="s">
        <v>68</v>
      </c>
      <c r="C13" s="11">
        <v>366405</v>
      </c>
      <c r="D13" s="17">
        <v>267391</v>
      </c>
      <c r="E13" s="71">
        <f t="shared" si="0"/>
        <v>99014</v>
      </c>
      <c r="F13" s="39" t="s">
        <v>79</v>
      </c>
      <c r="G13" s="40" t="s">
        <v>79</v>
      </c>
      <c r="H13" s="41" t="s">
        <v>79</v>
      </c>
      <c r="I13" s="39">
        <v>451751</v>
      </c>
      <c r="J13" s="40">
        <v>307950</v>
      </c>
      <c r="K13" s="71">
        <f t="shared" si="1"/>
        <v>143801</v>
      </c>
      <c r="L13" s="22">
        <v>438442</v>
      </c>
      <c r="M13" s="17">
        <v>306114</v>
      </c>
      <c r="N13" s="71">
        <f t="shared" si="2"/>
        <v>132328</v>
      </c>
    </row>
    <row r="14" spans="1:14" ht="12" customHeight="1" thickBot="1">
      <c r="A14" s="84"/>
      <c r="B14" s="7" t="s">
        <v>69</v>
      </c>
      <c r="C14" s="11">
        <v>274320</v>
      </c>
      <c r="D14" s="17">
        <v>265988</v>
      </c>
      <c r="E14" s="71">
        <f t="shared" si="0"/>
        <v>8332</v>
      </c>
      <c r="F14" s="39" t="s">
        <v>79</v>
      </c>
      <c r="G14" s="40" t="s">
        <v>79</v>
      </c>
      <c r="H14" s="41" t="s">
        <v>79</v>
      </c>
      <c r="I14" s="39">
        <v>339953</v>
      </c>
      <c r="J14" s="40">
        <v>319799</v>
      </c>
      <c r="K14" s="71">
        <f t="shared" si="1"/>
        <v>20154</v>
      </c>
      <c r="L14" s="22">
        <v>309717</v>
      </c>
      <c r="M14" s="17">
        <v>297075</v>
      </c>
      <c r="N14" s="71">
        <f t="shared" si="2"/>
        <v>12642</v>
      </c>
    </row>
    <row r="15" spans="1:14" ht="12" customHeight="1" thickBot="1">
      <c r="A15" s="84"/>
      <c r="B15" s="7" t="s">
        <v>70</v>
      </c>
      <c r="C15" s="11">
        <v>269094</v>
      </c>
      <c r="D15" s="17">
        <v>268031</v>
      </c>
      <c r="E15" s="71">
        <f t="shared" si="0"/>
        <v>1063</v>
      </c>
      <c r="F15" s="39" t="s">
        <v>79</v>
      </c>
      <c r="G15" s="40" t="s">
        <v>79</v>
      </c>
      <c r="H15" s="41" t="s">
        <v>79</v>
      </c>
      <c r="I15" s="39">
        <v>329818</v>
      </c>
      <c r="J15" s="40">
        <v>328084</v>
      </c>
      <c r="K15" s="71">
        <f t="shared" si="1"/>
        <v>1734</v>
      </c>
      <c r="L15" s="22">
        <v>300648</v>
      </c>
      <c r="M15" s="17">
        <v>299827</v>
      </c>
      <c r="N15" s="71">
        <f t="shared" si="2"/>
        <v>821</v>
      </c>
    </row>
    <row r="16" spans="1:14" ht="12" customHeight="1" thickBot="1">
      <c r="A16" s="84"/>
      <c r="B16" s="7" t="s">
        <v>71</v>
      </c>
      <c r="C16" s="11">
        <v>272657</v>
      </c>
      <c r="D16" s="17">
        <v>271561</v>
      </c>
      <c r="E16" s="71">
        <f t="shared" si="0"/>
        <v>1096</v>
      </c>
      <c r="F16" s="39" t="s">
        <v>79</v>
      </c>
      <c r="G16" s="40" t="s">
        <v>79</v>
      </c>
      <c r="H16" s="41" t="s">
        <v>79</v>
      </c>
      <c r="I16" s="39">
        <v>325551</v>
      </c>
      <c r="J16" s="40">
        <v>324883</v>
      </c>
      <c r="K16" s="71">
        <f t="shared" si="1"/>
        <v>668</v>
      </c>
      <c r="L16" s="22">
        <v>308049</v>
      </c>
      <c r="M16" s="17">
        <v>307552</v>
      </c>
      <c r="N16" s="71">
        <f t="shared" si="2"/>
        <v>497</v>
      </c>
    </row>
    <row r="17" spans="1:14" ht="12" customHeight="1" thickBot="1">
      <c r="A17" s="84"/>
      <c r="B17" s="7" t="s">
        <v>72</v>
      </c>
      <c r="C17" s="11">
        <v>304198</v>
      </c>
      <c r="D17" s="17">
        <v>269015</v>
      </c>
      <c r="E17" s="71">
        <f t="shared" si="0"/>
        <v>35183</v>
      </c>
      <c r="F17" s="39" t="s">
        <v>79</v>
      </c>
      <c r="G17" s="40" t="s">
        <v>79</v>
      </c>
      <c r="H17" s="41" t="s">
        <v>79</v>
      </c>
      <c r="I17" s="39">
        <v>321911</v>
      </c>
      <c r="J17" s="40">
        <v>321035</v>
      </c>
      <c r="K17" s="71">
        <f t="shared" si="1"/>
        <v>876</v>
      </c>
      <c r="L17" s="22">
        <v>374597</v>
      </c>
      <c r="M17" s="17">
        <v>301678</v>
      </c>
      <c r="N17" s="71">
        <f t="shared" si="2"/>
        <v>72919</v>
      </c>
    </row>
    <row r="18" spans="1:14" ht="12" customHeight="1" thickBot="1">
      <c r="A18" s="84"/>
      <c r="B18" s="8" t="s">
        <v>73</v>
      </c>
      <c r="C18" s="12">
        <v>557399</v>
      </c>
      <c r="D18" s="18">
        <v>270475</v>
      </c>
      <c r="E18" s="72">
        <f t="shared" si="0"/>
        <v>286924</v>
      </c>
      <c r="F18" s="42" t="s">
        <v>79</v>
      </c>
      <c r="G18" s="43" t="s">
        <v>79</v>
      </c>
      <c r="H18" s="44" t="s">
        <v>79</v>
      </c>
      <c r="I18" s="42">
        <v>506039</v>
      </c>
      <c r="J18" s="43">
        <v>317750</v>
      </c>
      <c r="K18" s="72">
        <f t="shared" si="1"/>
        <v>188289</v>
      </c>
      <c r="L18" s="23">
        <v>660711</v>
      </c>
      <c r="M18" s="18">
        <v>305618</v>
      </c>
      <c r="N18" s="72">
        <f t="shared" si="2"/>
        <v>355093</v>
      </c>
    </row>
    <row r="19" spans="1:14" ht="12" customHeight="1" thickBot="1">
      <c r="A19" s="84" t="s">
        <v>74</v>
      </c>
      <c r="B19" s="6" t="s">
        <v>103</v>
      </c>
      <c r="C19" s="13">
        <v>410882</v>
      </c>
      <c r="D19" s="19">
        <v>338061</v>
      </c>
      <c r="E19" s="71">
        <f t="shared" si="0"/>
        <v>72821</v>
      </c>
      <c r="F19" s="45" t="s">
        <v>79</v>
      </c>
      <c r="G19" s="46" t="s">
        <v>79</v>
      </c>
      <c r="H19" s="47" t="s">
        <v>79</v>
      </c>
      <c r="I19" s="45">
        <v>378322</v>
      </c>
      <c r="J19" s="46">
        <v>343982</v>
      </c>
      <c r="K19" s="71">
        <f t="shared" si="1"/>
        <v>34340</v>
      </c>
      <c r="L19" s="24">
        <v>444528</v>
      </c>
      <c r="M19" s="19">
        <v>356171</v>
      </c>
      <c r="N19" s="71">
        <f t="shared" si="2"/>
        <v>88357</v>
      </c>
    </row>
    <row r="20" spans="1:14" ht="12" customHeight="1" thickBot="1">
      <c r="A20" s="84"/>
      <c r="B20" s="70" t="s">
        <v>104</v>
      </c>
      <c r="C20" s="10">
        <v>360090</v>
      </c>
      <c r="D20" s="16">
        <v>336530</v>
      </c>
      <c r="E20" s="69">
        <v>60522</v>
      </c>
      <c r="F20" s="48" t="s">
        <v>79</v>
      </c>
      <c r="G20" s="49" t="s">
        <v>79</v>
      </c>
      <c r="H20" s="50" t="s">
        <v>79</v>
      </c>
      <c r="I20" s="48">
        <v>339394</v>
      </c>
      <c r="J20" s="49">
        <v>338354</v>
      </c>
      <c r="K20" s="69">
        <v>60522</v>
      </c>
      <c r="L20" s="21">
        <v>359399</v>
      </c>
      <c r="M20" s="16">
        <v>354199</v>
      </c>
      <c r="N20" s="69">
        <v>60522</v>
      </c>
    </row>
    <row r="21" spans="1:14" ht="12" customHeight="1" thickBot="1">
      <c r="A21" s="84"/>
      <c r="B21" s="7" t="s">
        <v>63</v>
      </c>
      <c r="C21" s="54">
        <v>338318</v>
      </c>
      <c r="D21" s="53">
        <v>337523</v>
      </c>
      <c r="E21" s="71">
        <f>C21-D21</f>
        <v>795</v>
      </c>
      <c r="F21" s="39" t="s">
        <v>79</v>
      </c>
      <c r="G21" s="40" t="s">
        <v>79</v>
      </c>
      <c r="H21" s="41" t="s">
        <v>79</v>
      </c>
      <c r="I21" s="39">
        <v>288777</v>
      </c>
      <c r="J21" s="40">
        <v>288777</v>
      </c>
      <c r="K21" s="71">
        <f>I21-J21</f>
        <v>0</v>
      </c>
      <c r="L21" s="22">
        <v>346093</v>
      </c>
      <c r="M21" s="17">
        <v>345110</v>
      </c>
      <c r="N21" s="71">
        <f>L21-M21</f>
        <v>983</v>
      </c>
    </row>
    <row r="22" spans="1:14" ht="12" customHeight="1" thickBot="1">
      <c r="A22" s="84"/>
      <c r="B22" s="7" t="s">
        <v>64</v>
      </c>
      <c r="C22" s="54">
        <v>357236</v>
      </c>
      <c r="D22" s="53">
        <v>340591</v>
      </c>
      <c r="E22" s="71">
        <f aca="true" t="shared" si="3" ref="E22:E44">C22-D22</f>
        <v>16645</v>
      </c>
      <c r="F22" s="39" t="s">
        <v>79</v>
      </c>
      <c r="G22" s="40" t="s">
        <v>79</v>
      </c>
      <c r="H22" s="41" t="s">
        <v>79</v>
      </c>
      <c r="I22" s="39">
        <v>343187</v>
      </c>
      <c r="J22" s="40">
        <v>341125</v>
      </c>
      <c r="K22" s="71">
        <f aca="true" t="shared" si="4" ref="K22:K44">I22-J22</f>
        <v>2062</v>
      </c>
      <c r="L22" s="22">
        <v>383026</v>
      </c>
      <c r="M22" s="17">
        <v>355164</v>
      </c>
      <c r="N22" s="71">
        <f aca="true" t="shared" si="5" ref="N22:N44">L22-M22</f>
        <v>27862</v>
      </c>
    </row>
    <row r="23" spans="1:14" ht="12" customHeight="1" thickBot="1">
      <c r="A23" s="84"/>
      <c r="B23" s="7" t="s">
        <v>65</v>
      </c>
      <c r="C23" s="54">
        <v>346703</v>
      </c>
      <c r="D23" s="53">
        <v>341277</v>
      </c>
      <c r="E23" s="71">
        <f t="shared" si="3"/>
        <v>5426</v>
      </c>
      <c r="F23" s="39" t="s">
        <v>79</v>
      </c>
      <c r="G23" s="40" t="s">
        <v>79</v>
      </c>
      <c r="H23" s="41" t="s">
        <v>79</v>
      </c>
      <c r="I23" s="39">
        <v>348406</v>
      </c>
      <c r="J23" s="40">
        <v>344735</v>
      </c>
      <c r="K23" s="71">
        <f t="shared" si="4"/>
        <v>3671</v>
      </c>
      <c r="L23" s="22">
        <v>356580</v>
      </c>
      <c r="M23" s="17">
        <v>354907</v>
      </c>
      <c r="N23" s="71">
        <f t="shared" si="5"/>
        <v>1673</v>
      </c>
    </row>
    <row r="24" spans="1:14" ht="12" customHeight="1" thickBot="1">
      <c r="A24" s="84"/>
      <c r="B24" s="7" t="s">
        <v>66</v>
      </c>
      <c r="C24" s="11">
        <v>346387</v>
      </c>
      <c r="D24" s="17">
        <v>332055</v>
      </c>
      <c r="E24" s="71">
        <f t="shared" si="3"/>
        <v>14332</v>
      </c>
      <c r="F24" s="39" t="s">
        <v>79</v>
      </c>
      <c r="G24" s="40" t="s">
        <v>79</v>
      </c>
      <c r="H24" s="41" t="s">
        <v>79</v>
      </c>
      <c r="I24" s="39">
        <v>321291</v>
      </c>
      <c r="J24" s="40">
        <v>319530</v>
      </c>
      <c r="K24" s="71">
        <f t="shared" si="4"/>
        <v>1761</v>
      </c>
      <c r="L24" s="22">
        <v>355164</v>
      </c>
      <c r="M24" s="17">
        <v>346614</v>
      </c>
      <c r="N24" s="71">
        <f t="shared" si="5"/>
        <v>8550</v>
      </c>
    </row>
    <row r="25" spans="1:14" ht="12" customHeight="1" thickBot="1">
      <c r="A25" s="84"/>
      <c r="B25" s="7" t="s">
        <v>67</v>
      </c>
      <c r="C25" s="11">
        <v>571994</v>
      </c>
      <c r="D25" s="17">
        <v>337207</v>
      </c>
      <c r="E25" s="71">
        <f t="shared" si="3"/>
        <v>234787</v>
      </c>
      <c r="F25" s="39" t="s">
        <v>79</v>
      </c>
      <c r="G25" s="40" t="s">
        <v>79</v>
      </c>
      <c r="H25" s="41" t="s">
        <v>79</v>
      </c>
      <c r="I25" s="39">
        <v>356014</v>
      </c>
      <c r="J25" s="40">
        <v>335162</v>
      </c>
      <c r="K25" s="71">
        <f t="shared" si="4"/>
        <v>20852</v>
      </c>
      <c r="L25" s="22">
        <v>657235</v>
      </c>
      <c r="M25" s="17">
        <v>354695</v>
      </c>
      <c r="N25" s="71">
        <f t="shared" si="5"/>
        <v>302540</v>
      </c>
    </row>
    <row r="26" spans="1:14" ht="12" customHeight="1" thickBot="1">
      <c r="A26" s="84"/>
      <c r="B26" s="7" t="s">
        <v>68</v>
      </c>
      <c r="C26" s="11">
        <v>472058</v>
      </c>
      <c r="D26" s="17">
        <v>337859</v>
      </c>
      <c r="E26" s="71">
        <f t="shared" si="3"/>
        <v>134199</v>
      </c>
      <c r="F26" s="39" t="s">
        <v>79</v>
      </c>
      <c r="G26" s="40" t="s">
        <v>79</v>
      </c>
      <c r="H26" s="41" t="s">
        <v>79</v>
      </c>
      <c r="I26" s="39">
        <v>492381</v>
      </c>
      <c r="J26" s="40">
        <v>336605</v>
      </c>
      <c r="K26" s="71">
        <f t="shared" si="4"/>
        <v>155776</v>
      </c>
      <c r="L26" s="22">
        <v>519730</v>
      </c>
      <c r="M26" s="17">
        <v>360532</v>
      </c>
      <c r="N26" s="71">
        <f t="shared" si="5"/>
        <v>159198</v>
      </c>
    </row>
    <row r="27" spans="1:14" ht="12" customHeight="1" thickBot="1">
      <c r="A27" s="84"/>
      <c r="B27" s="7" t="s">
        <v>69</v>
      </c>
      <c r="C27" s="11">
        <v>346406</v>
      </c>
      <c r="D27" s="17">
        <v>334914</v>
      </c>
      <c r="E27" s="71">
        <f t="shared" si="3"/>
        <v>11492</v>
      </c>
      <c r="F27" s="39" t="s">
        <v>79</v>
      </c>
      <c r="G27" s="40" t="s">
        <v>79</v>
      </c>
      <c r="H27" s="41" t="s">
        <v>79</v>
      </c>
      <c r="I27" s="39">
        <v>376033</v>
      </c>
      <c r="J27" s="40">
        <v>352842</v>
      </c>
      <c r="K27" s="71">
        <f t="shared" si="4"/>
        <v>23191</v>
      </c>
      <c r="L27" s="22">
        <v>367798</v>
      </c>
      <c r="M27" s="17">
        <v>351813</v>
      </c>
      <c r="N27" s="71">
        <f t="shared" si="5"/>
        <v>15985</v>
      </c>
    </row>
    <row r="28" spans="1:14" ht="12" customHeight="1" thickBot="1">
      <c r="A28" s="84"/>
      <c r="B28" s="7" t="s">
        <v>70</v>
      </c>
      <c r="C28" s="11">
        <v>339318</v>
      </c>
      <c r="D28" s="17">
        <v>337701</v>
      </c>
      <c r="E28" s="71">
        <f t="shared" si="3"/>
        <v>1617</v>
      </c>
      <c r="F28" s="39" t="s">
        <v>79</v>
      </c>
      <c r="G28" s="40" t="s">
        <v>79</v>
      </c>
      <c r="H28" s="41" t="s">
        <v>79</v>
      </c>
      <c r="I28" s="39">
        <v>363600</v>
      </c>
      <c r="J28" s="40">
        <v>361636</v>
      </c>
      <c r="K28" s="71">
        <f t="shared" si="4"/>
        <v>1964</v>
      </c>
      <c r="L28" s="22">
        <v>357120</v>
      </c>
      <c r="M28" s="17">
        <v>355991</v>
      </c>
      <c r="N28" s="71">
        <f t="shared" si="5"/>
        <v>1129</v>
      </c>
    </row>
    <row r="29" spans="1:14" ht="12" customHeight="1" thickBot="1">
      <c r="A29" s="84"/>
      <c r="B29" s="7" t="s">
        <v>71</v>
      </c>
      <c r="C29" s="11">
        <v>342800</v>
      </c>
      <c r="D29" s="17">
        <v>341181</v>
      </c>
      <c r="E29" s="71">
        <f t="shared" si="3"/>
        <v>1619</v>
      </c>
      <c r="F29" s="39" t="s">
        <v>79</v>
      </c>
      <c r="G29" s="40" t="s">
        <v>79</v>
      </c>
      <c r="H29" s="41" t="s">
        <v>79</v>
      </c>
      <c r="I29" s="39">
        <v>357148</v>
      </c>
      <c r="J29" s="40">
        <v>356528</v>
      </c>
      <c r="K29" s="71">
        <f t="shared" si="4"/>
        <v>620</v>
      </c>
      <c r="L29" s="22">
        <v>363886</v>
      </c>
      <c r="M29" s="17">
        <v>363226</v>
      </c>
      <c r="N29" s="71">
        <f t="shared" si="5"/>
        <v>660</v>
      </c>
    </row>
    <row r="30" spans="1:14" ht="12" customHeight="1" thickBot="1">
      <c r="A30" s="84"/>
      <c r="B30" s="7" t="s">
        <v>72</v>
      </c>
      <c r="C30" s="11">
        <v>391769</v>
      </c>
      <c r="D30" s="17">
        <v>338722</v>
      </c>
      <c r="E30" s="71">
        <f t="shared" si="3"/>
        <v>53047</v>
      </c>
      <c r="F30" s="39" t="s">
        <v>79</v>
      </c>
      <c r="G30" s="40" t="s">
        <v>79</v>
      </c>
      <c r="H30" s="41" t="s">
        <v>79</v>
      </c>
      <c r="I30" s="39">
        <v>353231</v>
      </c>
      <c r="J30" s="40">
        <v>352339</v>
      </c>
      <c r="K30" s="71">
        <f t="shared" si="4"/>
        <v>892</v>
      </c>
      <c r="L30" s="22">
        <v>455400</v>
      </c>
      <c r="M30" s="17">
        <v>357798</v>
      </c>
      <c r="N30" s="71">
        <f t="shared" si="5"/>
        <v>97602</v>
      </c>
    </row>
    <row r="31" spans="1:14" ht="12" customHeight="1" thickBot="1">
      <c r="A31" s="84"/>
      <c r="B31" s="8" t="s">
        <v>73</v>
      </c>
      <c r="C31" s="12">
        <v>713686</v>
      </c>
      <c r="D31" s="18">
        <v>340720</v>
      </c>
      <c r="E31" s="72">
        <f t="shared" si="3"/>
        <v>372966</v>
      </c>
      <c r="F31" s="42" t="s">
        <v>79</v>
      </c>
      <c r="G31" s="43" t="s">
        <v>79</v>
      </c>
      <c r="H31" s="44" t="s">
        <v>79</v>
      </c>
      <c r="I31" s="42">
        <v>552014</v>
      </c>
      <c r="J31" s="43">
        <v>346840</v>
      </c>
      <c r="K31" s="72">
        <f t="shared" si="4"/>
        <v>205174</v>
      </c>
      <c r="L31" s="23">
        <v>803906</v>
      </c>
      <c r="M31" s="18">
        <v>362845</v>
      </c>
      <c r="N31" s="72">
        <f t="shared" si="5"/>
        <v>441061</v>
      </c>
    </row>
    <row r="32" spans="1:14" ht="12" customHeight="1" thickBot="1">
      <c r="A32" s="84" t="s">
        <v>75</v>
      </c>
      <c r="B32" s="6" t="s">
        <v>103</v>
      </c>
      <c r="C32" s="13">
        <v>202771</v>
      </c>
      <c r="D32" s="19">
        <v>171820</v>
      </c>
      <c r="E32" s="72">
        <f t="shared" si="3"/>
        <v>30951</v>
      </c>
      <c r="F32" s="45" t="s">
        <v>79</v>
      </c>
      <c r="G32" s="46" t="s">
        <v>79</v>
      </c>
      <c r="H32" s="47" t="s">
        <v>79</v>
      </c>
      <c r="I32" s="45">
        <v>217369</v>
      </c>
      <c r="J32" s="46">
        <v>193672</v>
      </c>
      <c r="K32" s="72">
        <f t="shared" si="4"/>
        <v>23697</v>
      </c>
      <c r="L32" s="24">
        <v>194548</v>
      </c>
      <c r="M32" s="19">
        <v>166317</v>
      </c>
      <c r="N32" s="72">
        <f t="shared" si="5"/>
        <v>28231</v>
      </c>
    </row>
    <row r="33" spans="1:14" ht="12" customHeight="1" thickBot="1">
      <c r="A33" s="84"/>
      <c r="B33" s="70" t="s">
        <v>104</v>
      </c>
      <c r="C33" s="10">
        <v>184219</v>
      </c>
      <c r="D33" s="16">
        <v>171266</v>
      </c>
      <c r="E33" s="71">
        <f t="shared" si="3"/>
        <v>12953</v>
      </c>
      <c r="F33" s="48" t="s">
        <v>79</v>
      </c>
      <c r="G33" s="49" t="s">
        <v>79</v>
      </c>
      <c r="H33" s="50" t="s">
        <v>79</v>
      </c>
      <c r="I33" s="48">
        <v>194099</v>
      </c>
      <c r="J33" s="49">
        <v>193636</v>
      </c>
      <c r="K33" s="71">
        <f t="shared" si="4"/>
        <v>463</v>
      </c>
      <c r="L33" s="21">
        <v>171187</v>
      </c>
      <c r="M33" s="16">
        <v>163812</v>
      </c>
      <c r="N33" s="71">
        <f t="shared" si="5"/>
        <v>7375</v>
      </c>
    </row>
    <row r="34" spans="1:14" ht="12" customHeight="1" thickBot="1">
      <c r="A34" s="84"/>
      <c r="B34" s="7" t="s">
        <v>63</v>
      </c>
      <c r="C34" s="54">
        <v>173544</v>
      </c>
      <c r="D34" s="53">
        <v>173307</v>
      </c>
      <c r="E34" s="71">
        <f t="shared" si="3"/>
        <v>237</v>
      </c>
      <c r="F34" s="39" t="s">
        <v>79</v>
      </c>
      <c r="G34" s="40" t="s">
        <v>79</v>
      </c>
      <c r="H34" s="41" t="s">
        <v>79</v>
      </c>
      <c r="I34" s="39">
        <v>202638</v>
      </c>
      <c r="J34" s="40">
        <v>202638</v>
      </c>
      <c r="K34" s="71">
        <f t="shared" si="4"/>
        <v>0</v>
      </c>
      <c r="L34" s="22">
        <v>206939</v>
      </c>
      <c r="M34" s="17">
        <v>205528</v>
      </c>
      <c r="N34" s="71">
        <f t="shared" si="5"/>
        <v>1411</v>
      </c>
    </row>
    <row r="35" spans="1:14" ht="12" customHeight="1" thickBot="1">
      <c r="A35" s="84"/>
      <c r="B35" s="7" t="s">
        <v>64</v>
      </c>
      <c r="C35" s="54">
        <v>186026</v>
      </c>
      <c r="D35" s="53">
        <v>172388</v>
      </c>
      <c r="E35" s="71">
        <f t="shared" si="3"/>
        <v>13638</v>
      </c>
      <c r="F35" s="39" t="s">
        <v>79</v>
      </c>
      <c r="G35" s="40" t="s">
        <v>79</v>
      </c>
      <c r="H35" s="41" t="s">
        <v>79</v>
      </c>
      <c r="I35" s="39">
        <v>203106</v>
      </c>
      <c r="J35" s="40">
        <v>199944</v>
      </c>
      <c r="K35" s="71">
        <f t="shared" si="4"/>
        <v>3162</v>
      </c>
      <c r="L35" s="22">
        <v>194714</v>
      </c>
      <c r="M35" s="17">
        <v>166092</v>
      </c>
      <c r="N35" s="71">
        <f t="shared" si="5"/>
        <v>28622</v>
      </c>
    </row>
    <row r="36" spans="1:14" ht="12" customHeight="1" thickBot="1">
      <c r="A36" s="84"/>
      <c r="B36" s="7" t="s">
        <v>65</v>
      </c>
      <c r="C36" s="54">
        <v>179695</v>
      </c>
      <c r="D36" s="53">
        <v>175821</v>
      </c>
      <c r="E36" s="71">
        <f t="shared" si="3"/>
        <v>3874</v>
      </c>
      <c r="F36" s="39" t="s">
        <v>79</v>
      </c>
      <c r="G36" s="40" t="s">
        <v>79</v>
      </c>
      <c r="H36" s="41" t="s">
        <v>79</v>
      </c>
      <c r="I36" s="39">
        <v>206097</v>
      </c>
      <c r="J36" s="40">
        <v>202096</v>
      </c>
      <c r="K36" s="71">
        <f t="shared" si="4"/>
        <v>4001</v>
      </c>
      <c r="L36" s="22">
        <v>168821</v>
      </c>
      <c r="M36" s="17">
        <v>167805</v>
      </c>
      <c r="N36" s="71">
        <f t="shared" si="5"/>
        <v>1016</v>
      </c>
    </row>
    <row r="37" spans="1:14" ht="12" customHeight="1" thickBot="1">
      <c r="A37" s="84"/>
      <c r="B37" s="7" t="s">
        <v>66</v>
      </c>
      <c r="C37" s="11">
        <v>172644</v>
      </c>
      <c r="D37" s="17">
        <v>170484</v>
      </c>
      <c r="E37" s="71">
        <f t="shared" si="3"/>
        <v>2160</v>
      </c>
      <c r="F37" s="39" t="s">
        <v>79</v>
      </c>
      <c r="G37" s="40" t="s">
        <v>79</v>
      </c>
      <c r="H37" s="41" t="s">
        <v>79</v>
      </c>
      <c r="I37" s="39">
        <v>195883</v>
      </c>
      <c r="J37" s="40">
        <v>195708</v>
      </c>
      <c r="K37" s="71">
        <f t="shared" si="4"/>
        <v>175</v>
      </c>
      <c r="L37" s="22">
        <v>167333</v>
      </c>
      <c r="M37" s="17">
        <v>162582</v>
      </c>
      <c r="N37" s="71">
        <f t="shared" si="5"/>
        <v>4751</v>
      </c>
    </row>
    <row r="38" spans="1:14" ht="12" customHeight="1" thickBot="1">
      <c r="A38" s="84"/>
      <c r="B38" s="7" t="s">
        <v>67</v>
      </c>
      <c r="C38" s="11">
        <v>275436</v>
      </c>
      <c r="D38" s="17">
        <v>171987</v>
      </c>
      <c r="E38" s="71">
        <f t="shared" si="3"/>
        <v>103449</v>
      </c>
      <c r="F38" s="39" t="s">
        <v>79</v>
      </c>
      <c r="G38" s="40" t="s">
        <v>79</v>
      </c>
      <c r="H38" s="41" t="s">
        <v>79</v>
      </c>
      <c r="I38" s="39">
        <v>241309</v>
      </c>
      <c r="J38" s="40">
        <v>202442</v>
      </c>
      <c r="K38" s="71">
        <f t="shared" si="4"/>
        <v>38867</v>
      </c>
      <c r="L38" s="22">
        <v>239007</v>
      </c>
      <c r="M38" s="17">
        <v>168749</v>
      </c>
      <c r="N38" s="71">
        <f t="shared" si="5"/>
        <v>70258</v>
      </c>
    </row>
    <row r="39" spans="1:14" ht="12" customHeight="1" thickBot="1">
      <c r="A39" s="84"/>
      <c r="B39" s="7" t="s">
        <v>68</v>
      </c>
      <c r="C39" s="11">
        <v>219886</v>
      </c>
      <c r="D39" s="17">
        <v>169666</v>
      </c>
      <c r="E39" s="71">
        <f t="shared" si="3"/>
        <v>50220</v>
      </c>
      <c r="F39" s="39" t="s">
        <v>79</v>
      </c>
      <c r="G39" s="40" t="s">
        <v>79</v>
      </c>
      <c r="H39" s="41" t="s">
        <v>79</v>
      </c>
      <c r="I39" s="39">
        <v>277917</v>
      </c>
      <c r="J39" s="40">
        <v>185351</v>
      </c>
      <c r="K39" s="71">
        <f t="shared" si="4"/>
        <v>92566</v>
      </c>
      <c r="L39" s="22">
        <v>233511</v>
      </c>
      <c r="M39" s="17">
        <v>168924</v>
      </c>
      <c r="N39" s="71">
        <f t="shared" si="5"/>
        <v>64587</v>
      </c>
    </row>
    <row r="40" spans="1:14" ht="12" customHeight="1" thickBot="1">
      <c r="A40" s="84"/>
      <c r="B40" s="7" t="s">
        <v>69</v>
      </c>
      <c r="C40" s="11">
        <v>174565</v>
      </c>
      <c r="D40" s="17">
        <v>170605</v>
      </c>
      <c r="E40" s="71">
        <f t="shared" si="3"/>
        <v>3960</v>
      </c>
      <c r="F40" s="39" t="s">
        <v>79</v>
      </c>
      <c r="G40" s="40" t="s">
        <v>79</v>
      </c>
      <c r="H40" s="41" t="s">
        <v>79</v>
      </c>
      <c r="I40" s="39">
        <v>188709</v>
      </c>
      <c r="J40" s="40">
        <v>181288</v>
      </c>
      <c r="K40" s="71">
        <f t="shared" si="4"/>
        <v>7421</v>
      </c>
      <c r="L40" s="22">
        <v>168478</v>
      </c>
      <c r="M40" s="17">
        <v>163966</v>
      </c>
      <c r="N40" s="71">
        <f t="shared" si="5"/>
        <v>4512</v>
      </c>
    </row>
    <row r="41" spans="1:14" ht="12" customHeight="1" thickBot="1">
      <c r="A41" s="84"/>
      <c r="B41" s="7" t="s">
        <v>70</v>
      </c>
      <c r="C41" s="11">
        <v>171520</v>
      </c>
      <c r="D41" s="17">
        <v>171227</v>
      </c>
      <c r="E41" s="71">
        <f t="shared" si="3"/>
        <v>293</v>
      </c>
      <c r="F41" s="39" t="s">
        <v>79</v>
      </c>
      <c r="G41" s="40" t="s">
        <v>79</v>
      </c>
      <c r="H41" s="41" t="s">
        <v>79</v>
      </c>
      <c r="I41" s="39">
        <v>187283</v>
      </c>
      <c r="J41" s="40">
        <v>186520</v>
      </c>
      <c r="K41" s="71">
        <f t="shared" si="4"/>
        <v>763</v>
      </c>
      <c r="L41" s="22">
        <v>165586</v>
      </c>
      <c r="M41" s="17">
        <v>165503</v>
      </c>
      <c r="N41" s="71">
        <f t="shared" si="5"/>
        <v>83</v>
      </c>
    </row>
    <row r="42" spans="1:14" ht="12" customHeight="1" thickBot="1">
      <c r="A42" s="84"/>
      <c r="B42" s="7" t="s">
        <v>71</v>
      </c>
      <c r="C42" s="11">
        <v>172820</v>
      </c>
      <c r="D42" s="17">
        <v>172468</v>
      </c>
      <c r="E42" s="71">
        <f t="shared" si="3"/>
        <v>352</v>
      </c>
      <c r="F42" s="39" t="s">
        <v>79</v>
      </c>
      <c r="G42" s="40" t="s">
        <v>79</v>
      </c>
      <c r="H42" s="41" t="s">
        <v>79</v>
      </c>
      <c r="I42" s="39">
        <v>193694</v>
      </c>
      <c r="J42" s="40">
        <v>192823</v>
      </c>
      <c r="K42" s="71">
        <f t="shared" si="4"/>
        <v>871</v>
      </c>
      <c r="L42" s="22">
        <v>167741</v>
      </c>
      <c r="M42" s="17">
        <v>167652</v>
      </c>
      <c r="N42" s="71">
        <f t="shared" si="5"/>
        <v>89</v>
      </c>
    </row>
    <row r="43" spans="1:14" ht="12" customHeight="1" thickBot="1">
      <c r="A43" s="84"/>
      <c r="B43" s="7" t="s">
        <v>72</v>
      </c>
      <c r="C43" s="11">
        <v>180436</v>
      </c>
      <c r="D43" s="17">
        <v>170499</v>
      </c>
      <c r="E43" s="71">
        <f t="shared" si="3"/>
        <v>9937</v>
      </c>
      <c r="F43" s="39" t="s">
        <v>79</v>
      </c>
      <c r="G43" s="40" t="s">
        <v>79</v>
      </c>
      <c r="H43" s="41" t="s">
        <v>79</v>
      </c>
      <c r="I43" s="39">
        <v>191618</v>
      </c>
      <c r="J43" s="40">
        <v>190808</v>
      </c>
      <c r="K43" s="71">
        <f t="shared" si="4"/>
        <v>810</v>
      </c>
      <c r="L43" s="22">
        <v>178632</v>
      </c>
      <c r="M43" s="17">
        <v>165573</v>
      </c>
      <c r="N43" s="71">
        <f t="shared" si="5"/>
        <v>13059</v>
      </c>
    </row>
    <row r="44" spans="1:14" ht="12" customHeight="1" thickBot="1">
      <c r="A44" s="84"/>
      <c r="B44" s="8" t="s">
        <v>73</v>
      </c>
      <c r="C44" s="12">
        <v>338622</v>
      </c>
      <c r="D44" s="18">
        <v>172144</v>
      </c>
      <c r="E44" s="72">
        <f t="shared" si="3"/>
        <v>166478</v>
      </c>
      <c r="F44" s="42" t="s">
        <v>79</v>
      </c>
      <c r="G44" s="43" t="s">
        <v>79</v>
      </c>
      <c r="H44" s="44" t="s">
        <v>79</v>
      </c>
      <c r="I44" s="42">
        <v>310681</v>
      </c>
      <c r="J44" s="43">
        <v>194141</v>
      </c>
      <c r="K44" s="72">
        <f t="shared" si="4"/>
        <v>116540</v>
      </c>
      <c r="L44" s="23">
        <v>308949</v>
      </c>
      <c r="M44" s="18">
        <v>165038</v>
      </c>
      <c r="N44" s="72">
        <f t="shared" si="5"/>
        <v>143911</v>
      </c>
    </row>
    <row r="45" ht="11.25" customHeight="1">
      <c r="B45" s="4" t="s">
        <v>87</v>
      </c>
    </row>
  </sheetData>
  <sheetProtection password="CC23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97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>
      <c r="A3" s="118" t="s">
        <v>55</v>
      </c>
      <c r="B3" s="118"/>
      <c r="C3" s="136" t="s">
        <v>100</v>
      </c>
      <c r="D3" s="141"/>
      <c r="E3" s="141"/>
      <c r="F3" s="136" t="s">
        <v>101</v>
      </c>
      <c r="G3" s="143"/>
      <c r="H3" s="143"/>
      <c r="I3" s="110" t="s">
        <v>102</v>
      </c>
      <c r="J3" s="80"/>
      <c r="K3" s="81"/>
      <c r="L3" s="110" t="s">
        <v>52</v>
      </c>
      <c r="M3" s="80"/>
      <c r="N3" s="81"/>
    </row>
    <row r="4" spans="1:14" ht="12.75" customHeight="1" thickBot="1">
      <c r="A4" s="119"/>
      <c r="B4" s="119"/>
      <c r="C4" s="142"/>
      <c r="D4" s="142"/>
      <c r="E4" s="142"/>
      <c r="F4" s="144"/>
      <c r="G4" s="144"/>
      <c r="H4" s="144"/>
      <c r="I4" s="111"/>
      <c r="J4" s="82"/>
      <c r="K4" s="83"/>
      <c r="L4" s="111"/>
      <c r="M4" s="82"/>
      <c r="N4" s="83"/>
    </row>
    <row r="5" spans="1:14" ht="22.5" customHeight="1" thickBot="1">
      <c r="A5" s="120" t="s">
        <v>56</v>
      </c>
      <c r="B5" s="91"/>
      <c r="C5" s="31" t="s">
        <v>11</v>
      </c>
      <c r="D5" s="15" t="s">
        <v>2</v>
      </c>
      <c r="E5" s="32" t="s">
        <v>8</v>
      </c>
      <c r="F5" s="31" t="s">
        <v>57</v>
      </c>
      <c r="G5" s="15" t="s">
        <v>58</v>
      </c>
      <c r="H5" s="32" t="s">
        <v>59</v>
      </c>
      <c r="I5" s="31" t="s">
        <v>57</v>
      </c>
      <c r="J5" s="15" t="s">
        <v>58</v>
      </c>
      <c r="K5" s="32" t="s">
        <v>59</v>
      </c>
      <c r="L5" s="31" t="s">
        <v>57</v>
      </c>
      <c r="M5" s="15" t="s">
        <v>58</v>
      </c>
      <c r="N5" s="32" t="s">
        <v>59</v>
      </c>
    </row>
    <row r="6" spans="1:14" s="1" customFormat="1" ht="12" customHeight="1" thickBot="1">
      <c r="A6" s="84" t="s">
        <v>1</v>
      </c>
      <c r="B6" s="6" t="s">
        <v>103</v>
      </c>
      <c r="C6" s="63">
        <v>354201</v>
      </c>
      <c r="D6" s="16">
        <v>285101</v>
      </c>
      <c r="E6" s="69">
        <f>C6-D6</f>
        <v>69100</v>
      </c>
      <c r="F6" s="10">
        <v>440097</v>
      </c>
      <c r="G6" s="16">
        <v>327607</v>
      </c>
      <c r="H6" s="69">
        <f>F6-G6</f>
        <v>112490</v>
      </c>
      <c r="I6" s="48">
        <v>360831</v>
      </c>
      <c r="J6" s="49">
        <v>274521</v>
      </c>
      <c r="K6" s="69">
        <f>I6-J6</f>
        <v>86310</v>
      </c>
      <c r="L6" s="51">
        <v>308179</v>
      </c>
      <c r="M6" s="46">
        <v>269265</v>
      </c>
      <c r="N6" s="69">
        <f>L6-M6</f>
        <v>38914</v>
      </c>
    </row>
    <row r="7" spans="1:14" s="1" customFormat="1" ht="12" customHeight="1" thickBot="1">
      <c r="A7" s="84"/>
      <c r="B7" s="70" t="s">
        <v>104</v>
      </c>
      <c r="C7" s="77">
        <v>294500</v>
      </c>
      <c r="D7" s="74">
        <v>281701</v>
      </c>
      <c r="E7" s="69">
        <v>72894</v>
      </c>
      <c r="F7" s="10">
        <v>395044</v>
      </c>
      <c r="G7" s="16">
        <v>336590</v>
      </c>
      <c r="H7" s="69">
        <v>72894</v>
      </c>
      <c r="I7" s="48">
        <v>301878</v>
      </c>
      <c r="J7" s="49">
        <v>297410</v>
      </c>
      <c r="K7" s="69">
        <v>72894</v>
      </c>
      <c r="L7" s="48">
        <v>272398</v>
      </c>
      <c r="M7" s="49">
        <v>262324</v>
      </c>
      <c r="N7" s="69">
        <v>72894</v>
      </c>
    </row>
    <row r="8" spans="1:14" s="1" customFormat="1" ht="12" customHeight="1" thickBot="1">
      <c r="A8" s="84"/>
      <c r="B8" s="7" t="s">
        <v>63</v>
      </c>
      <c r="C8" s="52">
        <v>279039</v>
      </c>
      <c r="D8" s="53">
        <v>278895</v>
      </c>
      <c r="E8" s="71">
        <f>C8-D8</f>
        <v>144</v>
      </c>
      <c r="F8" s="11">
        <v>331199</v>
      </c>
      <c r="G8" s="17">
        <v>330790</v>
      </c>
      <c r="H8" s="71">
        <f>F8-G8</f>
        <v>409</v>
      </c>
      <c r="I8" s="39">
        <v>292784</v>
      </c>
      <c r="J8" s="40">
        <v>282802</v>
      </c>
      <c r="K8" s="71">
        <f>I8-J8</f>
        <v>9982</v>
      </c>
      <c r="L8" s="39">
        <v>269527</v>
      </c>
      <c r="M8" s="40">
        <v>269476</v>
      </c>
      <c r="N8" s="71">
        <f>L8-M8</f>
        <v>51</v>
      </c>
    </row>
    <row r="9" spans="1:14" s="1" customFormat="1" ht="12" customHeight="1" thickBot="1">
      <c r="A9" s="84"/>
      <c r="B9" s="7" t="s">
        <v>64</v>
      </c>
      <c r="C9" s="52">
        <v>307894</v>
      </c>
      <c r="D9" s="53">
        <v>272176</v>
      </c>
      <c r="E9" s="71">
        <f aca="true" t="shared" si="0" ref="E9:E19">C9-D9</f>
        <v>35718</v>
      </c>
      <c r="F9" s="11">
        <v>373225</v>
      </c>
      <c r="G9" s="17">
        <v>338553</v>
      </c>
      <c r="H9" s="71">
        <f aca="true" t="shared" si="1" ref="H9:H19">F9-G9</f>
        <v>34672</v>
      </c>
      <c r="I9" s="39">
        <v>312388</v>
      </c>
      <c r="J9" s="40">
        <v>284193</v>
      </c>
      <c r="K9" s="71">
        <f aca="true" t="shared" si="2" ref="K9:K19">I9-J9</f>
        <v>28195</v>
      </c>
      <c r="L9" s="39">
        <v>279046</v>
      </c>
      <c r="M9" s="40">
        <v>275887</v>
      </c>
      <c r="N9" s="71">
        <f aca="true" t="shared" si="3" ref="N9:N19">L9-M9</f>
        <v>3159</v>
      </c>
    </row>
    <row r="10" spans="1:14" s="1" customFormat="1" ht="12" customHeight="1" thickBot="1">
      <c r="A10" s="84"/>
      <c r="B10" s="7" t="s">
        <v>65</v>
      </c>
      <c r="C10" s="52">
        <v>292114</v>
      </c>
      <c r="D10" s="53">
        <v>288992</v>
      </c>
      <c r="E10" s="71">
        <f t="shared" si="0"/>
        <v>3122</v>
      </c>
      <c r="F10" s="11">
        <v>329438</v>
      </c>
      <c r="G10" s="17">
        <v>329438</v>
      </c>
      <c r="H10" s="71">
        <f t="shared" si="1"/>
        <v>0</v>
      </c>
      <c r="I10" s="39">
        <v>280101</v>
      </c>
      <c r="J10" s="40">
        <v>259152</v>
      </c>
      <c r="K10" s="71">
        <f t="shared" si="2"/>
        <v>20949</v>
      </c>
      <c r="L10" s="39">
        <v>281998</v>
      </c>
      <c r="M10" s="40">
        <v>279311</v>
      </c>
      <c r="N10" s="71">
        <f t="shared" si="3"/>
        <v>2687</v>
      </c>
    </row>
    <row r="11" spans="1:14" s="1" customFormat="1" ht="12" customHeight="1" thickBot="1">
      <c r="A11" s="84"/>
      <c r="B11" s="7" t="s">
        <v>66</v>
      </c>
      <c r="C11" s="52">
        <v>281549</v>
      </c>
      <c r="D11" s="53">
        <v>281526</v>
      </c>
      <c r="E11" s="71">
        <f t="shared" si="0"/>
        <v>23</v>
      </c>
      <c r="F11" s="11">
        <v>331969</v>
      </c>
      <c r="G11" s="17">
        <v>328763</v>
      </c>
      <c r="H11" s="71">
        <f t="shared" si="1"/>
        <v>3206</v>
      </c>
      <c r="I11" s="39">
        <v>276977</v>
      </c>
      <c r="J11" s="40">
        <v>271598</v>
      </c>
      <c r="K11" s="71">
        <f>I11-J11</f>
        <v>5379</v>
      </c>
      <c r="L11" s="39">
        <v>282271</v>
      </c>
      <c r="M11" s="40">
        <v>272634</v>
      </c>
      <c r="N11" s="71">
        <f t="shared" si="3"/>
        <v>9637</v>
      </c>
    </row>
    <row r="12" spans="1:14" s="1" customFormat="1" ht="12" customHeight="1" thickBot="1">
      <c r="A12" s="84"/>
      <c r="B12" s="7" t="s">
        <v>67</v>
      </c>
      <c r="C12" s="52">
        <v>551293</v>
      </c>
      <c r="D12" s="53">
        <v>290903</v>
      </c>
      <c r="E12" s="71">
        <f t="shared" si="0"/>
        <v>260390</v>
      </c>
      <c r="F12" s="11">
        <v>865951</v>
      </c>
      <c r="G12" s="17">
        <v>324665</v>
      </c>
      <c r="H12" s="71">
        <f t="shared" si="1"/>
        <v>541286</v>
      </c>
      <c r="I12" s="39">
        <v>513724</v>
      </c>
      <c r="J12" s="40">
        <v>263829</v>
      </c>
      <c r="K12" s="71">
        <f t="shared" si="2"/>
        <v>249895</v>
      </c>
      <c r="L12" s="39">
        <v>395966</v>
      </c>
      <c r="M12" s="40">
        <v>275015</v>
      </c>
      <c r="N12" s="71">
        <f t="shared" si="3"/>
        <v>120951</v>
      </c>
    </row>
    <row r="13" spans="1:14" s="1" customFormat="1" ht="12" customHeight="1" thickBot="1">
      <c r="A13" s="84"/>
      <c r="B13" s="7" t="s">
        <v>68</v>
      </c>
      <c r="C13" s="52">
        <v>350667</v>
      </c>
      <c r="D13" s="53">
        <v>285006</v>
      </c>
      <c r="E13" s="71">
        <f t="shared" si="0"/>
        <v>65661</v>
      </c>
      <c r="F13" s="11">
        <v>324766</v>
      </c>
      <c r="G13" s="17">
        <v>322333</v>
      </c>
      <c r="H13" s="71">
        <f t="shared" si="1"/>
        <v>2433</v>
      </c>
      <c r="I13" s="39">
        <v>460831</v>
      </c>
      <c r="J13" s="40">
        <v>273381</v>
      </c>
      <c r="K13" s="71">
        <f t="shared" si="2"/>
        <v>187450</v>
      </c>
      <c r="L13" s="39">
        <v>355731</v>
      </c>
      <c r="M13" s="40">
        <v>267033</v>
      </c>
      <c r="N13" s="71">
        <f t="shared" si="3"/>
        <v>88698</v>
      </c>
    </row>
    <row r="14" spans="1:14" s="1" customFormat="1" ht="12" customHeight="1" thickBot="1">
      <c r="A14" s="84"/>
      <c r="B14" s="7" t="s">
        <v>69</v>
      </c>
      <c r="C14" s="52">
        <v>296482</v>
      </c>
      <c r="D14" s="53">
        <v>285157</v>
      </c>
      <c r="E14" s="71">
        <f t="shared" si="0"/>
        <v>11325</v>
      </c>
      <c r="F14" s="11">
        <v>330537</v>
      </c>
      <c r="G14" s="17">
        <v>323656</v>
      </c>
      <c r="H14" s="71">
        <f t="shared" si="1"/>
        <v>6881</v>
      </c>
      <c r="I14" s="39">
        <v>272828</v>
      </c>
      <c r="J14" s="40">
        <v>269341</v>
      </c>
      <c r="K14" s="71">
        <f t="shared" si="2"/>
        <v>3487</v>
      </c>
      <c r="L14" s="39">
        <v>268005</v>
      </c>
      <c r="M14" s="40">
        <v>265041</v>
      </c>
      <c r="N14" s="71">
        <f t="shared" si="3"/>
        <v>2964</v>
      </c>
    </row>
    <row r="15" spans="1:14" s="1" customFormat="1" ht="12" customHeight="1" thickBot="1">
      <c r="A15" s="84"/>
      <c r="B15" s="7" t="s">
        <v>70</v>
      </c>
      <c r="C15" s="52">
        <v>290475</v>
      </c>
      <c r="D15" s="53">
        <v>290475</v>
      </c>
      <c r="E15" s="71">
        <f t="shared" si="0"/>
        <v>0</v>
      </c>
      <c r="F15" s="11">
        <v>319296</v>
      </c>
      <c r="G15" s="17">
        <v>319270</v>
      </c>
      <c r="H15" s="71">
        <f t="shared" si="1"/>
        <v>26</v>
      </c>
      <c r="I15" s="39">
        <v>278686</v>
      </c>
      <c r="J15" s="40">
        <v>274876</v>
      </c>
      <c r="K15" s="71">
        <f t="shared" si="2"/>
        <v>3810</v>
      </c>
      <c r="L15" s="39">
        <v>267869</v>
      </c>
      <c r="M15" s="40">
        <v>265231</v>
      </c>
      <c r="N15" s="71">
        <f>L15-M15</f>
        <v>2638</v>
      </c>
    </row>
    <row r="16" spans="1:14" s="1" customFormat="1" ht="12" customHeight="1" thickBot="1">
      <c r="A16" s="84"/>
      <c r="B16" s="7" t="s">
        <v>71</v>
      </c>
      <c r="C16" s="52">
        <v>290256</v>
      </c>
      <c r="D16" s="53">
        <v>290256</v>
      </c>
      <c r="E16" s="71">
        <f t="shared" si="0"/>
        <v>0</v>
      </c>
      <c r="F16" s="11">
        <v>326464</v>
      </c>
      <c r="G16" s="17">
        <v>326427</v>
      </c>
      <c r="H16" s="71">
        <f t="shared" si="1"/>
        <v>37</v>
      </c>
      <c r="I16" s="39">
        <v>281677</v>
      </c>
      <c r="J16" s="40">
        <v>280139</v>
      </c>
      <c r="K16" s="71">
        <f t="shared" si="2"/>
        <v>1538</v>
      </c>
      <c r="L16" s="39">
        <v>268436</v>
      </c>
      <c r="M16" s="40">
        <v>268426</v>
      </c>
      <c r="N16" s="71">
        <f t="shared" si="3"/>
        <v>10</v>
      </c>
    </row>
    <row r="17" spans="1:14" s="1" customFormat="1" ht="12" customHeight="1" thickBot="1">
      <c r="A17" s="84"/>
      <c r="B17" s="7" t="s">
        <v>72</v>
      </c>
      <c r="C17" s="52">
        <v>293579</v>
      </c>
      <c r="D17" s="53">
        <v>285540</v>
      </c>
      <c r="E17" s="71">
        <f t="shared" si="0"/>
        <v>8039</v>
      </c>
      <c r="F17" s="11">
        <v>326525</v>
      </c>
      <c r="G17" s="17">
        <v>325776</v>
      </c>
      <c r="H17" s="71">
        <f t="shared" si="1"/>
        <v>749</v>
      </c>
      <c r="I17" s="39">
        <v>357066</v>
      </c>
      <c r="J17" s="40">
        <v>271721</v>
      </c>
      <c r="K17" s="71">
        <f t="shared" si="2"/>
        <v>85345</v>
      </c>
      <c r="L17" s="39">
        <v>286761</v>
      </c>
      <c r="M17" s="40">
        <v>264574</v>
      </c>
      <c r="N17" s="71">
        <f t="shared" si="3"/>
        <v>22187</v>
      </c>
    </row>
    <row r="18" spans="1:14" s="1" customFormat="1" ht="12" customHeight="1" thickBot="1">
      <c r="A18" s="84"/>
      <c r="B18" s="8" t="s">
        <v>73</v>
      </c>
      <c r="C18" s="67">
        <v>708609</v>
      </c>
      <c r="D18" s="59">
        <v>289190</v>
      </c>
      <c r="E18" s="72">
        <f t="shared" si="0"/>
        <v>419419</v>
      </c>
      <c r="F18" s="12">
        <v>1021243</v>
      </c>
      <c r="G18" s="18">
        <v>325391</v>
      </c>
      <c r="H18" s="72">
        <f t="shared" si="1"/>
        <v>695852</v>
      </c>
      <c r="I18" s="42">
        <v>647764</v>
      </c>
      <c r="J18" s="43">
        <v>274134</v>
      </c>
      <c r="K18" s="72">
        <f t="shared" si="2"/>
        <v>373630</v>
      </c>
      <c r="L18" s="42">
        <v>464405</v>
      </c>
      <c r="M18" s="43">
        <v>265744</v>
      </c>
      <c r="N18" s="72">
        <f t="shared" si="3"/>
        <v>198661</v>
      </c>
    </row>
    <row r="19" spans="1:14" s="1" customFormat="1" ht="12" customHeight="1" thickBot="1">
      <c r="A19" s="84" t="s">
        <v>74</v>
      </c>
      <c r="B19" s="6" t="s">
        <v>103</v>
      </c>
      <c r="C19" s="66">
        <v>490085</v>
      </c>
      <c r="D19" s="19">
        <v>398072</v>
      </c>
      <c r="E19" s="71">
        <f t="shared" si="0"/>
        <v>92013</v>
      </c>
      <c r="F19" s="13">
        <v>522481</v>
      </c>
      <c r="G19" s="19">
        <v>388705</v>
      </c>
      <c r="H19" s="71">
        <f t="shared" si="1"/>
        <v>133776</v>
      </c>
      <c r="I19" s="45">
        <v>414506</v>
      </c>
      <c r="J19" s="46">
        <v>312301</v>
      </c>
      <c r="K19" s="71">
        <f t="shared" si="2"/>
        <v>102205</v>
      </c>
      <c r="L19" s="45">
        <v>391663</v>
      </c>
      <c r="M19" s="46">
        <v>339181</v>
      </c>
      <c r="N19" s="71">
        <f t="shared" si="3"/>
        <v>52482</v>
      </c>
    </row>
    <row r="20" spans="1:14" s="1" customFormat="1" ht="12" customHeight="1" thickBot="1">
      <c r="A20" s="84"/>
      <c r="B20" s="70" t="s">
        <v>104</v>
      </c>
      <c r="C20" s="77">
        <v>421961</v>
      </c>
      <c r="D20" s="74">
        <v>399922</v>
      </c>
      <c r="E20" s="69">
        <v>60522</v>
      </c>
      <c r="F20" s="10">
        <v>479552</v>
      </c>
      <c r="G20" s="16">
        <v>389459</v>
      </c>
      <c r="H20" s="69">
        <v>60522</v>
      </c>
      <c r="I20" s="48">
        <v>335797</v>
      </c>
      <c r="J20" s="49">
        <v>330246</v>
      </c>
      <c r="K20" s="69">
        <v>60522</v>
      </c>
      <c r="L20" s="48">
        <v>339811</v>
      </c>
      <c r="M20" s="49">
        <v>330003</v>
      </c>
      <c r="N20" s="69">
        <v>60522</v>
      </c>
    </row>
    <row r="21" spans="1:14" s="1" customFormat="1" ht="12" customHeight="1" thickBot="1">
      <c r="A21" s="84"/>
      <c r="B21" s="7" t="s">
        <v>63</v>
      </c>
      <c r="C21" s="52">
        <v>400266</v>
      </c>
      <c r="D21" s="53">
        <v>400062</v>
      </c>
      <c r="E21" s="71">
        <f>C21-D21</f>
        <v>204</v>
      </c>
      <c r="F21" s="11">
        <v>386592</v>
      </c>
      <c r="G21" s="17">
        <v>386112</v>
      </c>
      <c r="H21" s="71">
        <f>F21-G21</f>
        <v>480</v>
      </c>
      <c r="I21" s="39">
        <v>319580</v>
      </c>
      <c r="J21" s="40">
        <v>311492</v>
      </c>
      <c r="K21" s="71">
        <f>I21-J21</f>
        <v>8088</v>
      </c>
      <c r="L21" s="39">
        <v>335128</v>
      </c>
      <c r="M21" s="40">
        <v>335054</v>
      </c>
      <c r="N21" s="71">
        <f>L21-M21</f>
        <v>74</v>
      </c>
    </row>
    <row r="22" spans="1:14" s="1" customFormat="1" ht="12" customHeight="1" thickBot="1">
      <c r="A22" s="84"/>
      <c r="B22" s="7" t="s">
        <v>64</v>
      </c>
      <c r="C22" s="52">
        <v>440918</v>
      </c>
      <c r="D22" s="53">
        <v>393252</v>
      </c>
      <c r="E22" s="71">
        <f aca="true" t="shared" si="4" ref="E22:E44">C22-D22</f>
        <v>47666</v>
      </c>
      <c r="F22" s="11">
        <v>434530</v>
      </c>
      <c r="G22" s="17">
        <v>392474</v>
      </c>
      <c r="H22" s="71">
        <f aca="true" t="shared" si="5" ref="H22:H44">F22-G22</f>
        <v>42056</v>
      </c>
      <c r="I22" s="39">
        <v>339753</v>
      </c>
      <c r="J22" s="40">
        <v>313623</v>
      </c>
      <c r="K22" s="71">
        <f aca="true" t="shared" si="6" ref="K22:K44">I22-J22</f>
        <v>26130</v>
      </c>
      <c r="L22" s="39">
        <v>347819</v>
      </c>
      <c r="M22" s="40">
        <v>344511</v>
      </c>
      <c r="N22" s="71">
        <f aca="true" t="shared" si="7" ref="N22:N44">L22-M22</f>
        <v>3308</v>
      </c>
    </row>
    <row r="23" spans="1:14" s="1" customFormat="1" ht="12" customHeight="1" thickBot="1">
      <c r="A23" s="84"/>
      <c r="B23" s="7" t="s">
        <v>65</v>
      </c>
      <c r="C23" s="52">
        <v>392624</v>
      </c>
      <c r="D23" s="53">
        <v>387284</v>
      </c>
      <c r="E23" s="71">
        <f t="shared" si="4"/>
        <v>5340</v>
      </c>
      <c r="F23" s="11">
        <v>388138</v>
      </c>
      <c r="G23" s="17">
        <v>388138</v>
      </c>
      <c r="H23" s="71">
        <f t="shared" si="5"/>
        <v>0</v>
      </c>
      <c r="I23" s="39">
        <v>325544</v>
      </c>
      <c r="J23" s="40">
        <v>298935</v>
      </c>
      <c r="K23" s="71">
        <f t="shared" si="6"/>
        <v>26609</v>
      </c>
      <c r="L23" s="39">
        <v>348549</v>
      </c>
      <c r="M23" s="40">
        <v>345489</v>
      </c>
      <c r="N23" s="71">
        <f t="shared" si="7"/>
        <v>3060</v>
      </c>
    </row>
    <row r="24" spans="1:14" s="1" customFormat="1" ht="12" customHeight="1" thickBot="1">
      <c r="A24" s="84"/>
      <c r="B24" s="7" t="s">
        <v>66</v>
      </c>
      <c r="C24" s="52">
        <v>379420</v>
      </c>
      <c r="D24" s="53">
        <v>379420</v>
      </c>
      <c r="E24" s="71">
        <f t="shared" si="4"/>
        <v>0</v>
      </c>
      <c r="F24" s="11">
        <v>400529</v>
      </c>
      <c r="G24" s="17">
        <v>399327</v>
      </c>
      <c r="H24" s="71">
        <f t="shared" si="5"/>
        <v>1202</v>
      </c>
      <c r="I24" s="39">
        <v>320997</v>
      </c>
      <c r="J24" s="40">
        <v>313307</v>
      </c>
      <c r="K24" s="71">
        <f t="shared" si="6"/>
        <v>7690</v>
      </c>
      <c r="L24" s="39">
        <v>354910</v>
      </c>
      <c r="M24" s="40">
        <v>339509</v>
      </c>
      <c r="N24" s="71">
        <f t="shared" si="7"/>
        <v>15401</v>
      </c>
    </row>
    <row r="25" spans="1:14" s="1" customFormat="1" ht="12" customHeight="1" thickBot="1">
      <c r="A25" s="84"/>
      <c r="B25" s="7" t="s">
        <v>67</v>
      </c>
      <c r="C25" s="52">
        <v>740127</v>
      </c>
      <c r="D25" s="53">
        <v>400583</v>
      </c>
      <c r="E25" s="71">
        <f t="shared" si="4"/>
        <v>339544</v>
      </c>
      <c r="F25" s="11">
        <v>1041061</v>
      </c>
      <c r="G25" s="17">
        <v>394539</v>
      </c>
      <c r="H25" s="71">
        <f t="shared" si="5"/>
        <v>646522</v>
      </c>
      <c r="I25" s="39">
        <v>636418</v>
      </c>
      <c r="J25" s="40">
        <v>303395</v>
      </c>
      <c r="K25" s="71">
        <f t="shared" si="6"/>
        <v>333023</v>
      </c>
      <c r="L25" s="39">
        <v>509731</v>
      </c>
      <c r="M25" s="40">
        <v>342090</v>
      </c>
      <c r="N25" s="71">
        <f t="shared" si="7"/>
        <v>167641</v>
      </c>
    </row>
    <row r="26" spans="1:14" s="1" customFormat="1" ht="12" customHeight="1" thickBot="1">
      <c r="A26" s="84"/>
      <c r="B26" s="7" t="s">
        <v>68</v>
      </c>
      <c r="C26" s="52">
        <v>479511</v>
      </c>
      <c r="D26" s="53">
        <v>400857</v>
      </c>
      <c r="E26" s="71">
        <f t="shared" si="4"/>
        <v>78654</v>
      </c>
      <c r="F26" s="11">
        <v>390979</v>
      </c>
      <c r="G26" s="17">
        <v>389149</v>
      </c>
      <c r="H26" s="71">
        <f t="shared" si="5"/>
        <v>1830</v>
      </c>
      <c r="I26" s="39">
        <v>501124</v>
      </c>
      <c r="J26" s="40">
        <v>312378</v>
      </c>
      <c r="K26" s="71">
        <f t="shared" si="6"/>
        <v>188746</v>
      </c>
      <c r="L26" s="39">
        <v>455783</v>
      </c>
      <c r="M26" s="40">
        <v>339063</v>
      </c>
      <c r="N26" s="71">
        <f t="shared" si="7"/>
        <v>116720</v>
      </c>
    </row>
    <row r="27" spans="1:14" s="1" customFormat="1" ht="12" customHeight="1" thickBot="1">
      <c r="A27" s="84"/>
      <c r="B27" s="7" t="s">
        <v>69</v>
      </c>
      <c r="C27" s="52">
        <v>406613</v>
      </c>
      <c r="D27" s="53">
        <v>391028</v>
      </c>
      <c r="E27" s="71">
        <f t="shared" si="4"/>
        <v>15585</v>
      </c>
      <c r="F27" s="11">
        <v>402347</v>
      </c>
      <c r="G27" s="17">
        <v>391778</v>
      </c>
      <c r="H27" s="71">
        <f t="shared" si="5"/>
        <v>10569</v>
      </c>
      <c r="I27" s="39">
        <v>308029</v>
      </c>
      <c r="J27" s="40">
        <v>304748</v>
      </c>
      <c r="K27" s="71">
        <f t="shared" si="6"/>
        <v>3281</v>
      </c>
      <c r="L27" s="39">
        <v>340121</v>
      </c>
      <c r="M27" s="40">
        <v>336728</v>
      </c>
      <c r="N27" s="71">
        <f t="shared" si="7"/>
        <v>3393</v>
      </c>
    </row>
    <row r="28" spans="1:14" s="1" customFormat="1" ht="12" customHeight="1" thickBot="1">
      <c r="A28" s="84"/>
      <c r="B28" s="7" t="s">
        <v>70</v>
      </c>
      <c r="C28" s="52">
        <v>406645</v>
      </c>
      <c r="D28" s="53">
        <v>406645</v>
      </c>
      <c r="E28" s="71">
        <f t="shared" si="4"/>
        <v>0</v>
      </c>
      <c r="F28" s="11">
        <v>382062</v>
      </c>
      <c r="G28" s="17">
        <v>382062</v>
      </c>
      <c r="H28" s="71">
        <f t="shared" si="5"/>
        <v>0</v>
      </c>
      <c r="I28" s="39">
        <v>318431</v>
      </c>
      <c r="J28" s="40">
        <v>313077</v>
      </c>
      <c r="K28" s="71">
        <f t="shared" si="6"/>
        <v>5354</v>
      </c>
      <c r="L28" s="39">
        <v>340039</v>
      </c>
      <c r="M28" s="40">
        <v>335900</v>
      </c>
      <c r="N28" s="71">
        <f t="shared" si="7"/>
        <v>4139</v>
      </c>
    </row>
    <row r="29" spans="1:14" s="1" customFormat="1" ht="12" customHeight="1" thickBot="1">
      <c r="A29" s="84"/>
      <c r="B29" s="7" t="s">
        <v>71</v>
      </c>
      <c r="C29" s="52">
        <v>399030</v>
      </c>
      <c r="D29" s="53">
        <v>399030</v>
      </c>
      <c r="E29" s="71">
        <f t="shared" si="4"/>
        <v>0</v>
      </c>
      <c r="F29" s="11">
        <v>385071</v>
      </c>
      <c r="G29" s="17">
        <v>385071</v>
      </c>
      <c r="H29" s="71">
        <f t="shared" si="5"/>
        <v>0</v>
      </c>
      <c r="I29" s="39">
        <v>323630</v>
      </c>
      <c r="J29" s="40">
        <v>321877</v>
      </c>
      <c r="K29" s="71">
        <f t="shared" si="6"/>
        <v>1753</v>
      </c>
      <c r="L29" s="39">
        <v>343251</v>
      </c>
      <c r="M29" s="40">
        <v>343234</v>
      </c>
      <c r="N29" s="71">
        <f t="shared" si="7"/>
        <v>17</v>
      </c>
    </row>
    <row r="30" spans="1:14" s="1" customFormat="1" ht="12" customHeight="1" thickBot="1">
      <c r="A30" s="84"/>
      <c r="B30" s="7" t="s">
        <v>72</v>
      </c>
      <c r="C30" s="52">
        <v>422603</v>
      </c>
      <c r="D30" s="53">
        <v>408637</v>
      </c>
      <c r="E30" s="71">
        <f t="shared" si="4"/>
        <v>13966</v>
      </c>
      <c r="F30" s="11">
        <v>384365</v>
      </c>
      <c r="G30" s="17">
        <v>383247</v>
      </c>
      <c r="H30" s="71">
        <f t="shared" si="5"/>
        <v>1118</v>
      </c>
      <c r="I30" s="39">
        <v>422715</v>
      </c>
      <c r="J30" s="40">
        <v>314406</v>
      </c>
      <c r="K30" s="71">
        <f t="shared" si="6"/>
        <v>108309</v>
      </c>
      <c r="L30" s="39">
        <v>371956</v>
      </c>
      <c r="M30" s="40">
        <v>338041</v>
      </c>
      <c r="N30" s="71">
        <f t="shared" si="7"/>
        <v>33915</v>
      </c>
    </row>
    <row r="31" spans="1:14" s="1" customFormat="1" ht="12" customHeight="1" thickBot="1">
      <c r="A31" s="84"/>
      <c r="B31" s="8" t="s">
        <v>73</v>
      </c>
      <c r="C31" s="67">
        <v>949318</v>
      </c>
      <c r="D31" s="59">
        <v>407479</v>
      </c>
      <c r="E31" s="72">
        <f t="shared" si="4"/>
        <v>541839</v>
      </c>
      <c r="F31" s="12">
        <v>1204808</v>
      </c>
      <c r="G31" s="18">
        <v>383341</v>
      </c>
      <c r="H31" s="72">
        <f t="shared" si="5"/>
        <v>821467</v>
      </c>
      <c r="I31" s="42">
        <v>748228</v>
      </c>
      <c r="J31" s="43">
        <v>314902</v>
      </c>
      <c r="K31" s="72">
        <f t="shared" si="6"/>
        <v>433326</v>
      </c>
      <c r="L31" s="42">
        <v>606789</v>
      </c>
      <c r="M31" s="43">
        <v>339230</v>
      </c>
      <c r="N31" s="72">
        <f t="shared" si="7"/>
        <v>267559</v>
      </c>
    </row>
    <row r="32" spans="1:14" s="1" customFormat="1" ht="12" customHeight="1" thickBot="1">
      <c r="A32" s="84" t="s">
        <v>75</v>
      </c>
      <c r="B32" s="6" t="s">
        <v>103</v>
      </c>
      <c r="C32" s="66">
        <v>315249</v>
      </c>
      <c r="D32" s="19">
        <v>252717</v>
      </c>
      <c r="E32" s="72">
        <f t="shared" si="4"/>
        <v>62532</v>
      </c>
      <c r="F32" s="13">
        <v>338292</v>
      </c>
      <c r="G32" s="19">
        <v>252105</v>
      </c>
      <c r="H32" s="72">
        <f t="shared" si="5"/>
        <v>86187</v>
      </c>
      <c r="I32" s="45">
        <v>239359</v>
      </c>
      <c r="J32" s="46">
        <v>189021</v>
      </c>
      <c r="K32" s="72">
        <f>I32-J32</f>
        <v>50338</v>
      </c>
      <c r="L32" s="45">
        <v>180258</v>
      </c>
      <c r="M32" s="46">
        <v>162134</v>
      </c>
      <c r="N32" s="72">
        <f t="shared" si="7"/>
        <v>18124</v>
      </c>
    </row>
    <row r="33" spans="1:14" s="1" customFormat="1" ht="12" customHeight="1" thickBot="1">
      <c r="A33" s="84"/>
      <c r="B33" s="70" t="s">
        <v>104</v>
      </c>
      <c r="C33" s="77">
        <v>263260</v>
      </c>
      <c r="D33" s="74">
        <v>252726</v>
      </c>
      <c r="E33" s="71">
        <f t="shared" si="4"/>
        <v>10534</v>
      </c>
      <c r="F33" s="10">
        <v>280725</v>
      </c>
      <c r="G33" s="16">
        <v>265070</v>
      </c>
      <c r="H33" s="71">
        <f t="shared" si="5"/>
        <v>15655</v>
      </c>
      <c r="I33" s="48">
        <v>240093</v>
      </c>
      <c r="J33" s="49">
        <v>237598</v>
      </c>
      <c r="K33" s="71">
        <f t="shared" si="6"/>
        <v>2495</v>
      </c>
      <c r="L33" s="48">
        <v>166271</v>
      </c>
      <c r="M33" s="49">
        <v>155778</v>
      </c>
      <c r="N33" s="71">
        <f t="shared" si="7"/>
        <v>10493</v>
      </c>
    </row>
    <row r="34" spans="1:14" s="1" customFormat="1" ht="12" customHeight="1" thickBot="1">
      <c r="A34" s="84"/>
      <c r="B34" s="7" t="s">
        <v>63</v>
      </c>
      <c r="C34" s="52">
        <v>249539</v>
      </c>
      <c r="D34" s="53">
        <v>249409</v>
      </c>
      <c r="E34" s="71">
        <f t="shared" si="4"/>
        <v>130</v>
      </c>
      <c r="F34" s="11">
        <v>258396</v>
      </c>
      <c r="G34" s="17">
        <v>258081</v>
      </c>
      <c r="H34" s="71">
        <f t="shared" si="5"/>
        <v>315</v>
      </c>
      <c r="I34" s="39">
        <v>243121</v>
      </c>
      <c r="J34" s="40">
        <v>229628</v>
      </c>
      <c r="K34" s="71">
        <f t="shared" si="6"/>
        <v>13493</v>
      </c>
      <c r="L34" s="39">
        <v>167219</v>
      </c>
      <c r="M34" s="40">
        <v>167204</v>
      </c>
      <c r="N34" s="71">
        <f t="shared" si="7"/>
        <v>15</v>
      </c>
    </row>
    <row r="35" spans="1:14" s="1" customFormat="1" ht="12" customHeight="1" thickBot="1">
      <c r="A35" s="84"/>
      <c r="B35" s="7" t="s">
        <v>64</v>
      </c>
      <c r="C35" s="52">
        <v>276461</v>
      </c>
      <c r="D35" s="53">
        <v>243566</v>
      </c>
      <c r="E35" s="71">
        <f t="shared" si="4"/>
        <v>32895</v>
      </c>
      <c r="F35" s="11">
        <v>291116</v>
      </c>
      <c r="G35" s="17">
        <v>266333</v>
      </c>
      <c r="H35" s="71">
        <f t="shared" si="5"/>
        <v>24783</v>
      </c>
      <c r="I35" s="39">
        <v>246365</v>
      </c>
      <c r="J35" s="40">
        <v>213188</v>
      </c>
      <c r="K35" s="71">
        <f t="shared" si="6"/>
        <v>33177</v>
      </c>
      <c r="L35" s="39">
        <v>171345</v>
      </c>
      <c r="M35" s="40">
        <v>168419</v>
      </c>
      <c r="N35" s="71">
        <f t="shared" si="7"/>
        <v>2926</v>
      </c>
    </row>
    <row r="36" spans="1:14" s="1" customFormat="1" ht="12" customHeight="1" thickBot="1">
      <c r="A36" s="84"/>
      <c r="B36" s="7" t="s">
        <v>65</v>
      </c>
      <c r="C36" s="52">
        <v>262168</v>
      </c>
      <c r="D36" s="53">
        <v>259707</v>
      </c>
      <c r="E36" s="71">
        <f t="shared" si="4"/>
        <v>2461</v>
      </c>
      <c r="F36" s="11">
        <v>257851</v>
      </c>
      <c r="G36" s="17">
        <v>257851</v>
      </c>
      <c r="H36" s="71">
        <f t="shared" si="5"/>
        <v>0</v>
      </c>
      <c r="I36" s="39">
        <v>176345</v>
      </c>
      <c r="J36" s="40">
        <v>168319</v>
      </c>
      <c r="K36" s="71">
        <f t="shared" si="6"/>
        <v>8026</v>
      </c>
      <c r="L36" s="39">
        <v>174361</v>
      </c>
      <c r="M36" s="40">
        <v>172278</v>
      </c>
      <c r="N36" s="71">
        <f t="shared" si="7"/>
        <v>2083</v>
      </c>
    </row>
    <row r="37" spans="1:14" s="1" customFormat="1" ht="12" customHeight="1" thickBot="1">
      <c r="A37" s="84"/>
      <c r="B37" s="7" t="s">
        <v>66</v>
      </c>
      <c r="C37" s="52">
        <v>252536</v>
      </c>
      <c r="D37" s="53">
        <v>252506</v>
      </c>
      <c r="E37" s="71">
        <f t="shared" si="4"/>
        <v>30</v>
      </c>
      <c r="F37" s="11">
        <v>251885</v>
      </c>
      <c r="G37" s="17">
        <v>246338</v>
      </c>
      <c r="H37" s="71">
        <f t="shared" si="5"/>
        <v>5547</v>
      </c>
      <c r="I37" s="39">
        <v>176445</v>
      </c>
      <c r="J37" s="40">
        <v>176344</v>
      </c>
      <c r="K37" s="71">
        <f t="shared" si="6"/>
        <v>101</v>
      </c>
      <c r="L37" s="39">
        <v>166485</v>
      </c>
      <c r="M37" s="40">
        <v>166035</v>
      </c>
      <c r="N37" s="71">
        <f t="shared" si="7"/>
        <v>450</v>
      </c>
    </row>
    <row r="38" spans="1:14" s="1" customFormat="1" ht="12" customHeight="1" thickBot="1">
      <c r="A38" s="84"/>
      <c r="B38" s="7" t="s">
        <v>67</v>
      </c>
      <c r="C38" s="52">
        <v>495333</v>
      </c>
      <c r="D38" s="53">
        <v>258400</v>
      </c>
      <c r="E38" s="71">
        <f t="shared" si="4"/>
        <v>236933</v>
      </c>
      <c r="F38" s="11">
        <v>660998</v>
      </c>
      <c r="G38" s="17">
        <v>242883</v>
      </c>
      <c r="H38" s="71">
        <f t="shared" si="5"/>
        <v>418115</v>
      </c>
      <c r="I38" s="39">
        <v>234310</v>
      </c>
      <c r="J38" s="40">
        <v>173724</v>
      </c>
      <c r="K38" s="71">
        <f t="shared" si="6"/>
        <v>60586</v>
      </c>
      <c r="L38" s="39">
        <v>218558</v>
      </c>
      <c r="M38" s="40">
        <v>170418</v>
      </c>
      <c r="N38" s="71">
        <f t="shared" si="7"/>
        <v>48140</v>
      </c>
    </row>
    <row r="39" spans="1:14" s="1" customFormat="1" ht="12" customHeight="1" thickBot="1">
      <c r="A39" s="84"/>
      <c r="B39" s="7" t="s">
        <v>68</v>
      </c>
      <c r="C39" s="52">
        <v>311988</v>
      </c>
      <c r="D39" s="53">
        <v>250228</v>
      </c>
      <c r="E39" s="71">
        <f t="shared" si="4"/>
        <v>61760</v>
      </c>
      <c r="F39" s="11">
        <v>244588</v>
      </c>
      <c r="G39" s="17">
        <v>241425</v>
      </c>
      <c r="H39" s="71">
        <f t="shared" si="5"/>
        <v>3163</v>
      </c>
      <c r="I39" s="39">
        <v>363547</v>
      </c>
      <c r="J39" s="40">
        <v>179228</v>
      </c>
      <c r="K39" s="71">
        <f t="shared" si="6"/>
        <v>184319</v>
      </c>
      <c r="L39" s="39">
        <v>205093</v>
      </c>
      <c r="M39" s="40">
        <v>158584</v>
      </c>
      <c r="N39" s="71">
        <f t="shared" si="7"/>
        <v>46509</v>
      </c>
    </row>
    <row r="40" spans="1:14" s="1" customFormat="1" ht="12" customHeight="1" thickBot="1">
      <c r="A40" s="84"/>
      <c r="B40" s="7" t="s">
        <v>69</v>
      </c>
      <c r="C40" s="52">
        <v>262957</v>
      </c>
      <c r="D40" s="53">
        <v>252929</v>
      </c>
      <c r="E40" s="71">
        <f t="shared" si="4"/>
        <v>10028</v>
      </c>
      <c r="F40" s="11">
        <v>243562</v>
      </c>
      <c r="G40" s="17">
        <v>241148</v>
      </c>
      <c r="H40" s="71">
        <f t="shared" si="5"/>
        <v>2414</v>
      </c>
      <c r="I40" s="39">
        <v>185282</v>
      </c>
      <c r="J40" s="40">
        <v>181280</v>
      </c>
      <c r="K40" s="71">
        <f t="shared" si="6"/>
        <v>4002</v>
      </c>
      <c r="L40" s="39">
        <v>161587</v>
      </c>
      <c r="M40" s="40">
        <v>159255</v>
      </c>
      <c r="N40" s="71">
        <f t="shared" si="7"/>
        <v>2332</v>
      </c>
    </row>
    <row r="41" spans="1:14" s="1" customFormat="1" ht="12" customHeight="1" thickBot="1">
      <c r="A41" s="84"/>
      <c r="B41" s="7" t="s">
        <v>70</v>
      </c>
      <c r="C41" s="52">
        <v>254462</v>
      </c>
      <c r="D41" s="53">
        <v>254462</v>
      </c>
      <c r="E41" s="71">
        <f t="shared" si="4"/>
        <v>0</v>
      </c>
      <c r="F41" s="11">
        <v>243297</v>
      </c>
      <c r="G41" s="17">
        <v>243240</v>
      </c>
      <c r="H41" s="71">
        <f t="shared" si="5"/>
        <v>57</v>
      </c>
      <c r="I41" s="39">
        <v>180653</v>
      </c>
      <c r="J41" s="40">
        <v>180653</v>
      </c>
      <c r="K41" s="71">
        <f t="shared" si="6"/>
        <v>0</v>
      </c>
      <c r="L41" s="39">
        <v>160158</v>
      </c>
      <c r="M41" s="40">
        <v>159760</v>
      </c>
      <c r="N41" s="71">
        <f t="shared" si="7"/>
        <v>398</v>
      </c>
    </row>
    <row r="42" spans="1:14" s="1" customFormat="1" ht="12" customHeight="1" thickBot="1">
      <c r="A42" s="84"/>
      <c r="B42" s="7" t="s">
        <v>71</v>
      </c>
      <c r="C42" s="52">
        <v>256631</v>
      </c>
      <c r="D42" s="53">
        <v>256631</v>
      </c>
      <c r="E42" s="71">
        <f t="shared" si="4"/>
        <v>0</v>
      </c>
      <c r="F42" s="11">
        <v>254951</v>
      </c>
      <c r="G42" s="17">
        <v>254869</v>
      </c>
      <c r="H42" s="71">
        <f t="shared" si="5"/>
        <v>82</v>
      </c>
      <c r="I42" s="39">
        <v>181954</v>
      </c>
      <c r="J42" s="40">
        <v>180926</v>
      </c>
      <c r="K42" s="71">
        <f t="shared" si="6"/>
        <v>1028</v>
      </c>
      <c r="L42" s="39">
        <v>157977</v>
      </c>
      <c r="M42" s="40">
        <v>157977</v>
      </c>
      <c r="N42" s="71">
        <f t="shared" si="7"/>
        <v>0</v>
      </c>
    </row>
    <row r="43" spans="1:14" s="1" customFormat="1" ht="12" customHeight="1" thickBot="1">
      <c r="A43" s="84"/>
      <c r="B43" s="7" t="s">
        <v>72</v>
      </c>
      <c r="C43" s="52">
        <v>254301</v>
      </c>
      <c r="D43" s="53">
        <v>248066</v>
      </c>
      <c r="E43" s="71">
        <f t="shared" si="4"/>
        <v>6235</v>
      </c>
      <c r="F43" s="11">
        <v>256089</v>
      </c>
      <c r="G43" s="17">
        <v>255789</v>
      </c>
      <c r="H43" s="71">
        <f t="shared" si="5"/>
        <v>300</v>
      </c>
      <c r="I43" s="39">
        <v>209329</v>
      </c>
      <c r="J43" s="40">
        <v>175663</v>
      </c>
      <c r="K43" s="71">
        <f t="shared" si="6"/>
        <v>33666</v>
      </c>
      <c r="L43" s="39">
        <v>160261</v>
      </c>
      <c r="M43" s="40">
        <v>155487</v>
      </c>
      <c r="N43" s="71">
        <f t="shared" si="7"/>
        <v>4774</v>
      </c>
    </row>
    <row r="44" spans="1:14" s="1" customFormat="1" ht="12" customHeight="1" thickBot="1">
      <c r="A44" s="84"/>
      <c r="B44" s="8" t="s">
        <v>73</v>
      </c>
      <c r="C44" s="67">
        <v>636748</v>
      </c>
      <c r="D44" s="59">
        <v>253876</v>
      </c>
      <c r="E44" s="72">
        <f t="shared" si="4"/>
        <v>382872</v>
      </c>
      <c r="F44" s="12">
        <v>797930</v>
      </c>
      <c r="G44" s="18">
        <v>254893</v>
      </c>
      <c r="H44" s="72">
        <f t="shared" si="5"/>
        <v>543037</v>
      </c>
      <c r="I44" s="42">
        <v>421316</v>
      </c>
      <c r="J44" s="43">
        <v>182242</v>
      </c>
      <c r="K44" s="72">
        <f t="shared" si="6"/>
        <v>239074</v>
      </c>
      <c r="L44" s="42">
        <v>251142</v>
      </c>
      <c r="M44" s="43">
        <v>155677</v>
      </c>
      <c r="N44" s="72">
        <f t="shared" si="7"/>
        <v>95465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9">
    <mergeCell ref="L3:N4"/>
    <mergeCell ref="A32:A44"/>
    <mergeCell ref="C3:E4"/>
    <mergeCell ref="F3:H4"/>
    <mergeCell ref="I3:K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98</v>
      </c>
      <c r="E1" s="2"/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118" t="s">
        <v>55</v>
      </c>
      <c r="B3" s="118"/>
      <c r="C3" s="37"/>
      <c r="D3" s="102" t="s">
        <v>52</v>
      </c>
      <c r="E3" s="148"/>
      <c r="F3" s="148"/>
      <c r="G3" s="148"/>
      <c r="H3" s="148"/>
      <c r="I3" s="148"/>
      <c r="J3" s="148"/>
      <c r="K3" s="148"/>
      <c r="L3" s="148"/>
      <c r="M3" s="148"/>
      <c r="N3" s="78"/>
    </row>
    <row r="4" spans="1:14" ht="12.75" customHeight="1" thickBot="1">
      <c r="A4" s="119"/>
      <c r="B4" s="119"/>
      <c r="C4" s="145" t="s">
        <v>53</v>
      </c>
      <c r="D4" s="146"/>
      <c r="E4" s="147"/>
      <c r="F4" s="149" t="s">
        <v>60</v>
      </c>
      <c r="G4" s="150"/>
      <c r="H4" s="151"/>
      <c r="I4" s="104" t="s">
        <v>61</v>
      </c>
      <c r="J4" s="146"/>
      <c r="K4" s="147"/>
      <c r="L4" s="145" t="s">
        <v>62</v>
      </c>
      <c r="M4" s="146"/>
      <c r="N4" s="147"/>
    </row>
    <row r="5" spans="1:14" ht="22.5" customHeight="1" thickBot="1">
      <c r="A5" s="120" t="s">
        <v>56</v>
      </c>
      <c r="B5" s="120"/>
      <c r="C5" s="31" t="s">
        <v>57</v>
      </c>
      <c r="D5" s="15" t="s">
        <v>58</v>
      </c>
      <c r="E5" s="32" t="s">
        <v>59</v>
      </c>
      <c r="F5" s="31" t="s">
        <v>57</v>
      </c>
      <c r="G5" s="15" t="s">
        <v>58</v>
      </c>
      <c r="H5" s="32" t="s">
        <v>59</v>
      </c>
      <c r="I5" s="31" t="s">
        <v>57</v>
      </c>
      <c r="J5" s="15" t="s">
        <v>58</v>
      </c>
      <c r="K5" s="32" t="s">
        <v>59</v>
      </c>
      <c r="L5" s="31" t="s">
        <v>57</v>
      </c>
      <c r="M5" s="15" t="s">
        <v>58</v>
      </c>
      <c r="N5" s="32" t="s">
        <v>59</v>
      </c>
    </row>
    <row r="6" spans="1:14" s="1" customFormat="1" ht="12" customHeight="1" thickBot="1">
      <c r="A6" s="84" t="s">
        <v>1</v>
      </c>
      <c r="B6" s="6" t="s">
        <v>103</v>
      </c>
      <c r="C6" s="63">
        <v>379102</v>
      </c>
      <c r="D6" s="16">
        <v>307098</v>
      </c>
      <c r="E6" s="69">
        <f>C6-D6</f>
        <v>72004</v>
      </c>
      <c r="F6" s="10">
        <v>476523</v>
      </c>
      <c r="G6" s="16">
        <v>433009</v>
      </c>
      <c r="H6" s="69">
        <f>F6-G6</f>
        <v>43514</v>
      </c>
      <c r="I6" s="48">
        <v>237595</v>
      </c>
      <c r="J6" s="49">
        <v>209782</v>
      </c>
      <c r="K6" s="69">
        <f>I6-J6</f>
        <v>27813</v>
      </c>
      <c r="L6" s="51">
        <v>317204</v>
      </c>
      <c r="M6" s="46">
        <v>281775</v>
      </c>
      <c r="N6" s="69">
        <f>L6-M6</f>
        <v>35429</v>
      </c>
    </row>
    <row r="7" spans="1:14" s="1" customFormat="1" ht="12" customHeight="1" thickBot="1">
      <c r="A7" s="84"/>
      <c r="B7" s="70" t="s">
        <v>104</v>
      </c>
      <c r="C7" s="63">
        <v>384109</v>
      </c>
      <c r="D7" s="16">
        <v>311215</v>
      </c>
      <c r="E7" s="69">
        <v>72894</v>
      </c>
      <c r="F7" s="10">
        <v>421616</v>
      </c>
      <c r="G7" s="16">
        <v>421606</v>
      </c>
      <c r="H7" s="69">
        <v>72894</v>
      </c>
      <c r="I7" s="48">
        <v>204960</v>
      </c>
      <c r="J7" s="49">
        <v>204960</v>
      </c>
      <c r="K7" s="69">
        <v>72894</v>
      </c>
      <c r="L7" s="48">
        <v>307550</v>
      </c>
      <c r="M7" s="49">
        <v>307550</v>
      </c>
      <c r="N7" s="69">
        <v>72894</v>
      </c>
    </row>
    <row r="8" spans="1:14" s="1" customFormat="1" ht="12" customHeight="1" thickBot="1">
      <c r="A8" s="84"/>
      <c r="B8" s="7" t="s">
        <v>63</v>
      </c>
      <c r="C8" s="64">
        <v>320475</v>
      </c>
      <c r="D8" s="17">
        <v>320475</v>
      </c>
      <c r="E8" s="71">
        <f>C8-D8</f>
        <v>0</v>
      </c>
      <c r="F8" s="11">
        <v>429575</v>
      </c>
      <c r="G8" s="17">
        <v>429421</v>
      </c>
      <c r="H8" s="71">
        <f>F8-G8</f>
        <v>154</v>
      </c>
      <c r="I8" s="39">
        <v>202003</v>
      </c>
      <c r="J8" s="40">
        <v>202003</v>
      </c>
      <c r="K8" s="71">
        <f>I8-J8</f>
        <v>0</v>
      </c>
      <c r="L8" s="39">
        <v>268423</v>
      </c>
      <c r="M8" s="40">
        <v>268423</v>
      </c>
      <c r="N8" s="71">
        <f>L8-M8</f>
        <v>0</v>
      </c>
    </row>
    <row r="9" spans="1:14" s="1" customFormat="1" ht="12" customHeight="1" thickBot="1">
      <c r="A9" s="84"/>
      <c r="B9" s="7" t="s">
        <v>64</v>
      </c>
      <c r="C9" s="64">
        <v>318073</v>
      </c>
      <c r="D9" s="17">
        <v>318073</v>
      </c>
      <c r="E9" s="71">
        <f aca="true" t="shared" si="0" ref="E9:E19">C9-D9</f>
        <v>0</v>
      </c>
      <c r="F9" s="11">
        <v>437202</v>
      </c>
      <c r="G9" s="17">
        <v>433252</v>
      </c>
      <c r="H9" s="71">
        <f aca="true" t="shared" si="1" ref="H9:H19">F9-G9</f>
        <v>3950</v>
      </c>
      <c r="I9" s="39">
        <v>214322</v>
      </c>
      <c r="J9" s="40">
        <v>210816</v>
      </c>
      <c r="K9" s="71">
        <f aca="true" t="shared" si="2" ref="K9:K19">I9-J9</f>
        <v>3506</v>
      </c>
      <c r="L9" s="39">
        <v>273113</v>
      </c>
      <c r="M9" s="40">
        <v>273113</v>
      </c>
      <c r="N9" s="71">
        <f aca="true" t="shared" si="3" ref="N9:N19">L9-M9</f>
        <v>0</v>
      </c>
    </row>
    <row r="10" spans="1:14" s="1" customFormat="1" ht="12" customHeight="1" thickBot="1">
      <c r="A10" s="84"/>
      <c r="B10" s="7" t="s">
        <v>65</v>
      </c>
      <c r="C10" s="64">
        <v>324869</v>
      </c>
      <c r="D10" s="17">
        <v>315827</v>
      </c>
      <c r="E10" s="71">
        <f t="shared" si="0"/>
        <v>9042</v>
      </c>
      <c r="F10" s="11">
        <v>445018</v>
      </c>
      <c r="G10" s="17">
        <v>444974</v>
      </c>
      <c r="H10" s="71">
        <f t="shared" si="1"/>
        <v>44</v>
      </c>
      <c r="I10" s="39">
        <v>217295</v>
      </c>
      <c r="J10" s="40">
        <v>217002</v>
      </c>
      <c r="K10" s="71">
        <f t="shared" si="2"/>
        <v>293</v>
      </c>
      <c r="L10" s="39">
        <v>332630</v>
      </c>
      <c r="M10" s="40">
        <v>303748</v>
      </c>
      <c r="N10" s="71">
        <f t="shared" si="3"/>
        <v>28882</v>
      </c>
    </row>
    <row r="11" spans="1:14" s="1" customFormat="1" ht="12" customHeight="1" thickBot="1">
      <c r="A11" s="84"/>
      <c r="B11" s="7" t="s">
        <v>66</v>
      </c>
      <c r="C11" s="64">
        <v>317697</v>
      </c>
      <c r="D11" s="17">
        <v>317697</v>
      </c>
      <c r="E11" s="71">
        <f t="shared" si="0"/>
        <v>0</v>
      </c>
      <c r="F11" s="11">
        <v>491591</v>
      </c>
      <c r="G11" s="17">
        <v>430540</v>
      </c>
      <c r="H11" s="71">
        <f t="shared" si="1"/>
        <v>61051</v>
      </c>
      <c r="I11" s="39">
        <v>216649</v>
      </c>
      <c r="J11" s="40">
        <v>216649</v>
      </c>
      <c r="K11" s="71">
        <f t="shared" si="2"/>
        <v>0</v>
      </c>
      <c r="L11" s="39">
        <v>266010</v>
      </c>
      <c r="M11" s="40">
        <v>266010</v>
      </c>
      <c r="N11" s="71">
        <f t="shared" si="3"/>
        <v>0</v>
      </c>
    </row>
    <row r="12" spans="1:14" s="1" customFormat="1" ht="12" customHeight="1" thickBot="1">
      <c r="A12" s="84"/>
      <c r="B12" s="7" t="s">
        <v>67</v>
      </c>
      <c r="C12" s="64">
        <v>505641</v>
      </c>
      <c r="D12" s="17">
        <v>304143</v>
      </c>
      <c r="E12" s="71">
        <f t="shared" si="0"/>
        <v>201498</v>
      </c>
      <c r="F12" s="11">
        <v>586583</v>
      </c>
      <c r="G12" s="17">
        <v>435850</v>
      </c>
      <c r="H12" s="71">
        <f t="shared" si="1"/>
        <v>150733</v>
      </c>
      <c r="I12" s="39">
        <v>288188</v>
      </c>
      <c r="J12" s="40">
        <v>201486</v>
      </c>
      <c r="K12" s="71">
        <f t="shared" si="2"/>
        <v>86702</v>
      </c>
      <c r="L12" s="39">
        <v>502102</v>
      </c>
      <c r="M12" s="40">
        <v>306342</v>
      </c>
      <c r="N12" s="71">
        <f t="shared" si="3"/>
        <v>195760</v>
      </c>
    </row>
    <row r="13" spans="1:14" s="1" customFormat="1" ht="12" customHeight="1" thickBot="1">
      <c r="A13" s="84"/>
      <c r="B13" s="7" t="s">
        <v>68</v>
      </c>
      <c r="C13" s="64">
        <v>454587</v>
      </c>
      <c r="D13" s="17">
        <v>301350</v>
      </c>
      <c r="E13" s="71">
        <f t="shared" si="0"/>
        <v>153237</v>
      </c>
      <c r="F13" s="54">
        <v>490519</v>
      </c>
      <c r="G13" s="53">
        <v>446214</v>
      </c>
      <c r="H13" s="71">
        <f t="shared" si="1"/>
        <v>44305</v>
      </c>
      <c r="I13" s="55">
        <v>279969</v>
      </c>
      <c r="J13" s="56">
        <v>212041</v>
      </c>
      <c r="K13" s="71">
        <f t="shared" si="2"/>
        <v>67928</v>
      </c>
      <c r="L13" s="55">
        <v>305443</v>
      </c>
      <c r="M13" s="56">
        <v>280112</v>
      </c>
      <c r="N13" s="71">
        <f t="shared" si="3"/>
        <v>25331</v>
      </c>
    </row>
    <row r="14" spans="1:14" s="1" customFormat="1" ht="12" customHeight="1" thickBot="1">
      <c r="A14" s="84"/>
      <c r="B14" s="7" t="s">
        <v>69</v>
      </c>
      <c r="C14" s="64">
        <v>302525</v>
      </c>
      <c r="D14" s="17">
        <v>302525</v>
      </c>
      <c r="E14" s="71">
        <f t="shared" si="0"/>
        <v>0</v>
      </c>
      <c r="F14" s="54">
        <v>434755</v>
      </c>
      <c r="G14" s="53">
        <v>434641</v>
      </c>
      <c r="H14" s="71">
        <f t="shared" si="1"/>
        <v>114</v>
      </c>
      <c r="I14" s="55">
        <v>231289</v>
      </c>
      <c r="J14" s="56">
        <v>216739</v>
      </c>
      <c r="K14" s="71">
        <f t="shared" si="2"/>
        <v>14550</v>
      </c>
      <c r="L14" s="55">
        <v>250698</v>
      </c>
      <c r="M14" s="56">
        <v>250698</v>
      </c>
      <c r="N14" s="71">
        <f t="shared" si="3"/>
        <v>0</v>
      </c>
    </row>
    <row r="15" spans="1:14" s="1" customFormat="1" ht="12" customHeight="1" thickBot="1">
      <c r="A15" s="84"/>
      <c r="B15" s="7" t="s">
        <v>70</v>
      </c>
      <c r="C15" s="64">
        <v>299772</v>
      </c>
      <c r="D15" s="17">
        <v>299772</v>
      </c>
      <c r="E15" s="71">
        <f t="shared" si="0"/>
        <v>0</v>
      </c>
      <c r="F15" s="54">
        <v>429550</v>
      </c>
      <c r="G15" s="53">
        <v>425898</v>
      </c>
      <c r="H15" s="71">
        <f t="shared" si="1"/>
        <v>3652</v>
      </c>
      <c r="I15" s="55">
        <v>205374</v>
      </c>
      <c r="J15" s="56">
        <v>205374</v>
      </c>
      <c r="K15" s="71">
        <f t="shared" si="2"/>
        <v>0</v>
      </c>
      <c r="L15" s="55">
        <v>329753</v>
      </c>
      <c r="M15" s="56">
        <v>284366</v>
      </c>
      <c r="N15" s="71">
        <f t="shared" si="3"/>
        <v>45387</v>
      </c>
    </row>
    <row r="16" spans="1:14" s="1" customFormat="1" ht="12" customHeight="1" thickBot="1">
      <c r="A16" s="84"/>
      <c r="B16" s="7" t="s">
        <v>71</v>
      </c>
      <c r="C16" s="64">
        <v>300326</v>
      </c>
      <c r="D16" s="17">
        <v>300326</v>
      </c>
      <c r="E16" s="71">
        <f t="shared" si="0"/>
        <v>0</v>
      </c>
      <c r="F16" s="54">
        <v>430683</v>
      </c>
      <c r="G16" s="53">
        <v>430608</v>
      </c>
      <c r="H16" s="71">
        <f t="shared" si="1"/>
        <v>75</v>
      </c>
      <c r="I16" s="55">
        <v>215645</v>
      </c>
      <c r="J16" s="56">
        <v>215645</v>
      </c>
      <c r="K16" s="71">
        <f t="shared" si="2"/>
        <v>0</v>
      </c>
      <c r="L16" s="55">
        <v>286054</v>
      </c>
      <c r="M16" s="56">
        <v>286054</v>
      </c>
      <c r="N16" s="71">
        <f t="shared" si="3"/>
        <v>0</v>
      </c>
    </row>
    <row r="17" spans="1:14" s="1" customFormat="1" ht="12" customHeight="1" thickBot="1">
      <c r="A17" s="84"/>
      <c r="B17" s="7" t="s">
        <v>72</v>
      </c>
      <c r="C17" s="64">
        <v>298132</v>
      </c>
      <c r="D17" s="17">
        <v>297421</v>
      </c>
      <c r="E17" s="71">
        <f t="shared" si="0"/>
        <v>711</v>
      </c>
      <c r="F17" s="54">
        <v>496060</v>
      </c>
      <c r="G17" s="53">
        <v>433149</v>
      </c>
      <c r="H17" s="71">
        <f t="shared" si="1"/>
        <v>62911</v>
      </c>
      <c r="I17" s="55">
        <v>196313</v>
      </c>
      <c r="J17" s="56">
        <v>194456</v>
      </c>
      <c r="K17" s="71">
        <f t="shared" si="2"/>
        <v>1857</v>
      </c>
      <c r="L17" s="55">
        <v>286987</v>
      </c>
      <c r="M17" s="56">
        <v>286987</v>
      </c>
      <c r="N17" s="71">
        <f t="shared" si="3"/>
        <v>0</v>
      </c>
    </row>
    <row r="18" spans="1:14" s="1" customFormat="1" ht="12" customHeight="1" thickBot="1">
      <c r="A18" s="84"/>
      <c r="B18" s="8" t="s">
        <v>73</v>
      </c>
      <c r="C18" s="65">
        <v>717054</v>
      </c>
      <c r="D18" s="18">
        <v>297461</v>
      </c>
      <c r="E18" s="72">
        <f t="shared" si="0"/>
        <v>419593</v>
      </c>
      <c r="F18" s="58">
        <v>620539</v>
      </c>
      <c r="G18" s="59">
        <v>429846</v>
      </c>
      <c r="H18" s="72">
        <f t="shared" si="1"/>
        <v>190693</v>
      </c>
      <c r="I18" s="60">
        <v>376113</v>
      </c>
      <c r="J18" s="61">
        <v>218561</v>
      </c>
      <c r="K18" s="72">
        <f t="shared" si="2"/>
        <v>157552</v>
      </c>
      <c r="L18" s="60">
        <v>391343</v>
      </c>
      <c r="M18" s="61">
        <v>268080</v>
      </c>
      <c r="N18" s="72">
        <f t="shared" si="3"/>
        <v>123263</v>
      </c>
    </row>
    <row r="19" spans="1:14" s="1" customFormat="1" ht="12" customHeight="1" thickBot="1">
      <c r="A19" s="84" t="s">
        <v>74</v>
      </c>
      <c r="B19" s="6" t="s">
        <v>103</v>
      </c>
      <c r="C19" s="66">
        <v>445704</v>
      </c>
      <c r="D19" s="19">
        <v>359679</v>
      </c>
      <c r="E19" s="71">
        <f t="shared" si="0"/>
        <v>86025</v>
      </c>
      <c r="F19" s="13">
        <v>501724</v>
      </c>
      <c r="G19" s="19">
        <v>456606</v>
      </c>
      <c r="H19" s="71">
        <f t="shared" si="1"/>
        <v>45118</v>
      </c>
      <c r="I19" s="45">
        <v>296663</v>
      </c>
      <c r="J19" s="46">
        <v>257157</v>
      </c>
      <c r="K19" s="71">
        <f t="shared" si="2"/>
        <v>39506</v>
      </c>
      <c r="L19" s="45">
        <v>370994</v>
      </c>
      <c r="M19" s="46">
        <v>325524</v>
      </c>
      <c r="N19" s="71">
        <f t="shared" si="3"/>
        <v>45470</v>
      </c>
    </row>
    <row r="20" spans="1:14" s="1" customFormat="1" ht="12" customHeight="1" thickBot="1">
      <c r="A20" s="84"/>
      <c r="B20" s="70" t="s">
        <v>104</v>
      </c>
      <c r="C20" s="63">
        <v>417085</v>
      </c>
      <c r="D20" s="16">
        <v>356563</v>
      </c>
      <c r="E20" s="69">
        <v>60522</v>
      </c>
      <c r="F20" s="10">
        <v>445525</v>
      </c>
      <c r="G20" s="16">
        <v>445514</v>
      </c>
      <c r="H20" s="69">
        <v>60522</v>
      </c>
      <c r="I20" s="48">
        <v>263481</v>
      </c>
      <c r="J20" s="49">
        <v>263481</v>
      </c>
      <c r="K20" s="69">
        <v>60522</v>
      </c>
      <c r="L20" s="48">
        <v>331592</v>
      </c>
      <c r="M20" s="49">
        <v>331592</v>
      </c>
      <c r="N20" s="69">
        <v>60522</v>
      </c>
    </row>
    <row r="21" spans="1:14" s="1" customFormat="1" ht="12" customHeight="1" thickBot="1">
      <c r="A21" s="84"/>
      <c r="B21" s="7" t="s">
        <v>63</v>
      </c>
      <c r="C21" s="64">
        <v>363475</v>
      </c>
      <c r="D21" s="17">
        <v>363475</v>
      </c>
      <c r="E21" s="71">
        <f>C21-D21</f>
        <v>0</v>
      </c>
      <c r="F21" s="11">
        <v>453276</v>
      </c>
      <c r="G21" s="17">
        <v>453105</v>
      </c>
      <c r="H21" s="71">
        <f>F21-G21</f>
        <v>171</v>
      </c>
      <c r="I21" s="39">
        <v>249325</v>
      </c>
      <c r="J21" s="40">
        <v>249325</v>
      </c>
      <c r="K21" s="71">
        <f>I21-J21</f>
        <v>0</v>
      </c>
      <c r="L21" s="39">
        <v>314257</v>
      </c>
      <c r="M21" s="40">
        <v>314257</v>
      </c>
      <c r="N21" s="71">
        <f>L21-M21</f>
        <v>0</v>
      </c>
    </row>
    <row r="22" spans="1:14" s="1" customFormat="1" ht="12" customHeight="1" thickBot="1">
      <c r="A22" s="84"/>
      <c r="B22" s="7" t="s">
        <v>64</v>
      </c>
      <c r="C22" s="64">
        <v>372402</v>
      </c>
      <c r="D22" s="17">
        <v>372402</v>
      </c>
      <c r="E22" s="71">
        <f aca="true" t="shared" si="4" ref="E22:E43">C22-D22</f>
        <v>0</v>
      </c>
      <c r="F22" s="11">
        <v>457996</v>
      </c>
      <c r="G22" s="17">
        <v>455188</v>
      </c>
      <c r="H22" s="71">
        <f aca="true" t="shared" si="5" ref="H22:H44">F22-G22</f>
        <v>2808</v>
      </c>
      <c r="I22" s="39">
        <v>259526</v>
      </c>
      <c r="J22" s="40">
        <v>255009</v>
      </c>
      <c r="K22" s="71">
        <f aca="true" t="shared" si="6" ref="K22:K44">I22-J22</f>
        <v>4517</v>
      </c>
      <c r="L22" s="39">
        <v>323194</v>
      </c>
      <c r="M22" s="40">
        <v>323194</v>
      </c>
      <c r="N22" s="71">
        <f aca="true" t="shared" si="7" ref="N22:N44">L22-M22</f>
        <v>0</v>
      </c>
    </row>
    <row r="23" spans="1:14" s="1" customFormat="1" ht="12" customHeight="1" thickBot="1">
      <c r="A23" s="84"/>
      <c r="B23" s="7" t="s">
        <v>65</v>
      </c>
      <c r="C23" s="64">
        <v>366609</v>
      </c>
      <c r="D23" s="17">
        <v>361421</v>
      </c>
      <c r="E23" s="71">
        <f t="shared" si="4"/>
        <v>5188</v>
      </c>
      <c r="F23" s="11">
        <v>470404</v>
      </c>
      <c r="G23" s="17">
        <v>470355</v>
      </c>
      <c r="H23" s="71">
        <f t="shared" si="5"/>
        <v>49</v>
      </c>
      <c r="I23" s="39">
        <v>254982</v>
      </c>
      <c r="J23" s="40">
        <v>254598</v>
      </c>
      <c r="K23" s="71">
        <f t="shared" si="6"/>
        <v>384</v>
      </c>
      <c r="L23" s="39">
        <v>373059</v>
      </c>
      <c r="M23" s="40">
        <v>339609</v>
      </c>
      <c r="N23" s="71">
        <f t="shared" si="7"/>
        <v>33450</v>
      </c>
    </row>
    <row r="24" spans="1:14" s="1" customFormat="1" ht="12" customHeight="1" thickBot="1">
      <c r="A24" s="84"/>
      <c r="B24" s="7" t="s">
        <v>66</v>
      </c>
      <c r="C24" s="64">
        <v>364152</v>
      </c>
      <c r="D24" s="17">
        <v>364152</v>
      </c>
      <c r="E24" s="71">
        <f t="shared" si="4"/>
        <v>0</v>
      </c>
      <c r="F24" s="11">
        <v>521233</v>
      </c>
      <c r="G24" s="17">
        <v>453208</v>
      </c>
      <c r="H24" s="71">
        <f t="shared" si="5"/>
        <v>68025</v>
      </c>
      <c r="I24" s="39">
        <v>255915</v>
      </c>
      <c r="J24" s="40">
        <v>255915</v>
      </c>
      <c r="K24" s="71">
        <f t="shared" si="6"/>
        <v>0</v>
      </c>
      <c r="L24" s="39">
        <v>314073</v>
      </c>
      <c r="M24" s="40">
        <v>314073</v>
      </c>
      <c r="N24" s="71">
        <f t="shared" si="7"/>
        <v>0</v>
      </c>
    </row>
    <row r="25" spans="1:14" s="1" customFormat="1" ht="12" customHeight="1" thickBot="1">
      <c r="A25" s="84"/>
      <c r="B25" s="7" t="s">
        <v>67</v>
      </c>
      <c r="C25" s="64">
        <v>628601</v>
      </c>
      <c r="D25" s="17">
        <v>356648</v>
      </c>
      <c r="E25" s="71">
        <f t="shared" si="4"/>
        <v>271953</v>
      </c>
      <c r="F25" s="11">
        <v>618553</v>
      </c>
      <c r="G25" s="17">
        <v>460059</v>
      </c>
      <c r="H25" s="71">
        <f t="shared" si="5"/>
        <v>158494</v>
      </c>
      <c r="I25" s="39">
        <v>359977</v>
      </c>
      <c r="J25" s="40">
        <v>239547</v>
      </c>
      <c r="K25" s="71">
        <f t="shared" si="6"/>
        <v>120430</v>
      </c>
      <c r="L25" s="39">
        <v>583242</v>
      </c>
      <c r="M25" s="40">
        <v>341046</v>
      </c>
      <c r="N25" s="71">
        <f t="shared" si="7"/>
        <v>242196</v>
      </c>
    </row>
    <row r="26" spans="1:14" s="1" customFormat="1" ht="12" customHeight="1" thickBot="1">
      <c r="A26" s="84"/>
      <c r="B26" s="7" t="s">
        <v>68</v>
      </c>
      <c r="C26" s="64">
        <v>534001</v>
      </c>
      <c r="D26" s="17">
        <v>357603</v>
      </c>
      <c r="E26" s="71">
        <f t="shared" si="4"/>
        <v>176398</v>
      </c>
      <c r="F26" s="54">
        <v>512718</v>
      </c>
      <c r="G26" s="53">
        <v>471065</v>
      </c>
      <c r="H26" s="71">
        <f t="shared" si="5"/>
        <v>41653</v>
      </c>
      <c r="I26" s="55">
        <v>368110</v>
      </c>
      <c r="J26" s="56">
        <v>260875</v>
      </c>
      <c r="K26" s="71">
        <f t="shared" si="6"/>
        <v>107235</v>
      </c>
      <c r="L26" s="55">
        <v>340038</v>
      </c>
      <c r="M26" s="56">
        <v>313706</v>
      </c>
      <c r="N26" s="71">
        <f t="shared" si="7"/>
        <v>26332</v>
      </c>
    </row>
    <row r="27" spans="1:14" s="1" customFormat="1" ht="12" customHeight="1" thickBot="1">
      <c r="A27" s="84"/>
      <c r="B27" s="7" t="s">
        <v>69</v>
      </c>
      <c r="C27" s="64">
        <v>357505</v>
      </c>
      <c r="D27" s="17">
        <v>357505</v>
      </c>
      <c r="E27" s="71">
        <f t="shared" si="4"/>
        <v>0</v>
      </c>
      <c r="F27" s="54">
        <v>458801</v>
      </c>
      <c r="G27" s="53">
        <v>458677</v>
      </c>
      <c r="H27" s="71">
        <f t="shared" si="5"/>
        <v>124</v>
      </c>
      <c r="I27" s="55">
        <v>283750</v>
      </c>
      <c r="J27" s="56">
        <v>264727</v>
      </c>
      <c r="K27" s="71">
        <f t="shared" si="6"/>
        <v>19023</v>
      </c>
      <c r="L27" s="55">
        <v>294506</v>
      </c>
      <c r="M27" s="56">
        <v>294506</v>
      </c>
      <c r="N27" s="71">
        <f t="shared" si="7"/>
        <v>0</v>
      </c>
    </row>
    <row r="28" spans="1:14" s="1" customFormat="1" ht="12" customHeight="1" thickBot="1">
      <c r="A28" s="84"/>
      <c r="B28" s="7" t="s">
        <v>70</v>
      </c>
      <c r="C28" s="64">
        <v>355769</v>
      </c>
      <c r="D28" s="17">
        <v>355769</v>
      </c>
      <c r="E28" s="71">
        <f t="shared" si="4"/>
        <v>0</v>
      </c>
      <c r="F28" s="54">
        <v>450442</v>
      </c>
      <c r="G28" s="53">
        <v>447708</v>
      </c>
      <c r="H28" s="71">
        <f t="shared" si="5"/>
        <v>2734</v>
      </c>
      <c r="I28" s="55">
        <v>259662</v>
      </c>
      <c r="J28" s="56">
        <v>259662</v>
      </c>
      <c r="K28" s="71">
        <f t="shared" si="6"/>
        <v>0</v>
      </c>
      <c r="L28" s="55">
        <v>377108</v>
      </c>
      <c r="M28" s="56">
        <v>319522</v>
      </c>
      <c r="N28" s="71">
        <f t="shared" si="7"/>
        <v>57586</v>
      </c>
    </row>
    <row r="29" spans="1:14" s="1" customFormat="1" ht="12" customHeight="1" thickBot="1">
      <c r="A29" s="84"/>
      <c r="B29" s="7" t="s">
        <v>71</v>
      </c>
      <c r="C29" s="64">
        <v>359382</v>
      </c>
      <c r="D29" s="17">
        <v>359382</v>
      </c>
      <c r="E29" s="71">
        <f t="shared" si="4"/>
        <v>0</v>
      </c>
      <c r="F29" s="54">
        <v>454288</v>
      </c>
      <c r="G29" s="53">
        <v>454205</v>
      </c>
      <c r="H29" s="71">
        <f t="shared" si="5"/>
        <v>83</v>
      </c>
      <c r="I29" s="55">
        <v>266904</v>
      </c>
      <c r="J29" s="56">
        <v>266904</v>
      </c>
      <c r="K29" s="71">
        <f t="shared" si="6"/>
        <v>0</v>
      </c>
      <c r="L29" s="55">
        <v>346796</v>
      </c>
      <c r="M29" s="56">
        <v>346796</v>
      </c>
      <c r="N29" s="71">
        <f t="shared" si="7"/>
        <v>0</v>
      </c>
    </row>
    <row r="30" spans="1:14" s="1" customFormat="1" ht="12" customHeight="1" thickBot="1">
      <c r="A30" s="84"/>
      <c r="B30" s="7" t="s">
        <v>72</v>
      </c>
      <c r="C30" s="64">
        <v>355579</v>
      </c>
      <c r="D30" s="17">
        <v>354458</v>
      </c>
      <c r="E30" s="71">
        <f t="shared" si="4"/>
        <v>1121</v>
      </c>
      <c r="F30" s="54">
        <v>525537</v>
      </c>
      <c r="G30" s="53">
        <v>456885</v>
      </c>
      <c r="H30" s="71">
        <f t="shared" si="5"/>
        <v>68652</v>
      </c>
      <c r="I30" s="55">
        <v>244085</v>
      </c>
      <c r="J30" s="56">
        <v>240851</v>
      </c>
      <c r="K30" s="71">
        <f t="shared" si="6"/>
        <v>3234</v>
      </c>
      <c r="L30" s="55">
        <v>344681</v>
      </c>
      <c r="M30" s="56">
        <v>344681</v>
      </c>
      <c r="N30" s="71">
        <f t="shared" si="7"/>
        <v>0</v>
      </c>
    </row>
    <row r="31" spans="1:14" s="1" customFormat="1" ht="12" customHeight="1" thickBot="1">
      <c r="A31" s="84"/>
      <c r="B31" s="8" t="s">
        <v>73</v>
      </c>
      <c r="C31" s="65">
        <v>872906</v>
      </c>
      <c r="D31" s="18">
        <v>356550</v>
      </c>
      <c r="E31" s="72">
        <f t="shared" si="4"/>
        <v>516356</v>
      </c>
      <c r="F31" s="58">
        <v>647672</v>
      </c>
      <c r="G31" s="59">
        <v>453240</v>
      </c>
      <c r="H31" s="72">
        <f t="shared" si="5"/>
        <v>194432</v>
      </c>
      <c r="I31" s="60">
        <v>495821</v>
      </c>
      <c r="J31" s="61">
        <v>274605</v>
      </c>
      <c r="K31" s="72">
        <f t="shared" si="6"/>
        <v>221216</v>
      </c>
      <c r="L31" s="60">
        <v>480305</v>
      </c>
      <c r="M31" s="61">
        <v>317669</v>
      </c>
      <c r="N31" s="72">
        <f t="shared" si="7"/>
        <v>162636</v>
      </c>
    </row>
    <row r="32" spans="1:14" s="1" customFormat="1" ht="12" customHeight="1" thickBot="1">
      <c r="A32" s="84" t="s">
        <v>75</v>
      </c>
      <c r="B32" s="6" t="s">
        <v>103</v>
      </c>
      <c r="C32" s="66">
        <v>252765</v>
      </c>
      <c r="D32" s="19">
        <v>207358</v>
      </c>
      <c r="E32" s="72">
        <f t="shared" si="4"/>
        <v>45407</v>
      </c>
      <c r="F32" s="13">
        <v>256534</v>
      </c>
      <c r="G32" s="19">
        <v>227023</v>
      </c>
      <c r="H32" s="72">
        <f t="shared" si="5"/>
        <v>29511</v>
      </c>
      <c r="I32" s="45">
        <v>170281</v>
      </c>
      <c r="J32" s="46">
        <v>155793</v>
      </c>
      <c r="K32" s="72">
        <f t="shared" si="6"/>
        <v>14488</v>
      </c>
      <c r="L32" s="45">
        <v>159947</v>
      </c>
      <c r="M32" s="46">
        <v>153873</v>
      </c>
      <c r="N32" s="72">
        <f t="shared" si="7"/>
        <v>6074</v>
      </c>
    </row>
    <row r="33" spans="1:14" s="1" customFormat="1" ht="12" customHeight="1" thickBot="1">
      <c r="A33" s="84"/>
      <c r="B33" s="70" t="s">
        <v>104</v>
      </c>
      <c r="C33" s="63">
        <v>316169</v>
      </c>
      <c r="D33" s="16">
        <v>217788</v>
      </c>
      <c r="E33" s="71">
        <f t="shared" si="4"/>
        <v>98381</v>
      </c>
      <c r="F33" s="10">
        <v>210372</v>
      </c>
      <c r="G33" s="16">
        <v>210370</v>
      </c>
      <c r="H33" s="71">
        <f t="shared" si="5"/>
        <v>2</v>
      </c>
      <c r="I33" s="48">
        <v>138133</v>
      </c>
      <c r="J33" s="49">
        <v>138133</v>
      </c>
      <c r="K33" s="71">
        <f t="shared" si="6"/>
        <v>0</v>
      </c>
      <c r="L33" s="48">
        <v>176473</v>
      </c>
      <c r="M33" s="49">
        <v>176473</v>
      </c>
      <c r="N33" s="71">
        <f t="shared" si="7"/>
        <v>0</v>
      </c>
    </row>
    <row r="34" spans="1:14" s="1" customFormat="1" ht="12" customHeight="1" thickBot="1">
      <c r="A34" s="84"/>
      <c r="B34" s="7" t="s">
        <v>63</v>
      </c>
      <c r="C34" s="64">
        <v>231232</v>
      </c>
      <c r="D34" s="17">
        <v>231232</v>
      </c>
      <c r="E34" s="71">
        <f t="shared" si="4"/>
        <v>0</v>
      </c>
      <c r="F34" s="11">
        <v>220318</v>
      </c>
      <c r="G34" s="17">
        <v>220315</v>
      </c>
      <c r="H34" s="71">
        <f t="shared" si="5"/>
        <v>3</v>
      </c>
      <c r="I34" s="39">
        <v>146247</v>
      </c>
      <c r="J34" s="40">
        <v>146247</v>
      </c>
      <c r="K34" s="71">
        <f t="shared" si="6"/>
        <v>0</v>
      </c>
      <c r="L34" s="39">
        <v>161024</v>
      </c>
      <c r="M34" s="40">
        <v>161024</v>
      </c>
      <c r="N34" s="71">
        <f t="shared" si="7"/>
        <v>0</v>
      </c>
    </row>
    <row r="35" spans="1:14" s="1" customFormat="1" ht="12" customHeight="1" thickBot="1">
      <c r="A35" s="84"/>
      <c r="B35" s="7" t="s">
        <v>64</v>
      </c>
      <c r="C35" s="64">
        <v>208742</v>
      </c>
      <c r="D35" s="17">
        <v>208742</v>
      </c>
      <c r="E35" s="71">
        <f t="shared" si="4"/>
        <v>0</v>
      </c>
      <c r="F35" s="11">
        <v>251790</v>
      </c>
      <c r="G35" s="17">
        <v>237659</v>
      </c>
      <c r="H35" s="71">
        <f t="shared" si="5"/>
        <v>14131</v>
      </c>
      <c r="I35" s="39">
        <v>158460</v>
      </c>
      <c r="J35" s="40">
        <v>156204</v>
      </c>
      <c r="K35" s="71">
        <f t="shared" si="6"/>
        <v>2256</v>
      </c>
      <c r="L35" s="39">
        <v>154470</v>
      </c>
      <c r="M35" s="40">
        <v>154470</v>
      </c>
      <c r="N35" s="71">
        <f t="shared" si="7"/>
        <v>0</v>
      </c>
    </row>
    <row r="36" spans="1:14" s="1" customFormat="1" ht="12" customHeight="1" thickBot="1">
      <c r="A36" s="84"/>
      <c r="B36" s="7" t="s">
        <v>65</v>
      </c>
      <c r="C36" s="64">
        <v>240690</v>
      </c>
      <c r="D36" s="17">
        <v>223875</v>
      </c>
      <c r="E36" s="71">
        <f t="shared" si="4"/>
        <v>16815</v>
      </c>
      <c r="F36" s="11">
        <v>229084</v>
      </c>
      <c r="G36" s="17">
        <v>229084</v>
      </c>
      <c r="H36" s="71">
        <f t="shared" si="5"/>
        <v>0</v>
      </c>
      <c r="I36" s="39">
        <v>170473</v>
      </c>
      <c r="J36" s="40">
        <v>170294</v>
      </c>
      <c r="K36" s="71">
        <f t="shared" si="6"/>
        <v>179</v>
      </c>
      <c r="L36" s="39">
        <v>181674</v>
      </c>
      <c r="M36" s="40">
        <v>169846</v>
      </c>
      <c r="N36" s="71">
        <f t="shared" si="7"/>
        <v>11828</v>
      </c>
    </row>
    <row r="37" spans="1:14" s="1" customFormat="1" ht="12" customHeight="1" thickBot="1">
      <c r="A37" s="84"/>
      <c r="B37" s="7" t="s">
        <v>66</v>
      </c>
      <c r="C37" s="64">
        <v>225360</v>
      </c>
      <c r="D37" s="17">
        <v>225360</v>
      </c>
      <c r="E37" s="71">
        <f t="shared" si="4"/>
        <v>0</v>
      </c>
      <c r="F37" s="11">
        <v>232096</v>
      </c>
      <c r="G37" s="17">
        <v>232096</v>
      </c>
      <c r="H37" s="71">
        <f t="shared" si="5"/>
        <v>0</v>
      </c>
      <c r="I37" s="39">
        <v>169401</v>
      </c>
      <c r="J37" s="40">
        <v>169401</v>
      </c>
      <c r="K37" s="71">
        <f t="shared" si="6"/>
        <v>0</v>
      </c>
      <c r="L37" s="39">
        <v>150731</v>
      </c>
      <c r="M37" s="40">
        <v>150731</v>
      </c>
      <c r="N37" s="71">
        <f t="shared" si="7"/>
        <v>0</v>
      </c>
    </row>
    <row r="38" spans="1:14" s="1" customFormat="1" ht="12" customHeight="1" thickBot="1">
      <c r="A38" s="84"/>
      <c r="B38" s="7" t="s">
        <v>67</v>
      </c>
      <c r="C38" s="64">
        <v>258330</v>
      </c>
      <c r="D38" s="17">
        <v>198538</v>
      </c>
      <c r="E38" s="71">
        <f t="shared" si="4"/>
        <v>59792</v>
      </c>
      <c r="F38" s="11">
        <v>307621</v>
      </c>
      <c r="G38" s="17">
        <v>224601</v>
      </c>
      <c r="H38" s="71">
        <f t="shared" si="5"/>
        <v>83020</v>
      </c>
      <c r="I38" s="39">
        <v>206556</v>
      </c>
      <c r="J38" s="40">
        <v>158207</v>
      </c>
      <c r="K38" s="71">
        <f t="shared" si="6"/>
        <v>48349</v>
      </c>
      <c r="L38" s="39">
        <v>200905</v>
      </c>
      <c r="M38" s="40">
        <v>177520</v>
      </c>
      <c r="N38" s="71">
        <f t="shared" si="7"/>
        <v>23385</v>
      </c>
    </row>
    <row r="39" spans="1:14" s="1" customFormat="1" ht="12" customHeight="1" thickBot="1">
      <c r="A39" s="84"/>
      <c r="B39" s="7" t="s">
        <v>68</v>
      </c>
      <c r="C39" s="64">
        <v>305171</v>
      </c>
      <c r="D39" s="17">
        <v>195512</v>
      </c>
      <c r="E39" s="71">
        <f t="shared" si="4"/>
        <v>109659</v>
      </c>
      <c r="F39" s="54">
        <v>296505</v>
      </c>
      <c r="G39" s="53">
        <v>229020</v>
      </c>
      <c r="H39" s="71">
        <f t="shared" si="5"/>
        <v>67485</v>
      </c>
      <c r="I39" s="55">
        <v>180968</v>
      </c>
      <c r="J39" s="56">
        <v>157190</v>
      </c>
      <c r="K39" s="71">
        <f t="shared" si="6"/>
        <v>23778</v>
      </c>
      <c r="L39" s="55">
        <v>180742</v>
      </c>
      <c r="M39" s="56">
        <v>159020</v>
      </c>
      <c r="N39" s="71">
        <f t="shared" si="7"/>
        <v>21722</v>
      </c>
    </row>
    <row r="40" spans="1:14" s="1" customFormat="1" ht="12" customHeight="1" thickBot="1">
      <c r="A40" s="84"/>
      <c r="B40" s="7" t="s">
        <v>69</v>
      </c>
      <c r="C40" s="64">
        <v>202701</v>
      </c>
      <c r="D40" s="17">
        <v>202701</v>
      </c>
      <c r="E40" s="71">
        <f t="shared" si="4"/>
        <v>0</v>
      </c>
      <c r="F40" s="54">
        <v>223971</v>
      </c>
      <c r="G40" s="53">
        <v>223945</v>
      </c>
      <c r="H40" s="71">
        <f t="shared" si="5"/>
        <v>26</v>
      </c>
      <c r="I40" s="55">
        <v>176057</v>
      </c>
      <c r="J40" s="56">
        <v>166216</v>
      </c>
      <c r="K40" s="71">
        <f t="shared" si="6"/>
        <v>9841</v>
      </c>
      <c r="L40" s="55">
        <v>148453</v>
      </c>
      <c r="M40" s="56">
        <v>148453</v>
      </c>
      <c r="N40" s="71">
        <f t="shared" si="7"/>
        <v>0</v>
      </c>
    </row>
    <row r="41" spans="1:14" s="1" customFormat="1" ht="12" customHeight="1" thickBot="1">
      <c r="A41" s="84"/>
      <c r="B41" s="7" t="s">
        <v>70</v>
      </c>
      <c r="C41" s="64">
        <v>201462</v>
      </c>
      <c r="D41" s="17">
        <v>201462</v>
      </c>
      <c r="E41" s="71">
        <f t="shared" si="4"/>
        <v>0</v>
      </c>
      <c r="F41" s="54">
        <v>247045</v>
      </c>
      <c r="G41" s="53">
        <v>235375</v>
      </c>
      <c r="H41" s="71">
        <f t="shared" si="5"/>
        <v>11670</v>
      </c>
      <c r="I41" s="55">
        <v>148743</v>
      </c>
      <c r="J41" s="56">
        <v>148743</v>
      </c>
      <c r="K41" s="71">
        <f t="shared" si="6"/>
        <v>0</v>
      </c>
      <c r="L41" s="55">
        <v>155007</v>
      </c>
      <c r="M41" s="56">
        <v>154636</v>
      </c>
      <c r="N41" s="71">
        <f t="shared" si="7"/>
        <v>371</v>
      </c>
    </row>
    <row r="42" spans="1:14" s="1" customFormat="1" ht="12" customHeight="1" thickBot="1">
      <c r="A42" s="84"/>
      <c r="B42" s="7" t="s">
        <v>71</v>
      </c>
      <c r="C42" s="64">
        <v>196655</v>
      </c>
      <c r="D42" s="17">
        <v>196655</v>
      </c>
      <c r="E42" s="71">
        <f t="shared" si="4"/>
        <v>0</v>
      </c>
      <c r="F42" s="54">
        <v>224863</v>
      </c>
      <c r="G42" s="53">
        <v>224863</v>
      </c>
      <c r="H42" s="71">
        <f t="shared" si="5"/>
        <v>0</v>
      </c>
      <c r="I42" s="55">
        <v>159278</v>
      </c>
      <c r="J42" s="56">
        <v>159278</v>
      </c>
      <c r="K42" s="71">
        <f t="shared" si="6"/>
        <v>0</v>
      </c>
      <c r="L42" s="55">
        <v>135341</v>
      </c>
      <c r="M42" s="56">
        <v>135341</v>
      </c>
      <c r="N42" s="71">
        <f t="shared" si="7"/>
        <v>0</v>
      </c>
    </row>
    <row r="43" spans="1:14" s="1" customFormat="1" ht="12" customHeight="1" thickBot="1">
      <c r="A43" s="84"/>
      <c r="B43" s="7" t="s">
        <v>72</v>
      </c>
      <c r="C43" s="64">
        <v>198543</v>
      </c>
      <c r="D43" s="17">
        <v>198543</v>
      </c>
      <c r="E43" s="71">
        <f t="shared" si="4"/>
        <v>0</v>
      </c>
      <c r="F43" s="54">
        <v>239027</v>
      </c>
      <c r="G43" s="53">
        <v>226178</v>
      </c>
      <c r="H43" s="71">
        <f t="shared" si="5"/>
        <v>12849</v>
      </c>
      <c r="I43" s="55">
        <v>142877</v>
      </c>
      <c r="J43" s="56">
        <v>142560</v>
      </c>
      <c r="K43" s="71">
        <f t="shared" si="6"/>
        <v>317</v>
      </c>
      <c r="L43" s="57">
        <v>142826</v>
      </c>
      <c r="M43" s="56">
        <v>142826</v>
      </c>
      <c r="N43" s="71">
        <f t="shared" si="7"/>
        <v>0</v>
      </c>
    </row>
    <row r="44" spans="1:14" s="1" customFormat="1" ht="12" customHeight="1" thickBot="1">
      <c r="A44" s="84"/>
      <c r="B44" s="8" t="s">
        <v>73</v>
      </c>
      <c r="C44" s="65">
        <v>445221</v>
      </c>
      <c r="D44" s="18">
        <v>194400</v>
      </c>
      <c r="E44" s="72">
        <f>C44-D44</f>
        <v>250821</v>
      </c>
      <c r="F44" s="58">
        <v>389118</v>
      </c>
      <c r="G44" s="59">
        <v>230320</v>
      </c>
      <c r="H44" s="72">
        <f t="shared" si="5"/>
        <v>158798</v>
      </c>
      <c r="I44" s="60">
        <v>240132</v>
      </c>
      <c r="J44" s="61">
        <v>154898</v>
      </c>
      <c r="K44" s="72">
        <f t="shared" si="6"/>
        <v>85234</v>
      </c>
      <c r="L44" s="60">
        <v>161546</v>
      </c>
      <c r="M44" s="61">
        <v>139988</v>
      </c>
      <c r="N44" s="72">
        <f t="shared" si="7"/>
        <v>21558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C4:E4"/>
    <mergeCell ref="D3:M3"/>
    <mergeCell ref="A32:A44"/>
    <mergeCell ref="F4:H4"/>
    <mergeCell ref="I4:K4"/>
    <mergeCell ref="L4:N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89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93" t="s">
        <v>55</v>
      </c>
      <c r="B3" s="100"/>
      <c r="C3" s="37"/>
      <c r="D3" s="102" t="s">
        <v>0</v>
      </c>
      <c r="E3" s="103"/>
      <c r="F3" s="103"/>
      <c r="G3" s="103"/>
      <c r="H3" s="103"/>
      <c r="I3" s="103"/>
      <c r="J3" s="103"/>
      <c r="K3" s="103"/>
      <c r="L3" s="103"/>
      <c r="M3" s="103"/>
      <c r="N3" s="26"/>
    </row>
    <row r="4" spans="1:14" ht="12.75" customHeight="1" thickBot="1">
      <c r="A4" s="95"/>
      <c r="B4" s="79"/>
      <c r="C4" s="104" t="s">
        <v>80</v>
      </c>
      <c r="D4" s="105"/>
      <c r="E4" s="106"/>
      <c r="F4" s="104" t="s">
        <v>81</v>
      </c>
      <c r="G4" s="105"/>
      <c r="H4" s="106"/>
      <c r="I4" s="97" t="s">
        <v>82</v>
      </c>
      <c r="J4" s="98"/>
      <c r="K4" s="99"/>
      <c r="L4" s="97" t="s">
        <v>27</v>
      </c>
      <c r="M4" s="98"/>
      <c r="N4" s="99"/>
    </row>
    <row r="5" spans="1:14" ht="22.5" customHeight="1" thickBot="1">
      <c r="A5" s="91" t="s">
        <v>56</v>
      </c>
      <c r="B5" s="101"/>
      <c r="C5" s="27" t="s">
        <v>57</v>
      </c>
      <c r="D5" s="15" t="s">
        <v>58</v>
      </c>
      <c r="E5" s="29" t="s">
        <v>59</v>
      </c>
      <c r="F5" s="27" t="s">
        <v>57</v>
      </c>
      <c r="G5" s="15" t="s">
        <v>58</v>
      </c>
      <c r="H5" s="29" t="s">
        <v>59</v>
      </c>
      <c r="I5" s="27" t="s">
        <v>57</v>
      </c>
      <c r="J5" s="15" t="s">
        <v>58</v>
      </c>
      <c r="K5" s="29" t="s">
        <v>59</v>
      </c>
      <c r="L5" s="27" t="s">
        <v>57</v>
      </c>
      <c r="M5" s="15" t="s">
        <v>58</v>
      </c>
      <c r="N5" s="29" t="s">
        <v>59</v>
      </c>
    </row>
    <row r="6" spans="1:14" s="1" customFormat="1" ht="12" customHeight="1" thickBot="1">
      <c r="A6" s="84" t="s">
        <v>1</v>
      </c>
      <c r="B6" s="6" t="s">
        <v>103</v>
      </c>
      <c r="C6" s="10">
        <v>273188</v>
      </c>
      <c r="D6" s="16">
        <v>220998</v>
      </c>
      <c r="E6" s="69">
        <f>C6-D6</f>
        <v>52190</v>
      </c>
      <c r="F6" s="48">
        <v>254284</v>
      </c>
      <c r="G6" s="49">
        <v>217092</v>
      </c>
      <c r="H6" s="69">
        <f>F6-G6</f>
        <v>37192</v>
      </c>
      <c r="I6" s="51">
        <v>142601</v>
      </c>
      <c r="J6" s="46">
        <v>139325</v>
      </c>
      <c r="K6" s="69">
        <f>I6-J6</f>
        <v>3276</v>
      </c>
      <c r="L6" s="21">
        <v>240728</v>
      </c>
      <c r="M6" s="16">
        <v>226707</v>
      </c>
      <c r="N6" s="69">
        <f>L6-M6</f>
        <v>14021</v>
      </c>
    </row>
    <row r="7" spans="1:14" s="1" customFormat="1" ht="12" customHeight="1" thickBot="1">
      <c r="A7" s="84"/>
      <c r="B7" s="70" t="s">
        <v>104</v>
      </c>
      <c r="C7" s="10">
        <v>236478</v>
      </c>
      <c r="D7" s="16">
        <v>230290</v>
      </c>
      <c r="E7" s="69">
        <v>72894</v>
      </c>
      <c r="F7" s="48">
        <v>199815</v>
      </c>
      <c r="G7" s="49">
        <v>199815</v>
      </c>
      <c r="H7" s="69">
        <v>72894</v>
      </c>
      <c r="I7" s="48">
        <v>134370</v>
      </c>
      <c r="J7" s="49">
        <v>134370</v>
      </c>
      <c r="K7" s="69">
        <v>72894</v>
      </c>
      <c r="L7" s="21">
        <v>232183</v>
      </c>
      <c r="M7" s="16">
        <v>232183</v>
      </c>
      <c r="N7" s="69">
        <v>72894</v>
      </c>
    </row>
    <row r="8" spans="1:14" s="1" customFormat="1" ht="12" customHeight="1" thickBot="1">
      <c r="A8" s="84"/>
      <c r="B8" s="7" t="s">
        <v>63</v>
      </c>
      <c r="C8" s="11">
        <v>230101</v>
      </c>
      <c r="D8" s="17">
        <v>228773</v>
      </c>
      <c r="E8" s="71">
        <f>C8-D8</f>
        <v>1328</v>
      </c>
      <c r="F8" s="39">
        <v>207770</v>
      </c>
      <c r="G8" s="40">
        <v>207770</v>
      </c>
      <c r="H8" s="71">
        <f>F8-G8</f>
        <v>0</v>
      </c>
      <c r="I8" s="39">
        <v>148588</v>
      </c>
      <c r="J8" s="40">
        <v>148588</v>
      </c>
      <c r="K8" s="71">
        <f>I8-J8</f>
        <v>0</v>
      </c>
      <c r="L8" s="22">
        <v>244146</v>
      </c>
      <c r="M8" s="17">
        <v>244146</v>
      </c>
      <c r="N8" s="71">
        <f>L8-M8</f>
        <v>0</v>
      </c>
    </row>
    <row r="9" spans="1:14" s="1" customFormat="1" ht="12" customHeight="1" thickBot="1">
      <c r="A9" s="84"/>
      <c r="B9" s="7" t="s">
        <v>64</v>
      </c>
      <c r="C9" s="11">
        <v>227038</v>
      </c>
      <c r="D9" s="17">
        <v>224047</v>
      </c>
      <c r="E9" s="71">
        <f aca="true" t="shared" si="0" ref="E9:E19">C9-D9</f>
        <v>2991</v>
      </c>
      <c r="F9" s="39">
        <v>142956</v>
      </c>
      <c r="G9" s="40">
        <v>142956</v>
      </c>
      <c r="H9" s="71">
        <f aca="true" t="shared" si="1" ref="H9:H19">F9-G9</f>
        <v>0</v>
      </c>
      <c r="I9" s="39">
        <v>238855</v>
      </c>
      <c r="J9" s="40">
        <v>238855</v>
      </c>
      <c r="K9" s="71">
        <f aca="true" t="shared" si="2" ref="K9:K19">I9-J9</f>
        <v>0</v>
      </c>
      <c r="L9" s="22">
        <v>279938</v>
      </c>
      <c r="M9" s="17">
        <v>279938</v>
      </c>
      <c r="N9" s="71">
        <f aca="true" t="shared" si="3" ref="N9:N19">L9-M9</f>
        <v>0</v>
      </c>
    </row>
    <row r="10" spans="1:14" s="1" customFormat="1" ht="12" customHeight="1" thickBot="1">
      <c r="A10" s="84"/>
      <c r="B10" s="7" t="s">
        <v>65</v>
      </c>
      <c r="C10" s="11">
        <v>237271</v>
      </c>
      <c r="D10" s="17">
        <v>235183</v>
      </c>
      <c r="E10" s="71">
        <f t="shared" si="0"/>
        <v>2088</v>
      </c>
      <c r="F10" s="39">
        <v>206117</v>
      </c>
      <c r="G10" s="40">
        <v>203844</v>
      </c>
      <c r="H10" s="71">
        <f t="shared" si="1"/>
        <v>2273</v>
      </c>
      <c r="I10" s="39">
        <v>141322</v>
      </c>
      <c r="J10" s="40">
        <v>141322</v>
      </c>
      <c r="K10" s="71">
        <f t="shared" si="2"/>
        <v>0</v>
      </c>
      <c r="L10" s="22">
        <v>238652</v>
      </c>
      <c r="M10" s="17">
        <v>238652</v>
      </c>
      <c r="N10" s="71">
        <f t="shared" si="3"/>
        <v>0</v>
      </c>
    </row>
    <row r="11" spans="1:14" s="1" customFormat="1" ht="12" customHeight="1" thickBot="1">
      <c r="A11" s="84"/>
      <c r="B11" s="7" t="s">
        <v>66</v>
      </c>
      <c r="C11" s="11">
        <v>221439</v>
      </c>
      <c r="D11" s="17">
        <v>219283</v>
      </c>
      <c r="E11" s="71">
        <f t="shared" si="0"/>
        <v>2156</v>
      </c>
      <c r="F11" s="39">
        <v>201464</v>
      </c>
      <c r="G11" s="40">
        <v>200976</v>
      </c>
      <c r="H11" s="71">
        <f t="shared" si="1"/>
        <v>488</v>
      </c>
      <c r="I11" s="39">
        <v>131981</v>
      </c>
      <c r="J11" s="40">
        <v>131981</v>
      </c>
      <c r="K11" s="71">
        <f t="shared" si="2"/>
        <v>0</v>
      </c>
      <c r="L11" s="22">
        <v>223224</v>
      </c>
      <c r="M11" s="17">
        <v>223157</v>
      </c>
      <c r="N11" s="71">
        <f t="shared" si="3"/>
        <v>67</v>
      </c>
    </row>
    <row r="12" spans="1:14" s="1" customFormat="1" ht="12" customHeight="1" thickBot="1">
      <c r="A12" s="84"/>
      <c r="B12" s="7" t="s">
        <v>67</v>
      </c>
      <c r="C12" s="11">
        <v>452273</v>
      </c>
      <c r="D12" s="17">
        <v>216717</v>
      </c>
      <c r="E12" s="71">
        <f t="shared" si="0"/>
        <v>235556</v>
      </c>
      <c r="F12" s="39">
        <v>293476</v>
      </c>
      <c r="G12" s="40">
        <v>205152</v>
      </c>
      <c r="H12" s="71">
        <f t="shared" si="1"/>
        <v>88324</v>
      </c>
      <c r="I12" s="39">
        <v>134205</v>
      </c>
      <c r="J12" s="40">
        <v>134205</v>
      </c>
      <c r="K12" s="71">
        <f t="shared" si="2"/>
        <v>0</v>
      </c>
      <c r="L12" s="22">
        <v>234841</v>
      </c>
      <c r="M12" s="17">
        <v>234841</v>
      </c>
      <c r="N12" s="71">
        <f t="shared" si="3"/>
        <v>0</v>
      </c>
    </row>
    <row r="13" spans="1:14" s="1" customFormat="1" ht="12" customHeight="1" thickBot="1">
      <c r="A13" s="84"/>
      <c r="B13" s="7" t="s">
        <v>68</v>
      </c>
      <c r="C13" s="11">
        <v>291455</v>
      </c>
      <c r="D13" s="17">
        <v>219178</v>
      </c>
      <c r="E13" s="71">
        <f t="shared" si="0"/>
        <v>72277</v>
      </c>
      <c r="F13" s="39">
        <v>401399</v>
      </c>
      <c r="G13" s="40">
        <v>263785</v>
      </c>
      <c r="H13" s="71">
        <f t="shared" si="1"/>
        <v>137614</v>
      </c>
      <c r="I13" s="39">
        <v>150511</v>
      </c>
      <c r="J13" s="40">
        <v>138150</v>
      </c>
      <c r="K13" s="71">
        <f t="shared" si="2"/>
        <v>12361</v>
      </c>
      <c r="L13" s="22">
        <v>239450</v>
      </c>
      <c r="M13" s="17">
        <v>211345</v>
      </c>
      <c r="N13" s="71">
        <f t="shared" si="3"/>
        <v>28105</v>
      </c>
    </row>
    <row r="14" spans="1:14" s="1" customFormat="1" ht="12" customHeight="1" thickBot="1">
      <c r="A14" s="84"/>
      <c r="B14" s="7" t="s">
        <v>69</v>
      </c>
      <c r="C14" s="11">
        <v>213259</v>
      </c>
      <c r="D14" s="17">
        <v>211924</v>
      </c>
      <c r="E14" s="71">
        <f t="shared" si="0"/>
        <v>1335</v>
      </c>
      <c r="F14" s="39">
        <v>226725</v>
      </c>
      <c r="G14" s="40">
        <v>218975</v>
      </c>
      <c r="H14" s="71">
        <f t="shared" si="1"/>
        <v>7750</v>
      </c>
      <c r="I14" s="39">
        <v>130910</v>
      </c>
      <c r="J14" s="40">
        <v>129034</v>
      </c>
      <c r="K14" s="71">
        <f t="shared" si="2"/>
        <v>1876</v>
      </c>
      <c r="L14" s="22">
        <v>250781</v>
      </c>
      <c r="M14" s="17">
        <v>206806</v>
      </c>
      <c r="N14" s="71">
        <f t="shared" si="3"/>
        <v>43975</v>
      </c>
    </row>
    <row r="15" spans="1:14" s="1" customFormat="1" ht="12" customHeight="1" thickBot="1">
      <c r="A15" s="84"/>
      <c r="B15" s="7" t="s">
        <v>70</v>
      </c>
      <c r="C15" s="11">
        <v>212145</v>
      </c>
      <c r="D15" s="17">
        <v>210822</v>
      </c>
      <c r="E15" s="71">
        <f t="shared" si="0"/>
        <v>1323</v>
      </c>
      <c r="F15" s="39">
        <v>235962</v>
      </c>
      <c r="G15" s="40">
        <v>235962</v>
      </c>
      <c r="H15" s="71">
        <f t="shared" si="1"/>
        <v>0</v>
      </c>
      <c r="I15" s="39">
        <v>144680</v>
      </c>
      <c r="J15" s="40">
        <v>144680</v>
      </c>
      <c r="K15" s="71">
        <f t="shared" si="2"/>
        <v>0</v>
      </c>
      <c r="L15" s="22">
        <v>208945</v>
      </c>
      <c r="M15" s="17">
        <v>208945</v>
      </c>
      <c r="N15" s="71">
        <f t="shared" si="3"/>
        <v>0</v>
      </c>
    </row>
    <row r="16" spans="1:14" s="1" customFormat="1" ht="12" customHeight="1" thickBot="1">
      <c r="A16" s="84"/>
      <c r="B16" s="7" t="s">
        <v>71</v>
      </c>
      <c r="C16" s="11">
        <v>217091</v>
      </c>
      <c r="D16" s="17">
        <v>214132</v>
      </c>
      <c r="E16" s="71">
        <f t="shared" si="0"/>
        <v>2959</v>
      </c>
      <c r="F16" s="39">
        <v>228571</v>
      </c>
      <c r="G16" s="40">
        <v>228571</v>
      </c>
      <c r="H16" s="71">
        <f t="shared" si="1"/>
        <v>0</v>
      </c>
      <c r="I16" s="39">
        <v>150206</v>
      </c>
      <c r="J16" s="40">
        <v>150206</v>
      </c>
      <c r="K16" s="71">
        <f t="shared" si="2"/>
        <v>0</v>
      </c>
      <c r="L16" s="22">
        <v>218977</v>
      </c>
      <c r="M16" s="17">
        <v>218977</v>
      </c>
      <c r="N16" s="71">
        <f t="shared" si="3"/>
        <v>0</v>
      </c>
    </row>
    <row r="17" spans="1:14" s="1" customFormat="1" ht="12" customHeight="1" thickBot="1">
      <c r="A17" s="84"/>
      <c r="B17" s="7" t="s">
        <v>72</v>
      </c>
      <c r="C17" s="11">
        <v>220164</v>
      </c>
      <c r="D17" s="17">
        <v>218290</v>
      </c>
      <c r="E17" s="71">
        <f t="shared" si="0"/>
        <v>1874</v>
      </c>
      <c r="F17" s="39">
        <v>227264</v>
      </c>
      <c r="G17" s="40">
        <v>227264</v>
      </c>
      <c r="H17" s="71">
        <f t="shared" si="1"/>
        <v>0</v>
      </c>
      <c r="I17" s="39">
        <v>137788</v>
      </c>
      <c r="J17" s="40">
        <v>137788</v>
      </c>
      <c r="K17" s="71">
        <f t="shared" si="2"/>
        <v>0</v>
      </c>
      <c r="L17" s="22">
        <v>223632</v>
      </c>
      <c r="M17" s="17">
        <v>223632</v>
      </c>
      <c r="N17" s="71">
        <f t="shared" si="3"/>
        <v>0</v>
      </c>
    </row>
    <row r="18" spans="1:14" s="1" customFormat="1" ht="12" customHeight="1" thickBot="1">
      <c r="A18" s="84"/>
      <c r="B18" s="8" t="s">
        <v>73</v>
      </c>
      <c r="C18" s="12">
        <v>521043</v>
      </c>
      <c r="D18" s="18">
        <v>222096</v>
      </c>
      <c r="E18" s="72">
        <f t="shared" si="0"/>
        <v>298947</v>
      </c>
      <c r="F18" s="42">
        <v>406434</v>
      </c>
      <c r="G18" s="43">
        <v>204366</v>
      </c>
      <c r="H18" s="72">
        <f t="shared" si="1"/>
        <v>202068</v>
      </c>
      <c r="I18" s="42">
        <v>164030</v>
      </c>
      <c r="J18" s="43">
        <v>139014</v>
      </c>
      <c r="K18" s="72">
        <f t="shared" si="2"/>
        <v>25016</v>
      </c>
      <c r="L18" s="23">
        <v>331814</v>
      </c>
      <c r="M18" s="18">
        <v>237946</v>
      </c>
      <c r="N18" s="72">
        <f t="shared" si="3"/>
        <v>93868</v>
      </c>
    </row>
    <row r="19" spans="1:14" s="1" customFormat="1" ht="12" customHeight="1" thickBot="1">
      <c r="A19" s="84" t="s">
        <v>74</v>
      </c>
      <c r="B19" s="6" t="s">
        <v>103</v>
      </c>
      <c r="C19" s="13">
        <v>398237</v>
      </c>
      <c r="D19" s="19">
        <v>308813</v>
      </c>
      <c r="E19" s="71">
        <f t="shared" si="0"/>
        <v>89424</v>
      </c>
      <c r="F19" s="45">
        <v>342208</v>
      </c>
      <c r="G19" s="46">
        <v>291685</v>
      </c>
      <c r="H19" s="71">
        <f t="shared" si="1"/>
        <v>50523</v>
      </c>
      <c r="I19" s="45">
        <v>250959</v>
      </c>
      <c r="J19" s="46">
        <v>239425</v>
      </c>
      <c r="K19" s="71">
        <f t="shared" si="2"/>
        <v>11534</v>
      </c>
      <c r="L19" s="24">
        <v>264054</v>
      </c>
      <c r="M19" s="19">
        <v>248884</v>
      </c>
      <c r="N19" s="71">
        <f t="shared" si="3"/>
        <v>15170</v>
      </c>
    </row>
    <row r="20" spans="1:14" s="1" customFormat="1" ht="12" customHeight="1" thickBot="1">
      <c r="A20" s="84"/>
      <c r="B20" s="70" t="s">
        <v>104</v>
      </c>
      <c r="C20" s="10">
        <v>336613</v>
      </c>
      <c r="D20" s="16">
        <v>326359</v>
      </c>
      <c r="E20" s="69">
        <v>60522</v>
      </c>
      <c r="F20" s="48">
        <v>241491</v>
      </c>
      <c r="G20" s="49">
        <v>241491</v>
      </c>
      <c r="H20" s="69">
        <v>60522</v>
      </c>
      <c r="I20" s="48">
        <v>245659</v>
      </c>
      <c r="J20" s="49">
        <v>245659</v>
      </c>
      <c r="K20" s="69">
        <v>60522</v>
      </c>
      <c r="L20" s="21">
        <v>250357</v>
      </c>
      <c r="M20" s="16">
        <v>250357</v>
      </c>
      <c r="N20" s="69">
        <v>60522</v>
      </c>
    </row>
    <row r="21" spans="1:14" s="1" customFormat="1" ht="12" customHeight="1" thickBot="1">
      <c r="A21" s="84"/>
      <c r="B21" s="7" t="s">
        <v>63</v>
      </c>
      <c r="C21" s="11">
        <v>324601</v>
      </c>
      <c r="D21" s="17">
        <v>322554</v>
      </c>
      <c r="E21" s="71">
        <f>C21-D21</f>
        <v>2047</v>
      </c>
      <c r="F21" s="39">
        <v>252440</v>
      </c>
      <c r="G21" s="40">
        <v>252440</v>
      </c>
      <c r="H21" s="71">
        <f>F21-G21</f>
        <v>0</v>
      </c>
      <c r="I21" s="39">
        <v>246393</v>
      </c>
      <c r="J21" s="40">
        <v>246393</v>
      </c>
      <c r="K21" s="71">
        <f>I21-J21</f>
        <v>0</v>
      </c>
      <c r="L21" s="22">
        <v>265067</v>
      </c>
      <c r="M21" s="17">
        <v>265067</v>
      </c>
      <c r="N21" s="71">
        <f>L21-M21</f>
        <v>0</v>
      </c>
    </row>
    <row r="22" spans="1:14" s="1" customFormat="1" ht="12" customHeight="1" thickBot="1">
      <c r="A22" s="84"/>
      <c r="B22" s="7" t="s">
        <v>64</v>
      </c>
      <c r="C22" s="11">
        <v>323805</v>
      </c>
      <c r="D22" s="17">
        <v>318399</v>
      </c>
      <c r="E22" s="71">
        <f aca="true" t="shared" si="4" ref="E22:E44">C22-D22</f>
        <v>5406</v>
      </c>
      <c r="F22" s="39">
        <v>243036</v>
      </c>
      <c r="G22" s="40">
        <v>243036</v>
      </c>
      <c r="H22" s="71">
        <f aca="true" t="shared" si="5" ref="H22:H44">F22-G22</f>
        <v>0</v>
      </c>
      <c r="I22" s="39">
        <v>255985</v>
      </c>
      <c r="J22" s="40">
        <v>255985</v>
      </c>
      <c r="K22" s="71">
        <f aca="true" t="shared" si="6" ref="K22:K44">I22-J22</f>
        <v>0</v>
      </c>
      <c r="L22" s="22">
        <v>323215</v>
      </c>
      <c r="M22" s="17">
        <v>323215</v>
      </c>
      <c r="N22" s="71">
        <f aca="true" t="shared" si="7" ref="N22:N44">L22-M22</f>
        <v>0</v>
      </c>
    </row>
    <row r="23" spans="1:14" s="1" customFormat="1" ht="12" customHeight="1" thickBot="1">
      <c r="A23" s="84"/>
      <c r="B23" s="7" t="s">
        <v>65</v>
      </c>
      <c r="C23" s="11">
        <v>335087</v>
      </c>
      <c r="D23" s="17">
        <v>331285</v>
      </c>
      <c r="E23" s="71">
        <f t="shared" si="4"/>
        <v>3802</v>
      </c>
      <c r="F23" s="39">
        <v>252276</v>
      </c>
      <c r="G23" s="40">
        <v>249945</v>
      </c>
      <c r="H23" s="71">
        <f t="shared" si="5"/>
        <v>2331</v>
      </c>
      <c r="I23" s="39">
        <v>211491</v>
      </c>
      <c r="J23" s="40">
        <v>211491</v>
      </c>
      <c r="K23" s="71">
        <f t="shared" si="6"/>
        <v>0</v>
      </c>
      <c r="L23" s="22">
        <v>255230</v>
      </c>
      <c r="M23" s="17">
        <v>255230</v>
      </c>
      <c r="N23" s="71">
        <f t="shared" si="7"/>
        <v>0</v>
      </c>
    </row>
    <row r="24" spans="1:14" s="1" customFormat="1" ht="12" customHeight="1" thickBot="1">
      <c r="A24" s="84"/>
      <c r="B24" s="7" t="s">
        <v>66</v>
      </c>
      <c r="C24" s="11">
        <v>315325</v>
      </c>
      <c r="D24" s="17">
        <v>311344</v>
      </c>
      <c r="E24" s="71">
        <f t="shared" si="4"/>
        <v>3981</v>
      </c>
      <c r="F24" s="39">
        <v>247635</v>
      </c>
      <c r="G24" s="40">
        <v>246898</v>
      </c>
      <c r="H24" s="71">
        <f t="shared" si="5"/>
        <v>737</v>
      </c>
      <c r="I24" s="39">
        <v>215531</v>
      </c>
      <c r="J24" s="40">
        <v>215531</v>
      </c>
      <c r="K24" s="71">
        <f t="shared" si="6"/>
        <v>0</v>
      </c>
      <c r="L24" s="22">
        <v>239102</v>
      </c>
      <c r="M24" s="17">
        <v>239023</v>
      </c>
      <c r="N24" s="71">
        <f t="shared" si="7"/>
        <v>79</v>
      </c>
    </row>
    <row r="25" spans="1:14" s="1" customFormat="1" ht="12" customHeight="1" thickBot="1">
      <c r="A25" s="84"/>
      <c r="B25" s="7" t="s">
        <v>67</v>
      </c>
      <c r="C25" s="11">
        <v>729296</v>
      </c>
      <c r="D25" s="17">
        <v>307028</v>
      </c>
      <c r="E25" s="71">
        <f t="shared" si="4"/>
        <v>422268</v>
      </c>
      <c r="F25" s="39">
        <v>386685</v>
      </c>
      <c r="G25" s="40">
        <v>252306</v>
      </c>
      <c r="H25" s="71">
        <f t="shared" si="5"/>
        <v>134379</v>
      </c>
      <c r="I25" s="39">
        <v>225493</v>
      </c>
      <c r="J25" s="40">
        <v>225493</v>
      </c>
      <c r="K25" s="71">
        <f t="shared" si="6"/>
        <v>0</v>
      </c>
      <c r="L25" s="22">
        <v>252786</v>
      </c>
      <c r="M25" s="17">
        <v>252786</v>
      </c>
      <c r="N25" s="71">
        <f t="shared" si="7"/>
        <v>0</v>
      </c>
    </row>
    <row r="26" spans="1:14" s="1" customFormat="1" ht="12" customHeight="1" thickBot="1">
      <c r="A26" s="84"/>
      <c r="B26" s="7" t="s">
        <v>68</v>
      </c>
      <c r="C26" s="11">
        <v>404167</v>
      </c>
      <c r="D26" s="17">
        <v>305878</v>
      </c>
      <c r="E26" s="71">
        <f t="shared" si="4"/>
        <v>98289</v>
      </c>
      <c r="F26" s="39">
        <v>563111</v>
      </c>
      <c r="G26" s="40">
        <v>443248</v>
      </c>
      <c r="H26" s="71">
        <f t="shared" si="5"/>
        <v>119863</v>
      </c>
      <c r="I26" s="39">
        <v>291161</v>
      </c>
      <c r="J26" s="40">
        <v>244869</v>
      </c>
      <c r="K26" s="71">
        <f t="shared" si="6"/>
        <v>46292</v>
      </c>
      <c r="L26" s="22">
        <v>270423</v>
      </c>
      <c r="M26" s="17">
        <v>239779</v>
      </c>
      <c r="N26" s="71">
        <f t="shared" si="7"/>
        <v>30644</v>
      </c>
    </row>
    <row r="27" spans="1:14" s="1" customFormat="1" ht="12" customHeight="1" thickBot="1">
      <c r="A27" s="84"/>
      <c r="B27" s="7" t="s">
        <v>69</v>
      </c>
      <c r="C27" s="11">
        <v>292459</v>
      </c>
      <c r="D27" s="17">
        <v>290059</v>
      </c>
      <c r="E27" s="71">
        <f t="shared" si="4"/>
        <v>2400</v>
      </c>
      <c r="F27" s="39">
        <v>357294</v>
      </c>
      <c r="G27" s="40">
        <v>335524</v>
      </c>
      <c r="H27" s="71">
        <f t="shared" si="5"/>
        <v>21770</v>
      </c>
      <c r="I27" s="39">
        <v>243488</v>
      </c>
      <c r="J27" s="40">
        <v>242453</v>
      </c>
      <c r="K27" s="71">
        <f t="shared" si="6"/>
        <v>1035</v>
      </c>
      <c r="L27" s="22">
        <v>283501</v>
      </c>
      <c r="M27" s="17">
        <v>233383</v>
      </c>
      <c r="N27" s="71">
        <f t="shared" si="7"/>
        <v>50118</v>
      </c>
    </row>
    <row r="28" spans="1:14" s="1" customFormat="1" ht="12" customHeight="1" thickBot="1">
      <c r="A28" s="84"/>
      <c r="B28" s="7" t="s">
        <v>70</v>
      </c>
      <c r="C28" s="11">
        <v>293268</v>
      </c>
      <c r="D28" s="17">
        <v>290868</v>
      </c>
      <c r="E28" s="71">
        <f t="shared" si="4"/>
        <v>2400</v>
      </c>
      <c r="F28" s="39">
        <v>354276</v>
      </c>
      <c r="G28" s="40">
        <v>354276</v>
      </c>
      <c r="H28" s="71">
        <f t="shared" si="5"/>
        <v>0</v>
      </c>
      <c r="I28" s="39">
        <v>245228</v>
      </c>
      <c r="J28" s="40">
        <v>245228</v>
      </c>
      <c r="K28" s="71">
        <f t="shared" si="6"/>
        <v>0</v>
      </c>
      <c r="L28" s="22">
        <v>236083</v>
      </c>
      <c r="M28" s="17">
        <v>236083</v>
      </c>
      <c r="N28" s="71">
        <f t="shared" si="7"/>
        <v>0</v>
      </c>
    </row>
    <row r="29" spans="1:14" s="1" customFormat="1" ht="12" customHeight="1" thickBot="1">
      <c r="A29" s="84"/>
      <c r="B29" s="7" t="s">
        <v>71</v>
      </c>
      <c r="C29" s="11">
        <v>300520</v>
      </c>
      <c r="D29" s="17">
        <v>294742</v>
      </c>
      <c r="E29" s="71">
        <f t="shared" si="4"/>
        <v>5778</v>
      </c>
      <c r="F29" s="39">
        <v>343032</v>
      </c>
      <c r="G29" s="40">
        <v>343032</v>
      </c>
      <c r="H29" s="71">
        <f t="shared" si="5"/>
        <v>0</v>
      </c>
      <c r="I29" s="39">
        <v>260068</v>
      </c>
      <c r="J29" s="40">
        <v>260068</v>
      </c>
      <c r="K29" s="71">
        <f t="shared" si="6"/>
        <v>0</v>
      </c>
      <c r="L29" s="22">
        <v>240630</v>
      </c>
      <c r="M29" s="17">
        <v>240630</v>
      </c>
      <c r="N29" s="71">
        <f t="shared" si="7"/>
        <v>0</v>
      </c>
    </row>
    <row r="30" spans="1:14" s="1" customFormat="1" ht="12" customHeight="1" thickBot="1">
      <c r="A30" s="84"/>
      <c r="B30" s="7" t="s">
        <v>72</v>
      </c>
      <c r="C30" s="11">
        <v>302684</v>
      </c>
      <c r="D30" s="17">
        <v>299811</v>
      </c>
      <c r="E30" s="71">
        <f t="shared" si="4"/>
        <v>2873</v>
      </c>
      <c r="F30" s="39">
        <v>347369</v>
      </c>
      <c r="G30" s="40">
        <v>347369</v>
      </c>
      <c r="H30" s="71">
        <f t="shared" si="5"/>
        <v>0</v>
      </c>
      <c r="I30" s="39">
        <v>250565</v>
      </c>
      <c r="J30" s="40">
        <v>250565</v>
      </c>
      <c r="K30" s="71">
        <f t="shared" si="6"/>
        <v>0</v>
      </c>
      <c r="L30" s="22">
        <v>246550</v>
      </c>
      <c r="M30" s="17">
        <v>246550</v>
      </c>
      <c r="N30" s="71">
        <f t="shared" si="7"/>
        <v>0</v>
      </c>
    </row>
    <row r="31" spans="1:14" s="1" customFormat="1" ht="12" customHeight="1" thickBot="1">
      <c r="A31" s="84"/>
      <c r="B31" s="8" t="s">
        <v>73</v>
      </c>
      <c r="C31" s="12">
        <v>820390</v>
      </c>
      <c r="D31" s="18">
        <v>301870</v>
      </c>
      <c r="E31" s="72">
        <f t="shared" si="4"/>
        <v>518520</v>
      </c>
      <c r="F31" s="42">
        <v>719378</v>
      </c>
      <c r="G31" s="43">
        <v>307850</v>
      </c>
      <c r="H31" s="72">
        <f t="shared" si="5"/>
        <v>411528</v>
      </c>
      <c r="I31" s="42">
        <v>337077</v>
      </c>
      <c r="J31" s="43">
        <v>247291</v>
      </c>
      <c r="K31" s="72">
        <f t="shared" si="6"/>
        <v>89786</v>
      </c>
      <c r="L31" s="23">
        <v>371848</v>
      </c>
      <c r="M31" s="18">
        <v>266746</v>
      </c>
      <c r="N31" s="72">
        <f t="shared" si="7"/>
        <v>105102</v>
      </c>
    </row>
    <row r="32" spans="1:14" s="1" customFormat="1" ht="12" customHeight="1" thickBot="1">
      <c r="A32" s="84" t="s">
        <v>75</v>
      </c>
      <c r="B32" s="6" t="s">
        <v>103</v>
      </c>
      <c r="C32" s="13">
        <v>166014</v>
      </c>
      <c r="D32" s="19">
        <v>145735</v>
      </c>
      <c r="E32" s="72">
        <f t="shared" si="4"/>
        <v>20279</v>
      </c>
      <c r="F32" s="45">
        <v>182667</v>
      </c>
      <c r="G32" s="46">
        <v>156333</v>
      </c>
      <c r="H32" s="72">
        <f t="shared" si="5"/>
        <v>26334</v>
      </c>
      <c r="I32" s="45">
        <v>123053</v>
      </c>
      <c r="J32" s="46">
        <v>121266</v>
      </c>
      <c r="K32" s="72">
        <f t="shared" si="6"/>
        <v>1787</v>
      </c>
      <c r="L32" s="24">
        <v>158795</v>
      </c>
      <c r="M32" s="19">
        <v>148810</v>
      </c>
      <c r="N32" s="72">
        <f t="shared" si="7"/>
        <v>9985</v>
      </c>
    </row>
    <row r="33" spans="1:14" s="1" customFormat="1" ht="12" customHeight="1" thickBot="1">
      <c r="A33" s="84"/>
      <c r="B33" s="70" t="s">
        <v>104</v>
      </c>
      <c r="C33" s="10">
        <v>147559</v>
      </c>
      <c r="D33" s="16">
        <v>144982</v>
      </c>
      <c r="E33" s="71">
        <f t="shared" si="4"/>
        <v>2577</v>
      </c>
      <c r="F33" s="48">
        <v>150447</v>
      </c>
      <c r="G33" s="49">
        <v>150447</v>
      </c>
      <c r="H33" s="71">
        <f t="shared" si="5"/>
        <v>0</v>
      </c>
      <c r="I33" s="48">
        <v>116947</v>
      </c>
      <c r="J33" s="49">
        <v>116947</v>
      </c>
      <c r="K33" s="71">
        <f t="shared" si="6"/>
        <v>0</v>
      </c>
      <c r="L33" s="21">
        <v>158362</v>
      </c>
      <c r="M33" s="16">
        <v>158362</v>
      </c>
      <c r="N33" s="71">
        <f t="shared" si="7"/>
        <v>0</v>
      </c>
    </row>
    <row r="34" spans="1:14" s="1" customFormat="1" ht="12" customHeight="1" thickBot="1">
      <c r="A34" s="84"/>
      <c r="B34" s="7" t="s">
        <v>63</v>
      </c>
      <c r="C34" s="11">
        <v>144601</v>
      </c>
      <c r="D34" s="17">
        <v>143924</v>
      </c>
      <c r="E34" s="71">
        <f t="shared" si="4"/>
        <v>677</v>
      </c>
      <c r="F34" s="39">
        <v>154177</v>
      </c>
      <c r="G34" s="40">
        <v>154177</v>
      </c>
      <c r="H34" s="71">
        <f t="shared" si="5"/>
        <v>0</v>
      </c>
      <c r="I34" s="39">
        <v>133196</v>
      </c>
      <c r="J34" s="40">
        <v>133196</v>
      </c>
      <c r="K34" s="71">
        <f t="shared" si="6"/>
        <v>0</v>
      </c>
      <c r="L34" s="22">
        <v>159247</v>
      </c>
      <c r="M34" s="17">
        <v>159247</v>
      </c>
      <c r="N34" s="71">
        <f t="shared" si="7"/>
        <v>0</v>
      </c>
    </row>
    <row r="35" spans="1:14" s="1" customFormat="1" ht="12" customHeight="1" thickBot="1">
      <c r="A35" s="84"/>
      <c r="B35" s="7" t="s">
        <v>64</v>
      </c>
      <c r="C35" s="11">
        <v>139158</v>
      </c>
      <c r="D35" s="17">
        <v>138360</v>
      </c>
      <c r="E35" s="71">
        <f t="shared" si="4"/>
        <v>798</v>
      </c>
      <c r="F35" s="39">
        <v>122803</v>
      </c>
      <c r="G35" s="40">
        <v>122803</v>
      </c>
      <c r="H35" s="71">
        <f t="shared" si="5"/>
        <v>0</v>
      </c>
      <c r="I35" s="39">
        <v>165111</v>
      </c>
      <c r="J35" s="40">
        <v>165111</v>
      </c>
      <c r="K35" s="71">
        <f t="shared" si="6"/>
        <v>0</v>
      </c>
      <c r="L35" s="22">
        <v>179143</v>
      </c>
      <c r="M35" s="17">
        <v>179143</v>
      </c>
      <c r="N35" s="71">
        <f t="shared" si="7"/>
        <v>0</v>
      </c>
    </row>
    <row r="36" spans="1:14" s="1" customFormat="1" ht="12" customHeight="1" thickBot="1">
      <c r="A36" s="84"/>
      <c r="B36" s="7" t="s">
        <v>65</v>
      </c>
      <c r="C36" s="11">
        <v>149149</v>
      </c>
      <c r="D36" s="17">
        <v>148606</v>
      </c>
      <c r="E36" s="71">
        <f t="shared" si="4"/>
        <v>543</v>
      </c>
      <c r="F36" s="39">
        <v>151619</v>
      </c>
      <c r="G36" s="40">
        <v>149414</v>
      </c>
      <c r="H36" s="71">
        <f t="shared" si="5"/>
        <v>2205</v>
      </c>
      <c r="I36" s="39">
        <v>127767</v>
      </c>
      <c r="J36" s="40">
        <v>127767</v>
      </c>
      <c r="K36" s="71">
        <f t="shared" si="6"/>
        <v>0</v>
      </c>
      <c r="L36" s="22">
        <v>166860</v>
      </c>
      <c r="M36" s="17">
        <v>166860</v>
      </c>
      <c r="N36" s="71">
        <f t="shared" si="7"/>
        <v>0</v>
      </c>
    </row>
    <row r="37" spans="1:14" s="1" customFormat="1" ht="12" customHeight="1" thickBot="1">
      <c r="A37" s="84"/>
      <c r="B37" s="7" t="s">
        <v>66</v>
      </c>
      <c r="C37" s="11">
        <v>138005</v>
      </c>
      <c r="D37" s="17">
        <v>137471</v>
      </c>
      <c r="E37" s="71">
        <f t="shared" si="4"/>
        <v>534</v>
      </c>
      <c r="F37" s="39">
        <v>146897</v>
      </c>
      <c r="G37" s="40">
        <v>146705</v>
      </c>
      <c r="H37" s="71">
        <f t="shared" si="5"/>
        <v>192</v>
      </c>
      <c r="I37" s="39">
        <v>115734</v>
      </c>
      <c r="J37" s="40">
        <v>115734</v>
      </c>
      <c r="K37" s="71">
        <f t="shared" si="6"/>
        <v>0</v>
      </c>
      <c r="L37" s="22">
        <v>156594</v>
      </c>
      <c r="M37" s="17">
        <v>156573</v>
      </c>
      <c r="N37" s="71">
        <f t="shared" si="7"/>
        <v>21</v>
      </c>
    </row>
    <row r="38" spans="1:14" s="1" customFormat="1" ht="12" customHeight="1" thickBot="1">
      <c r="A38" s="84"/>
      <c r="B38" s="7" t="s">
        <v>67</v>
      </c>
      <c r="C38" s="11">
        <v>206611</v>
      </c>
      <c r="D38" s="17">
        <v>136629</v>
      </c>
      <c r="E38" s="71">
        <f t="shared" si="4"/>
        <v>69982</v>
      </c>
      <c r="F38" s="39">
        <v>183985</v>
      </c>
      <c r="G38" s="40">
        <v>149761</v>
      </c>
      <c r="H38" s="71">
        <f t="shared" si="5"/>
        <v>34224</v>
      </c>
      <c r="I38" s="39">
        <v>116814</v>
      </c>
      <c r="J38" s="40">
        <v>116814</v>
      </c>
      <c r="K38" s="71">
        <f t="shared" si="6"/>
        <v>0</v>
      </c>
      <c r="L38" s="22">
        <v>163615</v>
      </c>
      <c r="M38" s="17">
        <v>163615</v>
      </c>
      <c r="N38" s="71">
        <f t="shared" si="7"/>
        <v>0</v>
      </c>
    </row>
    <row r="39" spans="1:14" s="1" customFormat="1" ht="12" customHeight="1" thickBot="1">
      <c r="A39" s="84"/>
      <c r="B39" s="7" t="s">
        <v>68</v>
      </c>
      <c r="C39" s="11">
        <v>201216</v>
      </c>
      <c r="D39" s="17">
        <v>149765</v>
      </c>
      <c r="E39" s="71">
        <f t="shared" si="4"/>
        <v>51451</v>
      </c>
      <c r="F39" s="39">
        <v>311947</v>
      </c>
      <c r="G39" s="40">
        <v>164514</v>
      </c>
      <c r="H39" s="71">
        <f t="shared" si="5"/>
        <v>147433</v>
      </c>
      <c r="I39" s="39">
        <v>127012</v>
      </c>
      <c r="J39" s="40">
        <v>120320</v>
      </c>
      <c r="K39" s="71">
        <f t="shared" si="6"/>
        <v>6692</v>
      </c>
      <c r="L39" s="22">
        <v>162735</v>
      </c>
      <c r="M39" s="17">
        <v>140920</v>
      </c>
      <c r="N39" s="71">
        <f t="shared" si="7"/>
        <v>21815</v>
      </c>
    </row>
    <row r="40" spans="1:14" s="1" customFormat="1" ht="12" customHeight="1" thickBot="1">
      <c r="A40" s="84"/>
      <c r="B40" s="7" t="s">
        <v>69</v>
      </c>
      <c r="C40" s="11">
        <v>149731</v>
      </c>
      <c r="D40" s="17">
        <v>149251</v>
      </c>
      <c r="E40" s="71">
        <f t="shared" si="4"/>
        <v>480</v>
      </c>
      <c r="F40" s="39">
        <v>154550</v>
      </c>
      <c r="G40" s="40">
        <v>154550</v>
      </c>
      <c r="H40" s="71">
        <f t="shared" si="5"/>
        <v>0</v>
      </c>
      <c r="I40" s="39">
        <v>112103</v>
      </c>
      <c r="J40" s="40">
        <v>110087</v>
      </c>
      <c r="K40" s="71">
        <f t="shared" si="6"/>
        <v>2016</v>
      </c>
      <c r="L40" s="22">
        <v>169998</v>
      </c>
      <c r="M40" s="17">
        <v>141190</v>
      </c>
      <c r="N40" s="71">
        <f t="shared" si="7"/>
        <v>28808</v>
      </c>
    </row>
    <row r="41" spans="1:14" s="1" customFormat="1" ht="12" customHeight="1" thickBot="1">
      <c r="A41" s="84"/>
      <c r="B41" s="7" t="s">
        <v>70</v>
      </c>
      <c r="C41" s="11">
        <v>145815</v>
      </c>
      <c r="D41" s="17">
        <v>145372</v>
      </c>
      <c r="E41" s="71">
        <f t="shared" si="4"/>
        <v>443</v>
      </c>
      <c r="F41" s="39">
        <v>169539</v>
      </c>
      <c r="G41" s="40">
        <v>169539</v>
      </c>
      <c r="H41" s="71">
        <f t="shared" si="5"/>
        <v>0</v>
      </c>
      <c r="I41" s="39">
        <v>127587</v>
      </c>
      <c r="J41" s="40">
        <v>127587</v>
      </c>
      <c r="K41" s="71">
        <f t="shared" si="6"/>
        <v>0</v>
      </c>
      <c r="L41" s="22">
        <v>141401</v>
      </c>
      <c r="M41" s="17">
        <v>141401</v>
      </c>
      <c r="N41" s="71">
        <f t="shared" si="7"/>
        <v>0</v>
      </c>
    </row>
    <row r="42" spans="1:14" s="1" customFormat="1" ht="12" customHeight="1" thickBot="1">
      <c r="A42" s="84"/>
      <c r="B42" s="7" t="s">
        <v>71</v>
      </c>
      <c r="C42" s="11">
        <v>148628</v>
      </c>
      <c r="D42" s="17">
        <v>147982</v>
      </c>
      <c r="E42" s="71">
        <f t="shared" si="4"/>
        <v>646</v>
      </c>
      <c r="F42" s="39">
        <v>163463</v>
      </c>
      <c r="G42" s="40">
        <v>163463</v>
      </c>
      <c r="H42" s="71">
        <f t="shared" si="5"/>
        <v>0</v>
      </c>
      <c r="I42" s="39">
        <v>129418</v>
      </c>
      <c r="J42" s="40">
        <v>129418</v>
      </c>
      <c r="K42" s="71">
        <f t="shared" si="6"/>
        <v>0</v>
      </c>
      <c r="L42" s="22">
        <v>135904</v>
      </c>
      <c r="M42" s="17">
        <v>135904</v>
      </c>
      <c r="N42" s="71">
        <f t="shared" si="7"/>
        <v>0</v>
      </c>
    </row>
    <row r="43" spans="1:14" s="1" customFormat="1" ht="12" customHeight="1" thickBot="1">
      <c r="A43" s="84"/>
      <c r="B43" s="7" t="s">
        <v>72</v>
      </c>
      <c r="C43" s="11">
        <v>151597</v>
      </c>
      <c r="D43" s="17">
        <v>150552</v>
      </c>
      <c r="E43" s="71">
        <f t="shared" si="4"/>
        <v>1045</v>
      </c>
      <c r="F43" s="39">
        <v>160858</v>
      </c>
      <c r="G43" s="40">
        <v>160858</v>
      </c>
      <c r="H43" s="71">
        <f t="shared" si="5"/>
        <v>0</v>
      </c>
      <c r="I43" s="39">
        <v>116387</v>
      </c>
      <c r="J43" s="40">
        <v>116387</v>
      </c>
      <c r="K43" s="71">
        <f t="shared" si="6"/>
        <v>0</v>
      </c>
      <c r="L43" s="22">
        <v>136397</v>
      </c>
      <c r="M43" s="17">
        <v>136397</v>
      </c>
      <c r="N43" s="71">
        <f t="shared" si="7"/>
        <v>0</v>
      </c>
    </row>
    <row r="44" spans="1:14" s="1" customFormat="1" ht="12" customHeight="1" thickBot="1">
      <c r="A44" s="84"/>
      <c r="B44" s="8" t="s">
        <v>73</v>
      </c>
      <c r="C44" s="12">
        <v>269408</v>
      </c>
      <c r="D44" s="18">
        <v>155037</v>
      </c>
      <c r="E44" s="72">
        <f t="shared" si="4"/>
        <v>114371</v>
      </c>
      <c r="F44" s="42">
        <v>241229</v>
      </c>
      <c r="G44" s="43">
        <v>149736</v>
      </c>
      <c r="H44" s="72">
        <f t="shared" si="5"/>
        <v>91493</v>
      </c>
      <c r="I44" s="42">
        <v>131088</v>
      </c>
      <c r="J44" s="43">
        <v>118402</v>
      </c>
      <c r="K44" s="72">
        <f t="shared" si="6"/>
        <v>12686</v>
      </c>
      <c r="L44" s="23">
        <v>188778</v>
      </c>
      <c r="M44" s="18">
        <v>135048</v>
      </c>
      <c r="N44" s="72">
        <f t="shared" si="7"/>
        <v>53730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L4:N4"/>
    <mergeCell ref="F4:H4"/>
    <mergeCell ref="C4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ht="11.25" customHeight="1">
      <c r="B1" s="3" t="s">
        <v>90</v>
      </c>
      <c r="C1" s="1"/>
      <c r="D1" s="1"/>
      <c r="E1" s="1"/>
      <c r="F1" s="1"/>
      <c r="G1" s="1"/>
      <c r="H1" s="1"/>
      <c r="I1" s="1"/>
      <c r="J1" s="1"/>
      <c r="N1" s="2" t="s">
        <v>9</v>
      </c>
    </row>
    <row r="2" spans="3:14" ht="11.25" customHeight="1" thickBot="1">
      <c r="C2" s="1"/>
      <c r="D2" s="1"/>
      <c r="E2" s="1"/>
      <c r="F2" s="1"/>
      <c r="G2" s="1"/>
      <c r="H2" s="1"/>
      <c r="I2" s="1"/>
      <c r="J2" s="1"/>
      <c r="N2" s="1" t="s">
        <v>54</v>
      </c>
    </row>
    <row r="3" spans="1:14" ht="12.75" customHeight="1" thickBot="1">
      <c r="A3" s="93" t="s">
        <v>55</v>
      </c>
      <c r="B3" s="100"/>
      <c r="C3" s="25"/>
      <c r="D3" s="107" t="s">
        <v>0</v>
      </c>
      <c r="E3" s="107"/>
      <c r="F3" s="107"/>
      <c r="G3" s="107"/>
      <c r="H3" s="107"/>
      <c r="I3" s="107"/>
      <c r="J3" s="107"/>
      <c r="K3" s="107"/>
      <c r="L3" s="107"/>
      <c r="M3" s="107"/>
      <c r="N3" s="26"/>
    </row>
    <row r="4" spans="1:14" ht="12.75" customHeight="1" thickBot="1">
      <c r="A4" s="95"/>
      <c r="B4" s="79"/>
      <c r="C4" s="104" t="s">
        <v>28</v>
      </c>
      <c r="D4" s="108"/>
      <c r="E4" s="109"/>
      <c r="F4" s="104" t="s">
        <v>29</v>
      </c>
      <c r="G4" s="108"/>
      <c r="H4" s="109"/>
      <c r="I4" s="104" t="s">
        <v>30</v>
      </c>
      <c r="J4" s="108"/>
      <c r="K4" s="109"/>
      <c r="L4" s="104" t="s">
        <v>31</v>
      </c>
      <c r="M4" s="108"/>
      <c r="N4" s="109"/>
    </row>
    <row r="5" spans="1:14" ht="22.5" customHeight="1" thickBot="1">
      <c r="A5" s="91" t="s">
        <v>56</v>
      </c>
      <c r="B5" s="101"/>
      <c r="C5" s="27" t="s">
        <v>57</v>
      </c>
      <c r="D5" s="15" t="s">
        <v>58</v>
      </c>
      <c r="E5" s="29" t="s">
        <v>59</v>
      </c>
      <c r="F5" s="27" t="s">
        <v>57</v>
      </c>
      <c r="G5" s="15" t="s">
        <v>58</v>
      </c>
      <c r="H5" s="29" t="s">
        <v>59</v>
      </c>
      <c r="I5" s="27" t="s">
        <v>57</v>
      </c>
      <c r="J5" s="15" t="s">
        <v>58</v>
      </c>
      <c r="K5" s="29" t="s">
        <v>59</v>
      </c>
      <c r="L5" s="27" t="s">
        <v>57</v>
      </c>
      <c r="M5" s="15" t="s">
        <v>58</v>
      </c>
      <c r="N5" s="29" t="s">
        <v>59</v>
      </c>
    </row>
    <row r="6" spans="1:14" s="1" customFormat="1" ht="12" customHeight="1" thickBot="1">
      <c r="A6" s="84" t="s">
        <v>1</v>
      </c>
      <c r="B6" s="6" t="s">
        <v>103</v>
      </c>
      <c r="C6" s="10">
        <v>287935</v>
      </c>
      <c r="D6" s="16">
        <v>267196</v>
      </c>
      <c r="E6" s="69">
        <f>C6-D6</f>
        <v>20739</v>
      </c>
      <c r="F6" s="48">
        <v>224224</v>
      </c>
      <c r="G6" s="49">
        <v>195177</v>
      </c>
      <c r="H6" s="69">
        <f>F6-G6</f>
        <v>29047</v>
      </c>
      <c r="I6" s="51">
        <v>286217</v>
      </c>
      <c r="J6" s="46">
        <v>259540</v>
      </c>
      <c r="K6" s="69">
        <f>I6-J6</f>
        <v>26677</v>
      </c>
      <c r="L6" s="21">
        <v>449002</v>
      </c>
      <c r="M6" s="16">
        <v>335697</v>
      </c>
      <c r="N6" s="69">
        <f>L6-M6</f>
        <v>113305</v>
      </c>
    </row>
    <row r="7" spans="1:14" s="1" customFormat="1" ht="12" customHeight="1" thickBot="1">
      <c r="A7" s="84"/>
      <c r="B7" s="70" t="s">
        <v>104</v>
      </c>
      <c r="C7" s="10">
        <v>257791</v>
      </c>
      <c r="D7" s="16">
        <v>257791</v>
      </c>
      <c r="E7" s="69">
        <v>72894</v>
      </c>
      <c r="F7" s="48">
        <v>200641</v>
      </c>
      <c r="G7" s="49">
        <v>200624</v>
      </c>
      <c r="H7" s="69">
        <v>72894</v>
      </c>
      <c r="I7" s="48">
        <v>248272</v>
      </c>
      <c r="J7" s="49">
        <v>248272</v>
      </c>
      <c r="K7" s="69">
        <v>72894</v>
      </c>
      <c r="L7" s="21">
        <v>322621</v>
      </c>
      <c r="M7" s="16">
        <v>319267</v>
      </c>
      <c r="N7" s="69">
        <v>72894</v>
      </c>
    </row>
    <row r="8" spans="1:14" s="1" customFormat="1" ht="12" customHeight="1" thickBot="1">
      <c r="A8" s="84"/>
      <c r="B8" s="7" t="s">
        <v>63</v>
      </c>
      <c r="C8" s="11">
        <v>261295</v>
      </c>
      <c r="D8" s="17">
        <v>261295</v>
      </c>
      <c r="E8" s="71">
        <f>C8-D8</f>
        <v>0</v>
      </c>
      <c r="F8" s="39">
        <v>206431</v>
      </c>
      <c r="G8" s="40">
        <v>204323</v>
      </c>
      <c r="H8" s="71">
        <f>F8-G8</f>
        <v>2108</v>
      </c>
      <c r="I8" s="39">
        <v>252283</v>
      </c>
      <c r="J8" s="40">
        <v>252283</v>
      </c>
      <c r="K8" s="71">
        <f>I8-J8</f>
        <v>0</v>
      </c>
      <c r="L8" s="22">
        <v>329156</v>
      </c>
      <c r="M8" s="17">
        <v>329156</v>
      </c>
      <c r="N8" s="71">
        <f>L8-M8</f>
        <v>0</v>
      </c>
    </row>
    <row r="9" spans="1:14" s="1" customFormat="1" ht="12" customHeight="1" thickBot="1">
      <c r="A9" s="84"/>
      <c r="B9" s="7" t="s">
        <v>64</v>
      </c>
      <c r="C9" s="11">
        <v>279938</v>
      </c>
      <c r="D9" s="17">
        <v>279938</v>
      </c>
      <c r="E9" s="71">
        <f aca="true" t="shared" si="0" ref="E9:E19">C9-D9</f>
        <v>0</v>
      </c>
      <c r="F9" s="39">
        <v>206567</v>
      </c>
      <c r="G9" s="40">
        <v>206149</v>
      </c>
      <c r="H9" s="71">
        <f aca="true" t="shared" si="1" ref="H9:H19">F9-G9</f>
        <v>418</v>
      </c>
      <c r="I9" s="39">
        <v>260148</v>
      </c>
      <c r="J9" s="40">
        <v>260148</v>
      </c>
      <c r="K9" s="71">
        <f aca="true" t="shared" si="2" ref="K9:K19">I9-J9</f>
        <v>0</v>
      </c>
      <c r="L9" s="22">
        <v>836611</v>
      </c>
      <c r="M9" s="17">
        <v>323243</v>
      </c>
      <c r="N9" s="71">
        <f aca="true" t="shared" si="3" ref="N9:N19">L9-M9</f>
        <v>513368</v>
      </c>
    </row>
    <row r="10" spans="1:14" s="1" customFormat="1" ht="12" customHeight="1" thickBot="1">
      <c r="A10" s="84"/>
      <c r="B10" s="7" t="s">
        <v>65</v>
      </c>
      <c r="C10" s="11">
        <v>286837</v>
      </c>
      <c r="D10" s="17">
        <v>286837</v>
      </c>
      <c r="E10" s="71">
        <f t="shared" si="0"/>
        <v>0</v>
      </c>
      <c r="F10" s="39">
        <v>205998</v>
      </c>
      <c r="G10" s="40">
        <v>205865</v>
      </c>
      <c r="H10" s="71">
        <f t="shared" si="1"/>
        <v>133</v>
      </c>
      <c r="I10" s="39">
        <v>284788</v>
      </c>
      <c r="J10" s="40">
        <v>274001</v>
      </c>
      <c r="K10" s="71">
        <f t="shared" si="2"/>
        <v>10787</v>
      </c>
      <c r="L10" s="22">
        <v>332360</v>
      </c>
      <c r="M10" s="17">
        <v>331642</v>
      </c>
      <c r="N10" s="71">
        <f t="shared" si="3"/>
        <v>718</v>
      </c>
    </row>
    <row r="11" spans="1:14" s="1" customFormat="1" ht="12" customHeight="1" thickBot="1">
      <c r="A11" s="84"/>
      <c r="B11" s="7" t="s">
        <v>66</v>
      </c>
      <c r="C11" s="11">
        <v>281691</v>
      </c>
      <c r="D11" s="17">
        <v>281167</v>
      </c>
      <c r="E11" s="71">
        <f t="shared" si="0"/>
        <v>524</v>
      </c>
      <c r="F11" s="39">
        <v>193305</v>
      </c>
      <c r="G11" s="40">
        <v>192957</v>
      </c>
      <c r="H11" s="71">
        <f t="shared" si="1"/>
        <v>348</v>
      </c>
      <c r="I11" s="39">
        <v>255978</v>
      </c>
      <c r="J11" s="40">
        <v>252168</v>
      </c>
      <c r="K11" s="71">
        <f t="shared" si="2"/>
        <v>3810</v>
      </c>
      <c r="L11" s="22">
        <v>323331</v>
      </c>
      <c r="M11" s="17">
        <v>323331</v>
      </c>
      <c r="N11" s="71">
        <f t="shared" si="3"/>
        <v>0</v>
      </c>
    </row>
    <row r="12" spans="1:14" s="1" customFormat="1" ht="12" customHeight="1" thickBot="1">
      <c r="A12" s="84"/>
      <c r="B12" s="7" t="s">
        <v>67</v>
      </c>
      <c r="C12" s="11">
        <v>320777</v>
      </c>
      <c r="D12" s="17">
        <v>265070</v>
      </c>
      <c r="E12" s="71">
        <f t="shared" si="0"/>
        <v>55707</v>
      </c>
      <c r="F12" s="39">
        <v>251950</v>
      </c>
      <c r="G12" s="40">
        <v>208182</v>
      </c>
      <c r="H12" s="71">
        <f t="shared" si="1"/>
        <v>43768</v>
      </c>
      <c r="I12" s="39">
        <v>349386</v>
      </c>
      <c r="J12" s="40">
        <v>262562</v>
      </c>
      <c r="K12" s="71">
        <f t="shared" si="2"/>
        <v>86824</v>
      </c>
      <c r="L12" s="22">
        <v>493081</v>
      </c>
      <c r="M12" s="17">
        <v>344135</v>
      </c>
      <c r="N12" s="71">
        <f t="shared" si="3"/>
        <v>148946</v>
      </c>
    </row>
    <row r="13" spans="1:14" s="1" customFormat="1" ht="12" customHeight="1" thickBot="1">
      <c r="A13" s="84"/>
      <c r="B13" s="7" t="s">
        <v>68</v>
      </c>
      <c r="C13" s="11">
        <v>269539</v>
      </c>
      <c r="D13" s="17">
        <v>245716</v>
      </c>
      <c r="E13" s="71">
        <f t="shared" si="0"/>
        <v>23823</v>
      </c>
      <c r="F13" s="39">
        <v>332874</v>
      </c>
      <c r="G13" s="40">
        <v>194250</v>
      </c>
      <c r="H13" s="71">
        <f t="shared" si="1"/>
        <v>138624</v>
      </c>
      <c r="I13" s="39">
        <v>294576</v>
      </c>
      <c r="J13" s="40">
        <v>264525</v>
      </c>
      <c r="K13" s="71">
        <f t="shared" si="2"/>
        <v>30051</v>
      </c>
      <c r="L13" s="22">
        <v>668610</v>
      </c>
      <c r="M13" s="17">
        <v>356241</v>
      </c>
      <c r="N13" s="71">
        <f t="shared" si="3"/>
        <v>312369</v>
      </c>
    </row>
    <row r="14" spans="1:14" s="1" customFormat="1" ht="12" customHeight="1" thickBot="1">
      <c r="A14" s="84"/>
      <c r="B14" s="7" t="s">
        <v>69</v>
      </c>
      <c r="C14" s="11">
        <v>287119</v>
      </c>
      <c r="D14" s="17">
        <v>238291</v>
      </c>
      <c r="E14" s="71">
        <f t="shared" si="0"/>
        <v>48828</v>
      </c>
      <c r="F14" s="39">
        <v>183461</v>
      </c>
      <c r="G14" s="40">
        <v>183461</v>
      </c>
      <c r="H14" s="71">
        <f t="shared" si="1"/>
        <v>0</v>
      </c>
      <c r="I14" s="39">
        <v>283070</v>
      </c>
      <c r="J14" s="40">
        <v>251986</v>
      </c>
      <c r="K14" s="71">
        <f t="shared" si="2"/>
        <v>31084</v>
      </c>
      <c r="L14" s="22">
        <v>337356</v>
      </c>
      <c r="M14" s="17">
        <v>336653</v>
      </c>
      <c r="N14" s="71">
        <f t="shared" si="3"/>
        <v>703</v>
      </c>
    </row>
    <row r="15" spans="1:14" s="1" customFormat="1" ht="12" customHeight="1" thickBot="1">
      <c r="A15" s="84"/>
      <c r="B15" s="7" t="s">
        <v>70</v>
      </c>
      <c r="C15" s="11">
        <v>239575</v>
      </c>
      <c r="D15" s="17">
        <v>239575</v>
      </c>
      <c r="E15" s="71">
        <f t="shared" si="0"/>
        <v>0</v>
      </c>
      <c r="F15" s="39">
        <v>185169</v>
      </c>
      <c r="G15" s="40">
        <v>185169</v>
      </c>
      <c r="H15" s="71">
        <f t="shared" si="1"/>
        <v>0</v>
      </c>
      <c r="I15" s="39">
        <v>256690</v>
      </c>
      <c r="J15" s="40">
        <v>256690</v>
      </c>
      <c r="K15" s="71">
        <f t="shared" si="2"/>
        <v>0</v>
      </c>
      <c r="L15" s="22">
        <v>338899</v>
      </c>
      <c r="M15" s="17">
        <v>338875</v>
      </c>
      <c r="N15" s="71">
        <f t="shared" si="3"/>
        <v>24</v>
      </c>
    </row>
    <row r="16" spans="1:14" s="1" customFormat="1" ht="12" customHeight="1" thickBot="1">
      <c r="A16" s="84"/>
      <c r="B16" s="7" t="s">
        <v>71</v>
      </c>
      <c r="C16" s="11">
        <v>332813</v>
      </c>
      <c r="D16" s="17">
        <v>332813</v>
      </c>
      <c r="E16" s="71">
        <f t="shared" si="0"/>
        <v>0</v>
      </c>
      <c r="F16" s="39">
        <v>188797</v>
      </c>
      <c r="G16" s="40">
        <v>188797</v>
      </c>
      <c r="H16" s="71">
        <f t="shared" si="1"/>
        <v>0</v>
      </c>
      <c r="I16" s="39">
        <v>251336</v>
      </c>
      <c r="J16" s="40">
        <v>251336</v>
      </c>
      <c r="K16" s="71">
        <f t="shared" si="2"/>
        <v>0</v>
      </c>
      <c r="L16" s="22">
        <v>334573</v>
      </c>
      <c r="M16" s="17">
        <v>334573</v>
      </c>
      <c r="N16" s="71">
        <f t="shared" si="3"/>
        <v>0</v>
      </c>
    </row>
    <row r="17" spans="1:14" s="1" customFormat="1" ht="12" customHeight="1" thickBot="1">
      <c r="A17" s="84"/>
      <c r="B17" s="7" t="s">
        <v>72</v>
      </c>
      <c r="C17" s="11">
        <v>243617</v>
      </c>
      <c r="D17" s="17">
        <v>243617</v>
      </c>
      <c r="E17" s="71">
        <f t="shared" si="0"/>
        <v>0</v>
      </c>
      <c r="F17" s="39">
        <v>183638</v>
      </c>
      <c r="G17" s="40">
        <v>183638</v>
      </c>
      <c r="H17" s="71">
        <f t="shared" si="1"/>
        <v>0</v>
      </c>
      <c r="I17" s="39">
        <v>384982</v>
      </c>
      <c r="J17" s="40">
        <v>263725</v>
      </c>
      <c r="K17" s="71">
        <f t="shared" si="2"/>
        <v>121257</v>
      </c>
      <c r="L17" s="22">
        <v>579718</v>
      </c>
      <c r="M17" s="17">
        <v>343371</v>
      </c>
      <c r="N17" s="71">
        <f t="shared" si="3"/>
        <v>236347</v>
      </c>
    </row>
    <row r="18" spans="1:14" s="1" customFormat="1" ht="12" customHeight="1" thickBot="1">
      <c r="A18" s="84"/>
      <c r="B18" s="8" t="s">
        <v>73</v>
      </c>
      <c r="C18" s="12">
        <v>546653</v>
      </c>
      <c r="D18" s="18">
        <v>231997</v>
      </c>
      <c r="E18" s="72">
        <f t="shared" si="0"/>
        <v>314656</v>
      </c>
      <c r="F18" s="42">
        <v>345435</v>
      </c>
      <c r="G18" s="43">
        <v>189789</v>
      </c>
      <c r="H18" s="72">
        <f t="shared" si="1"/>
        <v>155646</v>
      </c>
      <c r="I18" s="42">
        <v>314771</v>
      </c>
      <c r="J18" s="43">
        <v>277619</v>
      </c>
      <c r="K18" s="72">
        <f t="shared" si="2"/>
        <v>37152</v>
      </c>
      <c r="L18" s="23">
        <v>489682</v>
      </c>
      <c r="M18" s="18">
        <v>344717</v>
      </c>
      <c r="N18" s="72">
        <f t="shared" si="3"/>
        <v>144965</v>
      </c>
    </row>
    <row r="19" spans="1:14" s="1" customFormat="1" ht="12" customHeight="1" thickBot="1">
      <c r="A19" s="84" t="s">
        <v>74</v>
      </c>
      <c r="B19" s="6" t="s">
        <v>103</v>
      </c>
      <c r="C19" s="13">
        <v>342496</v>
      </c>
      <c r="D19" s="19">
        <v>315440</v>
      </c>
      <c r="E19" s="71">
        <f t="shared" si="0"/>
        <v>27056</v>
      </c>
      <c r="F19" s="45">
        <v>306168</v>
      </c>
      <c r="G19" s="46">
        <v>261891</v>
      </c>
      <c r="H19" s="71">
        <f t="shared" si="1"/>
        <v>44277</v>
      </c>
      <c r="I19" s="45">
        <v>308148</v>
      </c>
      <c r="J19" s="46">
        <v>277762</v>
      </c>
      <c r="K19" s="71">
        <f t="shared" si="2"/>
        <v>30386</v>
      </c>
      <c r="L19" s="24">
        <v>532046</v>
      </c>
      <c r="M19" s="19">
        <v>396118</v>
      </c>
      <c r="N19" s="71">
        <f t="shared" si="3"/>
        <v>135928</v>
      </c>
    </row>
    <row r="20" spans="1:14" s="1" customFormat="1" ht="12" customHeight="1" thickBot="1">
      <c r="A20" s="84"/>
      <c r="B20" s="70" t="s">
        <v>104</v>
      </c>
      <c r="C20" s="10">
        <v>298522</v>
      </c>
      <c r="D20" s="16">
        <v>298522</v>
      </c>
      <c r="E20" s="69">
        <v>60522</v>
      </c>
      <c r="F20" s="48">
        <v>266636</v>
      </c>
      <c r="G20" s="49">
        <v>266607</v>
      </c>
      <c r="H20" s="69">
        <v>60522</v>
      </c>
      <c r="I20" s="48">
        <v>265516</v>
      </c>
      <c r="J20" s="49">
        <v>265516</v>
      </c>
      <c r="K20" s="69">
        <v>60522</v>
      </c>
      <c r="L20" s="21">
        <v>388920</v>
      </c>
      <c r="M20" s="16">
        <v>384378</v>
      </c>
      <c r="N20" s="69">
        <v>60522</v>
      </c>
    </row>
    <row r="21" spans="1:14" s="1" customFormat="1" ht="12" customHeight="1" thickBot="1">
      <c r="A21" s="84"/>
      <c r="B21" s="7" t="s">
        <v>63</v>
      </c>
      <c r="C21" s="11">
        <v>306077</v>
      </c>
      <c r="D21" s="17">
        <v>306077</v>
      </c>
      <c r="E21" s="71">
        <f>C21-D21</f>
        <v>0</v>
      </c>
      <c r="F21" s="39">
        <v>285409</v>
      </c>
      <c r="G21" s="40">
        <v>281460</v>
      </c>
      <c r="H21" s="71">
        <f>F21-G21</f>
        <v>3949</v>
      </c>
      <c r="I21" s="39">
        <v>268562</v>
      </c>
      <c r="J21" s="40">
        <v>268562</v>
      </c>
      <c r="K21" s="71">
        <f>I21-J21</f>
        <v>0</v>
      </c>
      <c r="L21" s="22">
        <v>389117</v>
      </c>
      <c r="M21" s="17">
        <v>389117</v>
      </c>
      <c r="N21" s="71">
        <f>L21-M21</f>
        <v>0</v>
      </c>
    </row>
    <row r="22" spans="1:14" s="1" customFormat="1" ht="12" customHeight="1" thickBot="1">
      <c r="A22" s="84"/>
      <c r="B22" s="7" t="s">
        <v>64</v>
      </c>
      <c r="C22" s="11">
        <v>323215</v>
      </c>
      <c r="D22" s="17">
        <v>323215</v>
      </c>
      <c r="E22" s="71">
        <f aca="true" t="shared" si="4" ref="E22:E44">C22-D22</f>
        <v>0</v>
      </c>
      <c r="F22" s="39">
        <v>274565</v>
      </c>
      <c r="G22" s="40">
        <v>273946</v>
      </c>
      <c r="H22" s="71">
        <f aca="true" t="shared" si="5" ref="H22:H44">F22-G22</f>
        <v>619</v>
      </c>
      <c r="I22" s="39">
        <v>280062</v>
      </c>
      <c r="J22" s="40">
        <v>280062</v>
      </c>
      <c r="K22" s="71">
        <f aca="true" t="shared" si="6" ref="K22:K44">I22-J22</f>
        <v>0</v>
      </c>
      <c r="L22" s="22">
        <v>905749</v>
      </c>
      <c r="M22" s="17">
        <v>383621</v>
      </c>
      <c r="N22" s="71">
        <f aca="true" t="shared" si="7" ref="N22:N44">L22-M22</f>
        <v>522128</v>
      </c>
    </row>
    <row r="23" spans="1:14" s="1" customFormat="1" ht="12" customHeight="1" thickBot="1">
      <c r="A23" s="84"/>
      <c r="B23" s="7" t="s">
        <v>65</v>
      </c>
      <c r="C23" s="11">
        <v>329263</v>
      </c>
      <c r="D23" s="17">
        <v>329263</v>
      </c>
      <c r="E23" s="71">
        <f t="shared" si="4"/>
        <v>0</v>
      </c>
      <c r="F23" s="39">
        <v>276672</v>
      </c>
      <c r="G23" s="40">
        <v>276420</v>
      </c>
      <c r="H23" s="71">
        <f t="shared" si="5"/>
        <v>252</v>
      </c>
      <c r="I23" s="39">
        <v>299577</v>
      </c>
      <c r="J23" s="40">
        <v>289794</v>
      </c>
      <c r="K23" s="71">
        <f t="shared" si="6"/>
        <v>9783</v>
      </c>
      <c r="L23" s="22">
        <v>393271</v>
      </c>
      <c r="M23" s="17">
        <v>392189</v>
      </c>
      <c r="N23" s="71">
        <f t="shared" si="7"/>
        <v>1082</v>
      </c>
    </row>
    <row r="24" spans="1:14" s="1" customFormat="1" ht="12" customHeight="1" thickBot="1">
      <c r="A24" s="84"/>
      <c r="B24" s="7" t="s">
        <v>66</v>
      </c>
      <c r="C24" s="11">
        <v>311910</v>
      </c>
      <c r="D24" s="17">
        <v>311265</v>
      </c>
      <c r="E24" s="71">
        <f t="shared" si="4"/>
        <v>645</v>
      </c>
      <c r="F24" s="39">
        <v>266988</v>
      </c>
      <c r="G24" s="40">
        <v>266337</v>
      </c>
      <c r="H24" s="71">
        <f>F24-G24</f>
        <v>651</v>
      </c>
      <c r="I24" s="39">
        <v>280197</v>
      </c>
      <c r="J24" s="40">
        <v>275298</v>
      </c>
      <c r="K24" s="71">
        <f t="shared" si="6"/>
        <v>4899</v>
      </c>
      <c r="L24" s="22">
        <v>385289</v>
      </c>
      <c r="M24" s="17">
        <v>385289</v>
      </c>
      <c r="N24" s="71">
        <f t="shared" si="7"/>
        <v>0</v>
      </c>
    </row>
    <row r="25" spans="1:14" s="1" customFormat="1" ht="12" customHeight="1" thickBot="1">
      <c r="A25" s="84"/>
      <c r="B25" s="7" t="s">
        <v>67</v>
      </c>
      <c r="C25" s="11">
        <v>380955</v>
      </c>
      <c r="D25" s="17">
        <v>305974</v>
      </c>
      <c r="E25" s="71">
        <f t="shared" si="4"/>
        <v>74981</v>
      </c>
      <c r="F25" s="39">
        <v>352535</v>
      </c>
      <c r="G25" s="40">
        <v>280129</v>
      </c>
      <c r="H25" s="71">
        <f t="shared" si="5"/>
        <v>72406</v>
      </c>
      <c r="I25" s="39">
        <v>397295</v>
      </c>
      <c r="J25" s="40">
        <v>283000</v>
      </c>
      <c r="K25" s="71">
        <f t="shared" si="6"/>
        <v>114295</v>
      </c>
      <c r="L25" s="22">
        <v>610189</v>
      </c>
      <c r="M25" s="17">
        <v>402804</v>
      </c>
      <c r="N25" s="71">
        <f t="shared" si="7"/>
        <v>207385</v>
      </c>
    </row>
    <row r="26" spans="1:14" s="1" customFormat="1" ht="12" customHeight="1" thickBot="1">
      <c r="A26" s="84"/>
      <c r="B26" s="7" t="s">
        <v>68</v>
      </c>
      <c r="C26" s="11">
        <v>382401</v>
      </c>
      <c r="D26" s="17">
        <v>345575</v>
      </c>
      <c r="E26" s="71">
        <f t="shared" si="4"/>
        <v>36826</v>
      </c>
      <c r="F26" s="39">
        <v>470578</v>
      </c>
      <c r="G26" s="40">
        <v>260614</v>
      </c>
      <c r="H26" s="71">
        <f t="shared" si="5"/>
        <v>209964</v>
      </c>
      <c r="I26" s="39">
        <v>309929</v>
      </c>
      <c r="J26" s="40">
        <v>281243</v>
      </c>
      <c r="K26" s="71">
        <f t="shared" si="6"/>
        <v>28686</v>
      </c>
      <c r="L26" s="22">
        <v>811073</v>
      </c>
      <c r="M26" s="17">
        <v>417506</v>
      </c>
      <c r="N26" s="71">
        <f t="shared" si="7"/>
        <v>393567</v>
      </c>
    </row>
    <row r="27" spans="1:14" s="1" customFormat="1" ht="12" customHeight="1" thickBot="1">
      <c r="A27" s="84"/>
      <c r="B27" s="7" t="s">
        <v>69</v>
      </c>
      <c r="C27" s="11">
        <v>383937</v>
      </c>
      <c r="D27" s="17">
        <v>330965</v>
      </c>
      <c r="E27" s="71">
        <f t="shared" si="4"/>
        <v>52972</v>
      </c>
      <c r="F27" s="39">
        <v>242844</v>
      </c>
      <c r="G27" s="40">
        <v>242844</v>
      </c>
      <c r="H27" s="71">
        <f t="shared" si="5"/>
        <v>0</v>
      </c>
      <c r="I27" s="39">
        <v>298828</v>
      </c>
      <c r="J27" s="40">
        <v>269232</v>
      </c>
      <c r="K27" s="71">
        <f t="shared" si="6"/>
        <v>29596</v>
      </c>
      <c r="L27" s="22">
        <v>398366</v>
      </c>
      <c r="M27" s="17">
        <v>397309</v>
      </c>
      <c r="N27" s="71">
        <f t="shared" si="7"/>
        <v>1057</v>
      </c>
    </row>
    <row r="28" spans="1:14" s="1" customFormat="1" ht="12" customHeight="1" thickBot="1">
      <c r="A28" s="84"/>
      <c r="B28" s="7" t="s">
        <v>70</v>
      </c>
      <c r="C28" s="11">
        <v>330188</v>
      </c>
      <c r="D28" s="17">
        <v>330188</v>
      </c>
      <c r="E28" s="71">
        <f t="shared" si="4"/>
        <v>0</v>
      </c>
      <c r="F28" s="39">
        <v>245879</v>
      </c>
      <c r="G28" s="40">
        <v>245879</v>
      </c>
      <c r="H28" s="71">
        <f t="shared" si="5"/>
        <v>0</v>
      </c>
      <c r="I28" s="39">
        <v>272513</v>
      </c>
      <c r="J28" s="40">
        <v>272513</v>
      </c>
      <c r="K28" s="71">
        <f t="shared" si="6"/>
        <v>0</v>
      </c>
      <c r="L28" s="22">
        <v>398038</v>
      </c>
      <c r="M28" s="17">
        <v>398003</v>
      </c>
      <c r="N28" s="71">
        <f t="shared" si="7"/>
        <v>35</v>
      </c>
    </row>
    <row r="29" spans="1:14" s="1" customFormat="1" ht="12" customHeight="1" thickBot="1">
      <c r="A29" s="84"/>
      <c r="B29" s="7" t="s">
        <v>71</v>
      </c>
      <c r="C29" s="11">
        <v>370035</v>
      </c>
      <c r="D29" s="17">
        <v>370035</v>
      </c>
      <c r="E29" s="71">
        <f t="shared" si="4"/>
        <v>0</v>
      </c>
      <c r="F29" s="39">
        <v>250416</v>
      </c>
      <c r="G29" s="40">
        <v>250416</v>
      </c>
      <c r="H29" s="71">
        <f t="shared" si="5"/>
        <v>0</v>
      </c>
      <c r="I29" s="39">
        <v>268212</v>
      </c>
      <c r="J29" s="40">
        <v>268212</v>
      </c>
      <c r="K29" s="71">
        <f t="shared" si="6"/>
        <v>0</v>
      </c>
      <c r="L29" s="22">
        <v>395933</v>
      </c>
      <c r="M29" s="17">
        <v>395933</v>
      </c>
      <c r="N29" s="71">
        <f t="shared" si="7"/>
        <v>0</v>
      </c>
    </row>
    <row r="30" spans="1:14" s="1" customFormat="1" ht="12" customHeight="1" thickBot="1">
      <c r="A30" s="84"/>
      <c r="B30" s="7" t="s">
        <v>72</v>
      </c>
      <c r="C30" s="11">
        <v>322565</v>
      </c>
      <c r="D30" s="17">
        <v>322565</v>
      </c>
      <c r="E30" s="71">
        <f t="shared" si="4"/>
        <v>0</v>
      </c>
      <c r="F30" s="39">
        <v>244721</v>
      </c>
      <c r="G30" s="40">
        <v>244721</v>
      </c>
      <c r="H30" s="71">
        <f t="shared" si="5"/>
        <v>0</v>
      </c>
      <c r="I30" s="39">
        <v>418296</v>
      </c>
      <c r="J30" s="40">
        <v>282542</v>
      </c>
      <c r="K30" s="71">
        <f t="shared" si="6"/>
        <v>135754</v>
      </c>
      <c r="L30" s="22">
        <v>700165</v>
      </c>
      <c r="M30" s="17">
        <v>401410</v>
      </c>
      <c r="N30" s="71">
        <f t="shared" si="7"/>
        <v>298755</v>
      </c>
    </row>
    <row r="31" spans="1:14" s="1" customFormat="1" ht="12" customHeight="1" thickBot="1">
      <c r="A31" s="84"/>
      <c r="B31" s="8" t="s">
        <v>73</v>
      </c>
      <c r="C31" s="12">
        <v>803646</v>
      </c>
      <c r="D31" s="18">
        <v>308768</v>
      </c>
      <c r="E31" s="72">
        <f t="shared" si="4"/>
        <v>494878</v>
      </c>
      <c r="F31" s="42">
        <v>481087</v>
      </c>
      <c r="G31" s="43">
        <v>252404</v>
      </c>
      <c r="H31" s="72">
        <f t="shared" si="5"/>
        <v>228683</v>
      </c>
      <c r="I31" s="42">
        <v>335619</v>
      </c>
      <c r="J31" s="43">
        <v>297787</v>
      </c>
      <c r="K31" s="72">
        <f t="shared" si="6"/>
        <v>37832</v>
      </c>
      <c r="L31" s="23">
        <v>602655</v>
      </c>
      <c r="M31" s="18">
        <v>403122</v>
      </c>
      <c r="N31" s="72">
        <f t="shared" si="7"/>
        <v>199533</v>
      </c>
    </row>
    <row r="32" spans="1:14" s="1" customFormat="1" ht="12" customHeight="1" thickBot="1">
      <c r="A32" s="84" t="s">
        <v>75</v>
      </c>
      <c r="B32" s="6" t="s">
        <v>103</v>
      </c>
      <c r="C32" s="13">
        <v>170550</v>
      </c>
      <c r="D32" s="19">
        <v>163402</v>
      </c>
      <c r="E32" s="72">
        <f t="shared" si="4"/>
        <v>7148</v>
      </c>
      <c r="F32" s="45">
        <v>125070</v>
      </c>
      <c r="G32" s="46">
        <v>114451</v>
      </c>
      <c r="H32" s="72">
        <f t="shared" si="5"/>
        <v>10619</v>
      </c>
      <c r="I32" s="45">
        <v>198854</v>
      </c>
      <c r="J32" s="46">
        <v>186951</v>
      </c>
      <c r="K32" s="72">
        <f t="shared" si="6"/>
        <v>11903</v>
      </c>
      <c r="L32" s="24">
        <v>283697</v>
      </c>
      <c r="M32" s="19">
        <v>215425</v>
      </c>
      <c r="N32" s="72">
        <f t="shared" si="7"/>
        <v>68272</v>
      </c>
    </row>
    <row r="33" spans="1:14" s="1" customFormat="1" ht="12" customHeight="1" thickBot="1">
      <c r="A33" s="84"/>
      <c r="B33" s="70" t="s">
        <v>104</v>
      </c>
      <c r="C33" s="10">
        <v>165831</v>
      </c>
      <c r="D33" s="16">
        <v>165831</v>
      </c>
      <c r="E33" s="71">
        <f t="shared" si="4"/>
        <v>0</v>
      </c>
      <c r="F33" s="48">
        <v>104814</v>
      </c>
      <c r="G33" s="49">
        <v>104814</v>
      </c>
      <c r="H33" s="71">
        <f t="shared" si="5"/>
        <v>0</v>
      </c>
      <c r="I33" s="48">
        <v>190177</v>
      </c>
      <c r="J33" s="49">
        <v>190177</v>
      </c>
      <c r="K33" s="71">
        <f t="shared" si="6"/>
        <v>0</v>
      </c>
      <c r="L33" s="21">
        <v>189397</v>
      </c>
      <c r="M33" s="16">
        <v>188430</v>
      </c>
      <c r="N33" s="71">
        <f t="shared" si="7"/>
        <v>967</v>
      </c>
    </row>
    <row r="34" spans="1:14" s="1" customFormat="1" ht="12" customHeight="1" thickBot="1">
      <c r="A34" s="84"/>
      <c r="B34" s="7" t="s">
        <v>63</v>
      </c>
      <c r="C34" s="11">
        <v>159063</v>
      </c>
      <c r="D34" s="17">
        <v>159063</v>
      </c>
      <c r="E34" s="71">
        <f t="shared" si="4"/>
        <v>0</v>
      </c>
      <c r="F34" s="39">
        <v>115981</v>
      </c>
      <c r="G34" s="40">
        <v>115981</v>
      </c>
      <c r="H34" s="71">
        <f t="shared" si="5"/>
        <v>0</v>
      </c>
      <c r="I34" s="39">
        <v>198837</v>
      </c>
      <c r="J34" s="40">
        <v>198837</v>
      </c>
      <c r="K34" s="71">
        <f t="shared" si="6"/>
        <v>0</v>
      </c>
      <c r="L34" s="22">
        <v>209707</v>
      </c>
      <c r="M34" s="17">
        <v>209707</v>
      </c>
      <c r="N34" s="71">
        <f t="shared" si="7"/>
        <v>0</v>
      </c>
    </row>
    <row r="35" spans="1:14" s="1" customFormat="1" ht="12" customHeight="1" thickBot="1">
      <c r="A35" s="84"/>
      <c r="B35" s="7" t="s">
        <v>64</v>
      </c>
      <c r="C35" s="11">
        <v>179143</v>
      </c>
      <c r="D35" s="17">
        <v>179143</v>
      </c>
      <c r="E35" s="71">
        <f t="shared" si="4"/>
        <v>0</v>
      </c>
      <c r="F35" s="39">
        <v>108268</v>
      </c>
      <c r="G35" s="40">
        <v>108139</v>
      </c>
      <c r="H35" s="71">
        <f t="shared" si="5"/>
        <v>129</v>
      </c>
      <c r="I35" s="39">
        <v>196500</v>
      </c>
      <c r="J35" s="40">
        <v>196500</v>
      </c>
      <c r="K35" s="71">
        <f t="shared" si="6"/>
        <v>0</v>
      </c>
      <c r="L35" s="22">
        <v>699756</v>
      </c>
      <c r="M35" s="17">
        <v>203722</v>
      </c>
      <c r="N35" s="71">
        <f t="shared" si="7"/>
        <v>496034</v>
      </c>
    </row>
    <row r="36" spans="1:14" s="1" customFormat="1" ht="12" customHeight="1" thickBot="1">
      <c r="A36" s="84"/>
      <c r="B36" s="7" t="s">
        <v>65</v>
      </c>
      <c r="C36" s="11">
        <v>186027</v>
      </c>
      <c r="D36" s="17">
        <v>186027</v>
      </c>
      <c r="E36" s="71">
        <f t="shared" si="4"/>
        <v>0</v>
      </c>
      <c r="F36" s="39">
        <v>126404</v>
      </c>
      <c r="G36" s="40">
        <v>126404</v>
      </c>
      <c r="H36" s="71">
        <f t="shared" si="5"/>
        <v>0</v>
      </c>
      <c r="I36" s="39">
        <v>239341</v>
      </c>
      <c r="J36" s="40">
        <v>225469</v>
      </c>
      <c r="K36" s="71">
        <f t="shared" si="6"/>
        <v>13872</v>
      </c>
      <c r="L36" s="22">
        <v>211892</v>
      </c>
      <c r="M36" s="17">
        <v>211892</v>
      </c>
      <c r="N36" s="71">
        <f t="shared" si="7"/>
        <v>0</v>
      </c>
    </row>
    <row r="37" spans="1:14" s="1" customFormat="1" ht="12" customHeight="1" thickBot="1">
      <c r="A37" s="84"/>
      <c r="B37" s="7" t="s">
        <v>66</v>
      </c>
      <c r="C37" s="11">
        <v>186140</v>
      </c>
      <c r="D37" s="17">
        <v>185998</v>
      </c>
      <c r="E37" s="71">
        <f t="shared" si="4"/>
        <v>142</v>
      </c>
      <c r="F37" s="39">
        <v>113911</v>
      </c>
      <c r="G37" s="40">
        <v>113889</v>
      </c>
      <c r="H37" s="71">
        <f t="shared" si="5"/>
        <v>22</v>
      </c>
      <c r="I37" s="39">
        <v>184066</v>
      </c>
      <c r="J37" s="40">
        <v>183490</v>
      </c>
      <c r="K37" s="71">
        <f t="shared" si="6"/>
        <v>576</v>
      </c>
      <c r="L37" s="22">
        <v>201742</v>
      </c>
      <c r="M37" s="17">
        <v>201742</v>
      </c>
      <c r="N37" s="71">
        <f t="shared" si="7"/>
        <v>0</v>
      </c>
    </row>
    <row r="38" spans="1:14" s="1" customFormat="1" ht="12" customHeight="1" thickBot="1">
      <c r="A38" s="84"/>
      <c r="B38" s="7" t="s">
        <v>67</v>
      </c>
      <c r="C38" s="11">
        <v>179583</v>
      </c>
      <c r="D38" s="17">
        <v>169100</v>
      </c>
      <c r="E38" s="71">
        <f t="shared" si="4"/>
        <v>10483</v>
      </c>
      <c r="F38" s="39">
        <v>118336</v>
      </c>
      <c r="G38" s="40">
        <v>112610</v>
      </c>
      <c r="H38" s="71">
        <f t="shared" si="5"/>
        <v>5726</v>
      </c>
      <c r="I38" s="39">
        <v>203538</v>
      </c>
      <c r="J38" s="40">
        <v>200344</v>
      </c>
      <c r="K38" s="71">
        <f t="shared" si="6"/>
        <v>3194</v>
      </c>
      <c r="L38" s="22">
        <v>264254</v>
      </c>
      <c r="M38" s="17">
        <v>229497</v>
      </c>
      <c r="N38" s="71">
        <f t="shared" si="7"/>
        <v>34757</v>
      </c>
    </row>
    <row r="39" spans="1:14" s="1" customFormat="1" ht="12" customHeight="1" thickBot="1">
      <c r="A39" s="84"/>
      <c r="B39" s="7" t="s">
        <v>68</v>
      </c>
      <c r="C39" s="11">
        <v>139881</v>
      </c>
      <c r="D39" s="17">
        <v>130997</v>
      </c>
      <c r="E39" s="71">
        <f t="shared" si="4"/>
        <v>8884</v>
      </c>
      <c r="F39" s="39">
        <v>148037</v>
      </c>
      <c r="G39" s="40">
        <v>105172</v>
      </c>
      <c r="H39" s="71">
        <f t="shared" si="5"/>
        <v>42865</v>
      </c>
      <c r="I39" s="39">
        <v>213080</v>
      </c>
      <c r="J39" s="40">
        <v>175783</v>
      </c>
      <c r="K39" s="71">
        <f t="shared" si="6"/>
        <v>37297</v>
      </c>
      <c r="L39" s="22">
        <v>389686</v>
      </c>
      <c r="M39" s="17">
        <v>236292</v>
      </c>
      <c r="N39" s="71">
        <f t="shared" si="7"/>
        <v>153394</v>
      </c>
    </row>
    <row r="40" spans="1:14" s="1" customFormat="1" ht="12" customHeight="1" thickBot="1">
      <c r="A40" s="84"/>
      <c r="B40" s="7" t="s">
        <v>69</v>
      </c>
      <c r="C40" s="11">
        <v>173855</v>
      </c>
      <c r="D40" s="17">
        <v>129876</v>
      </c>
      <c r="E40" s="71">
        <f t="shared" si="4"/>
        <v>43979</v>
      </c>
      <c r="F40" s="39">
        <v>103727</v>
      </c>
      <c r="G40" s="40">
        <v>103727</v>
      </c>
      <c r="H40" s="71">
        <f t="shared" si="5"/>
        <v>0</v>
      </c>
      <c r="I40" s="39">
        <v>204840</v>
      </c>
      <c r="J40" s="40">
        <v>166370</v>
      </c>
      <c r="K40" s="71">
        <f t="shared" si="6"/>
        <v>38470</v>
      </c>
      <c r="L40" s="22">
        <v>216110</v>
      </c>
      <c r="M40" s="17">
        <v>216110</v>
      </c>
      <c r="N40" s="71">
        <f t="shared" si="7"/>
        <v>0</v>
      </c>
    </row>
    <row r="41" spans="1:14" s="1" customFormat="1" ht="12" customHeight="1" thickBot="1">
      <c r="A41" s="84"/>
      <c r="B41" s="7" t="s">
        <v>70</v>
      </c>
      <c r="C41" s="11">
        <v>130424</v>
      </c>
      <c r="D41" s="17">
        <v>130424</v>
      </c>
      <c r="E41" s="71">
        <f t="shared" si="4"/>
        <v>0</v>
      </c>
      <c r="F41" s="39">
        <v>118859</v>
      </c>
      <c r="G41" s="40">
        <v>118859</v>
      </c>
      <c r="H41" s="71">
        <f t="shared" si="5"/>
        <v>0</v>
      </c>
      <c r="I41" s="39">
        <v>179064</v>
      </c>
      <c r="J41" s="40">
        <v>179064</v>
      </c>
      <c r="K41" s="71">
        <f t="shared" si="6"/>
        <v>0</v>
      </c>
      <c r="L41" s="22">
        <v>220251</v>
      </c>
      <c r="M41" s="17">
        <v>220251</v>
      </c>
      <c r="N41" s="71">
        <f t="shared" si="7"/>
        <v>0</v>
      </c>
    </row>
    <row r="42" spans="1:14" s="1" customFormat="1" ht="12" customHeight="1" thickBot="1">
      <c r="A42" s="84"/>
      <c r="B42" s="7" t="s">
        <v>71</v>
      </c>
      <c r="C42" s="11">
        <v>190267</v>
      </c>
      <c r="D42" s="17">
        <v>190267</v>
      </c>
      <c r="E42" s="71">
        <f t="shared" si="4"/>
        <v>0</v>
      </c>
      <c r="F42" s="39">
        <v>121379</v>
      </c>
      <c r="G42" s="40">
        <v>121379</v>
      </c>
      <c r="H42" s="71">
        <f t="shared" si="5"/>
        <v>0</v>
      </c>
      <c r="I42" s="39">
        <v>163220</v>
      </c>
      <c r="J42" s="40">
        <v>163220</v>
      </c>
      <c r="K42" s="71">
        <f t="shared" si="6"/>
        <v>0</v>
      </c>
      <c r="L42" s="22">
        <v>211379</v>
      </c>
      <c r="M42" s="17">
        <v>211379</v>
      </c>
      <c r="N42" s="71">
        <f t="shared" si="7"/>
        <v>0</v>
      </c>
    </row>
    <row r="43" spans="1:14" s="1" customFormat="1" ht="12" customHeight="1" thickBot="1">
      <c r="A43" s="84"/>
      <c r="B43" s="7" t="s">
        <v>72</v>
      </c>
      <c r="C43" s="11">
        <v>136867</v>
      </c>
      <c r="D43" s="17">
        <v>136867</v>
      </c>
      <c r="E43" s="71">
        <f t="shared" si="4"/>
        <v>0</v>
      </c>
      <c r="F43" s="39">
        <v>116717</v>
      </c>
      <c r="G43" s="40">
        <v>116717</v>
      </c>
      <c r="H43" s="71">
        <f t="shared" si="5"/>
        <v>0</v>
      </c>
      <c r="I43" s="39">
        <v>205963</v>
      </c>
      <c r="J43" s="40">
        <v>162608</v>
      </c>
      <c r="K43" s="71">
        <f t="shared" si="6"/>
        <v>43355</v>
      </c>
      <c r="L43" s="22">
        <v>335588</v>
      </c>
      <c r="M43" s="17">
        <v>225734</v>
      </c>
      <c r="N43" s="71">
        <f t="shared" si="7"/>
        <v>109854</v>
      </c>
    </row>
    <row r="44" spans="1:14" s="1" customFormat="1" ht="12" customHeight="1" thickBot="1">
      <c r="A44" s="84"/>
      <c r="B44" s="8" t="s">
        <v>73</v>
      </c>
      <c r="C44" s="12">
        <v>197264</v>
      </c>
      <c r="D44" s="18">
        <v>127625</v>
      </c>
      <c r="E44" s="72">
        <f t="shared" si="4"/>
        <v>69639</v>
      </c>
      <c r="F44" s="42">
        <v>197226</v>
      </c>
      <c r="G44" s="43">
        <v>121378</v>
      </c>
      <c r="H44" s="72">
        <f t="shared" si="5"/>
        <v>75848</v>
      </c>
      <c r="I44" s="42">
        <v>200343</v>
      </c>
      <c r="J44" s="43">
        <v>166921</v>
      </c>
      <c r="K44" s="72">
        <f t="shared" si="6"/>
        <v>33422</v>
      </c>
      <c r="L44" s="23">
        <v>260855</v>
      </c>
      <c r="M44" s="18">
        <v>226417</v>
      </c>
      <c r="N44" s="72">
        <f t="shared" si="7"/>
        <v>34438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91</v>
      </c>
      <c r="K1" s="3"/>
      <c r="L1" s="3"/>
      <c r="M1" s="3"/>
      <c r="N1" s="2" t="s">
        <v>9</v>
      </c>
    </row>
    <row r="2" spans="11:14" s="1" customFormat="1" ht="11.25" customHeight="1" thickBot="1">
      <c r="K2" s="3"/>
      <c r="L2" s="3"/>
      <c r="M2" s="3"/>
      <c r="N2" s="1" t="s">
        <v>54</v>
      </c>
    </row>
    <row r="3" spans="1:14" ht="12.75" customHeight="1" thickBot="1">
      <c r="A3" s="93" t="s">
        <v>55</v>
      </c>
      <c r="B3" s="100"/>
      <c r="C3" s="28"/>
      <c r="D3" s="102" t="s">
        <v>0</v>
      </c>
      <c r="E3" s="102"/>
      <c r="F3" s="102"/>
      <c r="G3" s="102"/>
      <c r="H3" s="102"/>
      <c r="I3" s="102"/>
      <c r="J3" s="102"/>
      <c r="K3" s="102"/>
      <c r="L3" s="102"/>
      <c r="M3" s="102"/>
      <c r="N3" s="30"/>
    </row>
    <row r="4" spans="1:14" ht="12.75" customHeight="1" thickBot="1">
      <c r="A4" s="95"/>
      <c r="B4" s="79"/>
      <c r="C4" s="104" t="s">
        <v>32</v>
      </c>
      <c r="D4" s="108"/>
      <c r="E4" s="109"/>
      <c r="F4" s="104" t="s">
        <v>83</v>
      </c>
      <c r="G4" s="108"/>
      <c r="H4" s="109"/>
      <c r="I4" s="104" t="s">
        <v>84</v>
      </c>
      <c r="J4" s="108"/>
      <c r="K4" s="109"/>
      <c r="L4" s="104" t="s">
        <v>33</v>
      </c>
      <c r="M4" s="108"/>
      <c r="N4" s="109"/>
    </row>
    <row r="5" spans="1:14" ht="22.5" customHeight="1" thickBot="1">
      <c r="A5" s="91" t="s">
        <v>56</v>
      </c>
      <c r="B5" s="101"/>
      <c r="C5" s="20" t="s">
        <v>57</v>
      </c>
      <c r="D5" s="15" t="s">
        <v>58</v>
      </c>
      <c r="E5" s="20" t="s">
        <v>59</v>
      </c>
      <c r="F5" s="9" t="s">
        <v>57</v>
      </c>
      <c r="G5" s="15" t="s">
        <v>58</v>
      </c>
      <c r="H5" s="14" t="s">
        <v>59</v>
      </c>
      <c r="I5" s="33" t="s">
        <v>57</v>
      </c>
      <c r="J5" s="34" t="s">
        <v>58</v>
      </c>
      <c r="K5" s="35" t="s">
        <v>59</v>
      </c>
      <c r="L5" s="33" t="s">
        <v>57</v>
      </c>
      <c r="M5" s="34" t="s">
        <v>58</v>
      </c>
      <c r="N5" s="35" t="s">
        <v>59</v>
      </c>
    </row>
    <row r="6" spans="1:14" s="1" customFormat="1" ht="12" customHeight="1" thickBot="1">
      <c r="A6" s="84" t="s">
        <v>1</v>
      </c>
      <c r="B6" s="6" t="s">
        <v>103</v>
      </c>
      <c r="C6" s="48" t="s">
        <v>25</v>
      </c>
      <c r="D6" s="49" t="s">
        <v>25</v>
      </c>
      <c r="E6" s="50" t="s">
        <v>25</v>
      </c>
      <c r="F6" s="48">
        <v>339813</v>
      </c>
      <c r="G6" s="49">
        <v>282869</v>
      </c>
      <c r="H6" s="69">
        <f>F6-G6</f>
        <v>56944</v>
      </c>
      <c r="I6" s="51">
        <v>390706</v>
      </c>
      <c r="J6" s="46">
        <v>311342</v>
      </c>
      <c r="K6" s="69">
        <f>I6-J6</f>
        <v>79364</v>
      </c>
      <c r="L6" s="48" t="s">
        <v>25</v>
      </c>
      <c r="M6" s="49" t="s">
        <v>25</v>
      </c>
      <c r="N6" s="50" t="s">
        <v>25</v>
      </c>
    </row>
    <row r="7" spans="1:14" s="1" customFormat="1" ht="12" customHeight="1" thickBot="1">
      <c r="A7" s="84"/>
      <c r="B7" s="70" t="s">
        <v>104</v>
      </c>
      <c r="C7" s="48" t="s">
        <v>79</v>
      </c>
      <c r="D7" s="49" t="s">
        <v>79</v>
      </c>
      <c r="E7" s="50" t="s">
        <v>79</v>
      </c>
      <c r="F7" s="48">
        <v>308454</v>
      </c>
      <c r="G7" s="49">
        <v>291815</v>
      </c>
      <c r="H7" s="69">
        <v>72894</v>
      </c>
      <c r="I7" s="48">
        <v>300926</v>
      </c>
      <c r="J7" s="49">
        <v>300907</v>
      </c>
      <c r="K7" s="69">
        <v>72894</v>
      </c>
      <c r="L7" s="48" t="s">
        <v>79</v>
      </c>
      <c r="M7" s="49" t="s">
        <v>79</v>
      </c>
      <c r="N7" s="50" t="s">
        <v>79</v>
      </c>
    </row>
    <row r="8" spans="1:14" s="1" customFormat="1" ht="12" customHeight="1" thickBot="1">
      <c r="A8" s="84"/>
      <c r="B8" s="7" t="s">
        <v>63</v>
      </c>
      <c r="C8" s="39" t="s">
        <v>79</v>
      </c>
      <c r="D8" s="40" t="s">
        <v>79</v>
      </c>
      <c r="E8" s="41" t="s">
        <v>79</v>
      </c>
      <c r="F8" s="39">
        <v>309231</v>
      </c>
      <c r="G8" s="40">
        <v>309231</v>
      </c>
      <c r="H8" s="71">
        <f>F8-G8</f>
        <v>0</v>
      </c>
      <c r="I8" s="39">
        <v>305224</v>
      </c>
      <c r="J8" s="40">
        <v>305205</v>
      </c>
      <c r="K8" s="71">
        <f>I8-J8</f>
        <v>19</v>
      </c>
      <c r="L8" s="39" t="s">
        <v>79</v>
      </c>
      <c r="M8" s="40" t="s">
        <v>79</v>
      </c>
      <c r="N8" s="41" t="s">
        <v>79</v>
      </c>
    </row>
    <row r="9" spans="1:14" s="1" customFormat="1" ht="12" customHeight="1" thickBot="1">
      <c r="A9" s="84"/>
      <c r="B9" s="7" t="s">
        <v>64</v>
      </c>
      <c r="C9" s="39" t="s">
        <v>79</v>
      </c>
      <c r="D9" s="40" t="s">
        <v>79</v>
      </c>
      <c r="E9" s="41" t="s">
        <v>79</v>
      </c>
      <c r="F9" s="39">
        <v>308806</v>
      </c>
      <c r="G9" s="40">
        <v>308806</v>
      </c>
      <c r="H9" s="71">
        <f aca="true" t="shared" si="0" ref="H9:H19">F9-G9</f>
        <v>0</v>
      </c>
      <c r="I9" s="39">
        <v>317258</v>
      </c>
      <c r="J9" s="40">
        <v>309017</v>
      </c>
      <c r="K9" s="71">
        <f aca="true" t="shared" si="1" ref="K9:K19">I9-J9</f>
        <v>8241</v>
      </c>
      <c r="L9" s="39" t="s">
        <v>79</v>
      </c>
      <c r="M9" s="40" t="s">
        <v>79</v>
      </c>
      <c r="N9" s="41" t="s">
        <v>79</v>
      </c>
    </row>
    <row r="10" spans="1:14" s="1" customFormat="1" ht="12" customHeight="1" thickBot="1">
      <c r="A10" s="84"/>
      <c r="B10" s="7" t="s">
        <v>65</v>
      </c>
      <c r="C10" s="39" t="s">
        <v>79</v>
      </c>
      <c r="D10" s="40" t="s">
        <v>79</v>
      </c>
      <c r="E10" s="41" t="s">
        <v>79</v>
      </c>
      <c r="F10" s="39">
        <v>292350</v>
      </c>
      <c r="G10" s="40">
        <v>292350</v>
      </c>
      <c r="H10" s="71">
        <f t="shared" si="0"/>
        <v>0</v>
      </c>
      <c r="I10" s="39">
        <v>315940</v>
      </c>
      <c r="J10" s="40">
        <v>315412</v>
      </c>
      <c r="K10" s="71">
        <f t="shared" si="1"/>
        <v>528</v>
      </c>
      <c r="L10" s="39" t="s">
        <v>79</v>
      </c>
      <c r="M10" s="40" t="s">
        <v>79</v>
      </c>
      <c r="N10" s="41" t="s">
        <v>79</v>
      </c>
    </row>
    <row r="11" spans="1:14" s="1" customFormat="1" ht="12" customHeight="1" thickBot="1">
      <c r="A11" s="84"/>
      <c r="B11" s="7" t="s">
        <v>66</v>
      </c>
      <c r="C11" s="39" t="s">
        <v>79</v>
      </c>
      <c r="D11" s="40" t="s">
        <v>79</v>
      </c>
      <c r="E11" s="41" t="s">
        <v>79</v>
      </c>
      <c r="F11" s="39">
        <v>274086</v>
      </c>
      <c r="G11" s="40">
        <v>274086</v>
      </c>
      <c r="H11" s="71">
        <f t="shared" si="0"/>
        <v>0</v>
      </c>
      <c r="I11" s="39">
        <v>310311</v>
      </c>
      <c r="J11" s="40">
        <v>310292</v>
      </c>
      <c r="K11" s="71">
        <f t="shared" si="1"/>
        <v>19</v>
      </c>
      <c r="L11" s="39" t="s">
        <v>79</v>
      </c>
      <c r="M11" s="40" t="s">
        <v>79</v>
      </c>
      <c r="N11" s="41" t="s">
        <v>79</v>
      </c>
    </row>
    <row r="12" spans="1:14" s="1" customFormat="1" ht="12" customHeight="1" thickBot="1">
      <c r="A12" s="84"/>
      <c r="B12" s="7" t="s">
        <v>67</v>
      </c>
      <c r="C12" s="39" t="s">
        <v>79</v>
      </c>
      <c r="D12" s="40" t="s">
        <v>79</v>
      </c>
      <c r="E12" s="41" t="s">
        <v>79</v>
      </c>
      <c r="F12" s="39">
        <v>473015</v>
      </c>
      <c r="G12" s="40">
        <v>282947</v>
      </c>
      <c r="H12" s="71">
        <f t="shared" si="0"/>
        <v>190068</v>
      </c>
      <c r="I12" s="39">
        <v>660719</v>
      </c>
      <c r="J12" s="40">
        <v>308207</v>
      </c>
      <c r="K12" s="71">
        <f t="shared" si="1"/>
        <v>352512</v>
      </c>
      <c r="L12" s="39" t="s">
        <v>79</v>
      </c>
      <c r="M12" s="40" t="s">
        <v>79</v>
      </c>
      <c r="N12" s="41" t="s">
        <v>79</v>
      </c>
    </row>
    <row r="13" spans="1:14" s="1" customFormat="1" ht="12" customHeight="1" thickBot="1">
      <c r="A13" s="84"/>
      <c r="B13" s="7" t="s">
        <v>68</v>
      </c>
      <c r="C13" s="39" t="s">
        <v>79</v>
      </c>
      <c r="D13" s="40" t="s">
        <v>79</v>
      </c>
      <c r="E13" s="41" t="s">
        <v>79</v>
      </c>
      <c r="F13" s="39">
        <v>386335</v>
      </c>
      <c r="G13" s="40">
        <v>282254</v>
      </c>
      <c r="H13" s="71">
        <f t="shared" si="0"/>
        <v>104081</v>
      </c>
      <c r="I13" s="39">
        <v>411978</v>
      </c>
      <c r="J13" s="40">
        <v>311624</v>
      </c>
      <c r="K13" s="71">
        <f t="shared" si="1"/>
        <v>100354</v>
      </c>
      <c r="L13" s="39" t="s">
        <v>79</v>
      </c>
      <c r="M13" s="40" t="s">
        <v>79</v>
      </c>
      <c r="N13" s="41" t="s">
        <v>79</v>
      </c>
    </row>
    <row r="14" spans="1:14" s="1" customFormat="1" ht="12" customHeight="1" thickBot="1">
      <c r="A14" s="84"/>
      <c r="B14" s="7" t="s">
        <v>69</v>
      </c>
      <c r="C14" s="39" t="s">
        <v>79</v>
      </c>
      <c r="D14" s="40" t="s">
        <v>79</v>
      </c>
      <c r="E14" s="41" t="s">
        <v>79</v>
      </c>
      <c r="F14" s="39">
        <v>314263</v>
      </c>
      <c r="G14" s="40">
        <v>268476</v>
      </c>
      <c r="H14" s="71">
        <f t="shared" si="0"/>
        <v>45787</v>
      </c>
      <c r="I14" s="39">
        <v>312779</v>
      </c>
      <c r="J14" s="40">
        <v>312749</v>
      </c>
      <c r="K14" s="71">
        <f t="shared" si="1"/>
        <v>30</v>
      </c>
      <c r="L14" s="39" t="s">
        <v>79</v>
      </c>
      <c r="M14" s="40" t="s">
        <v>79</v>
      </c>
      <c r="N14" s="41" t="s">
        <v>79</v>
      </c>
    </row>
    <row r="15" spans="1:14" s="1" customFormat="1" ht="12" customHeight="1" thickBot="1">
      <c r="A15" s="84"/>
      <c r="B15" s="7" t="s">
        <v>70</v>
      </c>
      <c r="C15" s="39" t="s">
        <v>79</v>
      </c>
      <c r="D15" s="40" t="s">
        <v>79</v>
      </c>
      <c r="E15" s="41" t="s">
        <v>79</v>
      </c>
      <c r="F15" s="39">
        <v>265737</v>
      </c>
      <c r="G15" s="40">
        <v>265737</v>
      </c>
      <c r="H15" s="71">
        <f t="shared" si="0"/>
        <v>0</v>
      </c>
      <c r="I15" s="39">
        <v>318932</v>
      </c>
      <c r="J15" s="40">
        <v>310803</v>
      </c>
      <c r="K15" s="71">
        <f t="shared" si="1"/>
        <v>8129</v>
      </c>
      <c r="L15" s="39" t="s">
        <v>79</v>
      </c>
      <c r="M15" s="40" t="s">
        <v>79</v>
      </c>
      <c r="N15" s="41" t="s">
        <v>79</v>
      </c>
    </row>
    <row r="16" spans="1:14" s="1" customFormat="1" ht="12" customHeight="1" thickBot="1">
      <c r="A16" s="84"/>
      <c r="B16" s="7" t="s">
        <v>71</v>
      </c>
      <c r="C16" s="39" t="s">
        <v>79</v>
      </c>
      <c r="D16" s="40" t="s">
        <v>79</v>
      </c>
      <c r="E16" s="41" t="s">
        <v>79</v>
      </c>
      <c r="F16" s="39">
        <v>271433</v>
      </c>
      <c r="G16" s="40">
        <v>271433</v>
      </c>
      <c r="H16" s="71">
        <f t="shared" si="0"/>
        <v>0</v>
      </c>
      <c r="I16" s="39">
        <v>316674</v>
      </c>
      <c r="J16" s="40">
        <v>316634</v>
      </c>
      <c r="K16" s="71">
        <f t="shared" si="1"/>
        <v>40</v>
      </c>
      <c r="L16" s="39" t="s">
        <v>79</v>
      </c>
      <c r="M16" s="40" t="s">
        <v>79</v>
      </c>
      <c r="N16" s="41" t="s">
        <v>79</v>
      </c>
    </row>
    <row r="17" spans="1:14" s="1" customFormat="1" ht="12" customHeight="1" thickBot="1">
      <c r="A17" s="84"/>
      <c r="B17" s="7" t="s">
        <v>72</v>
      </c>
      <c r="C17" s="39" t="s">
        <v>79</v>
      </c>
      <c r="D17" s="40" t="s">
        <v>79</v>
      </c>
      <c r="E17" s="41" t="s">
        <v>79</v>
      </c>
      <c r="F17" s="39">
        <v>279659</v>
      </c>
      <c r="G17" s="40">
        <v>279659</v>
      </c>
      <c r="H17" s="71">
        <f t="shared" si="0"/>
        <v>0</v>
      </c>
      <c r="I17" s="39">
        <v>317761</v>
      </c>
      <c r="J17" s="40">
        <v>317708</v>
      </c>
      <c r="K17" s="71">
        <f t="shared" si="1"/>
        <v>53</v>
      </c>
      <c r="L17" s="39" t="s">
        <v>79</v>
      </c>
      <c r="M17" s="40" t="s">
        <v>79</v>
      </c>
      <c r="N17" s="41" t="s">
        <v>79</v>
      </c>
    </row>
    <row r="18" spans="1:14" s="1" customFormat="1" ht="12" customHeight="1" thickBot="1">
      <c r="A18" s="84"/>
      <c r="B18" s="8" t="s">
        <v>73</v>
      </c>
      <c r="C18" s="42" t="s">
        <v>79</v>
      </c>
      <c r="D18" s="43" t="s">
        <v>79</v>
      </c>
      <c r="E18" s="44" t="s">
        <v>79</v>
      </c>
      <c r="F18" s="42">
        <v>592003</v>
      </c>
      <c r="G18" s="43">
        <v>269954</v>
      </c>
      <c r="H18" s="72">
        <f t="shared" si="0"/>
        <v>322049</v>
      </c>
      <c r="I18" s="42">
        <v>806908</v>
      </c>
      <c r="J18" s="43">
        <v>318352</v>
      </c>
      <c r="K18" s="72">
        <f t="shared" si="1"/>
        <v>488556</v>
      </c>
      <c r="L18" s="42" t="s">
        <v>79</v>
      </c>
      <c r="M18" s="43" t="s">
        <v>79</v>
      </c>
      <c r="N18" s="44" t="s">
        <v>79</v>
      </c>
    </row>
    <row r="19" spans="1:14" s="1" customFormat="1" ht="12" customHeight="1" thickBot="1">
      <c r="A19" s="84" t="s">
        <v>74</v>
      </c>
      <c r="B19" s="6" t="s">
        <v>103</v>
      </c>
      <c r="C19" s="45" t="s">
        <v>79</v>
      </c>
      <c r="D19" s="46" t="s">
        <v>79</v>
      </c>
      <c r="E19" s="47" t="s">
        <v>79</v>
      </c>
      <c r="F19" s="45">
        <v>400547</v>
      </c>
      <c r="G19" s="46">
        <v>330917</v>
      </c>
      <c r="H19" s="71">
        <f t="shared" si="0"/>
        <v>69630</v>
      </c>
      <c r="I19" s="45">
        <v>434723</v>
      </c>
      <c r="J19" s="46">
        <v>343564</v>
      </c>
      <c r="K19" s="71">
        <f t="shared" si="1"/>
        <v>91159</v>
      </c>
      <c r="L19" s="45" t="s">
        <v>79</v>
      </c>
      <c r="M19" s="46" t="s">
        <v>79</v>
      </c>
      <c r="N19" s="47" t="s">
        <v>79</v>
      </c>
    </row>
    <row r="20" spans="1:14" s="1" customFormat="1" ht="12" customHeight="1" thickBot="1">
      <c r="A20" s="84"/>
      <c r="B20" s="70" t="s">
        <v>104</v>
      </c>
      <c r="C20" s="48" t="s">
        <v>79</v>
      </c>
      <c r="D20" s="49" t="s">
        <v>79</v>
      </c>
      <c r="E20" s="50" t="s">
        <v>79</v>
      </c>
      <c r="F20" s="48">
        <v>355455</v>
      </c>
      <c r="G20" s="49">
        <v>336912</v>
      </c>
      <c r="H20" s="69">
        <v>60522</v>
      </c>
      <c r="I20" s="48">
        <v>335389</v>
      </c>
      <c r="J20" s="49">
        <v>335365</v>
      </c>
      <c r="K20" s="69">
        <v>60522</v>
      </c>
      <c r="L20" s="48" t="s">
        <v>79</v>
      </c>
      <c r="M20" s="49" t="s">
        <v>79</v>
      </c>
      <c r="N20" s="50" t="s">
        <v>79</v>
      </c>
    </row>
    <row r="21" spans="1:14" s="1" customFormat="1" ht="12" customHeight="1" thickBot="1">
      <c r="A21" s="84"/>
      <c r="B21" s="7" t="s">
        <v>63</v>
      </c>
      <c r="C21" s="39" t="s">
        <v>79</v>
      </c>
      <c r="D21" s="40" t="s">
        <v>79</v>
      </c>
      <c r="E21" s="41" t="s">
        <v>79</v>
      </c>
      <c r="F21" s="39">
        <v>352523</v>
      </c>
      <c r="G21" s="40">
        <v>352523</v>
      </c>
      <c r="H21" s="71">
        <f>F21-G21</f>
        <v>0</v>
      </c>
      <c r="I21" s="39">
        <v>338193</v>
      </c>
      <c r="J21" s="40">
        <v>338169</v>
      </c>
      <c r="K21" s="71">
        <f>I21-J21</f>
        <v>24</v>
      </c>
      <c r="L21" s="39" t="s">
        <v>79</v>
      </c>
      <c r="M21" s="40" t="s">
        <v>79</v>
      </c>
      <c r="N21" s="41" t="s">
        <v>79</v>
      </c>
    </row>
    <row r="22" spans="1:14" s="1" customFormat="1" ht="12" customHeight="1" thickBot="1">
      <c r="A22" s="84"/>
      <c r="B22" s="7" t="s">
        <v>64</v>
      </c>
      <c r="C22" s="39" t="s">
        <v>79</v>
      </c>
      <c r="D22" s="40" t="s">
        <v>79</v>
      </c>
      <c r="E22" s="41" t="s">
        <v>79</v>
      </c>
      <c r="F22" s="39">
        <v>350825</v>
      </c>
      <c r="G22" s="40">
        <v>350825</v>
      </c>
      <c r="H22" s="71">
        <f aca="true" t="shared" si="2" ref="H22:H44">F22-G22</f>
        <v>0</v>
      </c>
      <c r="I22" s="39">
        <v>350699</v>
      </c>
      <c r="J22" s="40">
        <v>340670</v>
      </c>
      <c r="K22" s="71">
        <f aca="true" t="shared" si="3" ref="K22:K44">I22-J22</f>
        <v>10029</v>
      </c>
      <c r="L22" s="39" t="s">
        <v>79</v>
      </c>
      <c r="M22" s="40" t="s">
        <v>79</v>
      </c>
      <c r="N22" s="41" t="s">
        <v>79</v>
      </c>
    </row>
    <row r="23" spans="1:14" s="1" customFormat="1" ht="12" customHeight="1" thickBot="1">
      <c r="A23" s="84"/>
      <c r="B23" s="7" t="s">
        <v>65</v>
      </c>
      <c r="C23" s="39" t="s">
        <v>79</v>
      </c>
      <c r="D23" s="40" t="s">
        <v>79</v>
      </c>
      <c r="E23" s="41" t="s">
        <v>79</v>
      </c>
      <c r="F23" s="39">
        <v>338120</v>
      </c>
      <c r="G23" s="40">
        <v>338120</v>
      </c>
      <c r="H23" s="71">
        <f t="shared" si="2"/>
        <v>0</v>
      </c>
      <c r="I23" s="39">
        <v>349125</v>
      </c>
      <c r="J23" s="40">
        <v>348498</v>
      </c>
      <c r="K23" s="71">
        <f t="shared" si="3"/>
        <v>627</v>
      </c>
      <c r="L23" s="39" t="s">
        <v>79</v>
      </c>
      <c r="M23" s="40" t="s">
        <v>79</v>
      </c>
      <c r="N23" s="41" t="s">
        <v>79</v>
      </c>
    </row>
    <row r="24" spans="1:14" s="1" customFormat="1" ht="12" customHeight="1" thickBot="1">
      <c r="A24" s="84"/>
      <c r="B24" s="7" t="s">
        <v>66</v>
      </c>
      <c r="C24" s="39" t="s">
        <v>79</v>
      </c>
      <c r="D24" s="40" t="s">
        <v>79</v>
      </c>
      <c r="E24" s="41" t="s">
        <v>79</v>
      </c>
      <c r="F24" s="39">
        <v>317093</v>
      </c>
      <c r="G24" s="40">
        <v>317093</v>
      </c>
      <c r="H24" s="71">
        <f t="shared" si="2"/>
        <v>0</v>
      </c>
      <c r="I24" s="39">
        <v>342756</v>
      </c>
      <c r="J24" s="40">
        <v>342732</v>
      </c>
      <c r="K24" s="71">
        <f t="shared" si="3"/>
        <v>24</v>
      </c>
      <c r="L24" s="39" t="s">
        <v>79</v>
      </c>
      <c r="M24" s="40" t="s">
        <v>79</v>
      </c>
      <c r="N24" s="41" t="s">
        <v>79</v>
      </c>
    </row>
    <row r="25" spans="1:14" s="1" customFormat="1" ht="12" customHeight="1" thickBot="1">
      <c r="A25" s="84"/>
      <c r="B25" s="7" t="s">
        <v>67</v>
      </c>
      <c r="C25" s="39" t="s">
        <v>79</v>
      </c>
      <c r="D25" s="40" t="s">
        <v>79</v>
      </c>
      <c r="E25" s="41" t="s">
        <v>79</v>
      </c>
      <c r="F25" s="39">
        <v>560632</v>
      </c>
      <c r="G25" s="40">
        <v>327703</v>
      </c>
      <c r="H25" s="71">
        <f t="shared" si="2"/>
        <v>232929</v>
      </c>
      <c r="I25" s="39">
        <v>750936</v>
      </c>
      <c r="J25" s="40">
        <v>340242</v>
      </c>
      <c r="K25" s="71">
        <f t="shared" si="3"/>
        <v>410694</v>
      </c>
      <c r="L25" s="39" t="s">
        <v>79</v>
      </c>
      <c r="M25" s="40" t="s">
        <v>79</v>
      </c>
      <c r="N25" s="41" t="s">
        <v>79</v>
      </c>
    </row>
    <row r="26" spans="1:14" s="1" customFormat="1" ht="12" customHeight="1" thickBot="1">
      <c r="A26" s="84"/>
      <c r="B26" s="7" t="s">
        <v>68</v>
      </c>
      <c r="C26" s="39" t="s">
        <v>79</v>
      </c>
      <c r="D26" s="40" t="s">
        <v>79</v>
      </c>
      <c r="E26" s="41" t="s">
        <v>79</v>
      </c>
      <c r="F26" s="39">
        <v>464525</v>
      </c>
      <c r="G26" s="40">
        <v>335655</v>
      </c>
      <c r="H26" s="71">
        <f t="shared" si="2"/>
        <v>128870</v>
      </c>
      <c r="I26" s="39">
        <v>451871</v>
      </c>
      <c r="J26" s="40">
        <v>343316</v>
      </c>
      <c r="K26" s="71">
        <f t="shared" si="3"/>
        <v>108555</v>
      </c>
      <c r="L26" s="39" t="s">
        <v>79</v>
      </c>
      <c r="M26" s="40" t="s">
        <v>79</v>
      </c>
      <c r="N26" s="41" t="s">
        <v>79</v>
      </c>
    </row>
    <row r="27" spans="1:14" s="1" customFormat="1" ht="12" customHeight="1" thickBot="1">
      <c r="A27" s="84"/>
      <c r="B27" s="7" t="s">
        <v>69</v>
      </c>
      <c r="C27" s="39" t="s">
        <v>79</v>
      </c>
      <c r="D27" s="40" t="s">
        <v>79</v>
      </c>
      <c r="E27" s="41" t="s">
        <v>79</v>
      </c>
      <c r="F27" s="39">
        <v>377374</v>
      </c>
      <c r="G27" s="40">
        <v>318468</v>
      </c>
      <c r="H27" s="71">
        <f t="shared" si="2"/>
        <v>58906</v>
      </c>
      <c r="I27" s="39">
        <v>346612</v>
      </c>
      <c r="J27" s="40">
        <v>346575</v>
      </c>
      <c r="K27" s="71">
        <f t="shared" si="3"/>
        <v>37</v>
      </c>
      <c r="L27" s="39" t="s">
        <v>79</v>
      </c>
      <c r="M27" s="40" t="s">
        <v>79</v>
      </c>
      <c r="N27" s="41" t="s">
        <v>79</v>
      </c>
    </row>
    <row r="28" spans="1:14" s="1" customFormat="1" ht="12" customHeight="1" thickBot="1">
      <c r="A28" s="84"/>
      <c r="B28" s="7" t="s">
        <v>70</v>
      </c>
      <c r="C28" s="39" t="s">
        <v>79</v>
      </c>
      <c r="D28" s="40" t="s">
        <v>79</v>
      </c>
      <c r="E28" s="41" t="s">
        <v>79</v>
      </c>
      <c r="F28" s="39">
        <v>313768</v>
      </c>
      <c r="G28" s="40">
        <v>313768</v>
      </c>
      <c r="H28" s="71">
        <f t="shared" si="2"/>
        <v>0</v>
      </c>
      <c r="I28" s="39">
        <v>352717</v>
      </c>
      <c r="J28" s="40">
        <v>342918</v>
      </c>
      <c r="K28" s="71">
        <f t="shared" si="3"/>
        <v>9799</v>
      </c>
      <c r="L28" s="39" t="s">
        <v>79</v>
      </c>
      <c r="M28" s="40" t="s">
        <v>79</v>
      </c>
      <c r="N28" s="41" t="s">
        <v>79</v>
      </c>
    </row>
    <row r="29" spans="1:14" s="1" customFormat="1" ht="12" customHeight="1" thickBot="1">
      <c r="A29" s="84"/>
      <c r="B29" s="7" t="s">
        <v>71</v>
      </c>
      <c r="C29" s="39" t="s">
        <v>79</v>
      </c>
      <c r="D29" s="40" t="s">
        <v>79</v>
      </c>
      <c r="E29" s="41" t="s">
        <v>79</v>
      </c>
      <c r="F29" s="39">
        <v>323203</v>
      </c>
      <c r="G29" s="40">
        <v>323203</v>
      </c>
      <c r="H29" s="71">
        <f t="shared" si="2"/>
        <v>0</v>
      </c>
      <c r="I29" s="39">
        <v>348411</v>
      </c>
      <c r="J29" s="40">
        <v>348392</v>
      </c>
      <c r="K29" s="71">
        <f t="shared" si="3"/>
        <v>19</v>
      </c>
      <c r="L29" s="39" t="s">
        <v>79</v>
      </c>
      <c r="M29" s="40" t="s">
        <v>79</v>
      </c>
      <c r="N29" s="41" t="s">
        <v>79</v>
      </c>
    </row>
    <row r="30" spans="1:14" s="1" customFormat="1" ht="12" customHeight="1" thickBot="1">
      <c r="A30" s="84"/>
      <c r="B30" s="7" t="s">
        <v>72</v>
      </c>
      <c r="C30" s="39" t="s">
        <v>79</v>
      </c>
      <c r="D30" s="40" t="s">
        <v>79</v>
      </c>
      <c r="E30" s="41" t="s">
        <v>79</v>
      </c>
      <c r="F30" s="39">
        <v>332164</v>
      </c>
      <c r="G30" s="40">
        <v>332164</v>
      </c>
      <c r="H30" s="71">
        <f t="shared" si="2"/>
        <v>0</v>
      </c>
      <c r="I30" s="39">
        <v>347622</v>
      </c>
      <c r="J30" s="40">
        <v>347558</v>
      </c>
      <c r="K30" s="71">
        <f t="shared" si="3"/>
        <v>64</v>
      </c>
      <c r="L30" s="39" t="s">
        <v>79</v>
      </c>
      <c r="M30" s="40" t="s">
        <v>79</v>
      </c>
      <c r="N30" s="41" t="s">
        <v>79</v>
      </c>
    </row>
    <row r="31" spans="1:14" s="1" customFormat="1" ht="12" customHeight="1" thickBot="1">
      <c r="A31" s="84"/>
      <c r="B31" s="8" t="s">
        <v>73</v>
      </c>
      <c r="C31" s="42" t="s">
        <v>79</v>
      </c>
      <c r="D31" s="43" t="s">
        <v>79</v>
      </c>
      <c r="E31" s="44" t="s">
        <v>79</v>
      </c>
      <c r="F31" s="42">
        <v>731082</v>
      </c>
      <c r="G31" s="43">
        <v>322324</v>
      </c>
      <c r="H31" s="72">
        <f t="shared" si="2"/>
        <v>408758</v>
      </c>
      <c r="I31" s="42">
        <v>904319</v>
      </c>
      <c r="J31" s="43">
        <v>348671</v>
      </c>
      <c r="K31" s="72">
        <f t="shared" si="3"/>
        <v>555648</v>
      </c>
      <c r="L31" s="42" t="s">
        <v>79</v>
      </c>
      <c r="M31" s="43" t="s">
        <v>79</v>
      </c>
      <c r="N31" s="44" t="s">
        <v>79</v>
      </c>
    </row>
    <row r="32" spans="1:14" s="1" customFormat="1" ht="12" customHeight="1" thickBot="1">
      <c r="A32" s="84" t="s">
        <v>75</v>
      </c>
      <c r="B32" s="6" t="s">
        <v>103</v>
      </c>
      <c r="C32" s="45" t="s">
        <v>79</v>
      </c>
      <c r="D32" s="46" t="s">
        <v>79</v>
      </c>
      <c r="E32" s="47" t="s">
        <v>79</v>
      </c>
      <c r="F32" s="45">
        <v>196081</v>
      </c>
      <c r="G32" s="46">
        <v>169161</v>
      </c>
      <c r="H32" s="72">
        <f t="shared" si="2"/>
        <v>26920</v>
      </c>
      <c r="I32" s="45">
        <v>196073</v>
      </c>
      <c r="J32" s="46">
        <v>168863</v>
      </c>
      <c r="K32" s="72">
        <f t="shared" si="3"/>
        <v>27210</v>
      </c>
      <c r="L32" s="45" t="s">
        <v>79</v>
      </c>
      <c r="M32" s="46" t="s">
        <v>79</v>
      </c>
      <c r="N32" s="47" t="s">
        <v>79</v>
      </c>
    </row>
    <row r="33" spans="1:14" s="1" customFormat="1" ht="12" customHeight="1" thickBot="1">
      <c r="A33" s="84"/>
      <c r="B33" s="70" t="s">
        <v>104</v>
      </c>
      <c r="C33" s="48" t="s">
        <v>79</v>
      </c>
      <c r="D33" s="49" t="s">
        <v>79</v>
      </c>
      <c r="E33" s="50" t="s">
        <v>79</v>
      </c>
      <c r="F33" s="48">
        <v>179543</v>
      </c>
      <c r="G33" s="49">
        <v>168127</v>
      </c>
      <c r="H33" s="71">
        <f t="shared" si="2"/>
        <v>11416</v>
      </c>
      <c r="I33" s="48">
        <v>159895</v>
      </c>
      <c r="J33" s="49">
        <v>159895</v>
      </c>
      <c r="K33" s="71">
        <f t="shared" si="3"/>
        <v>0</v>
      </c>
      <c r="L33" s="48" t="s">
        <v>79</v>
      </c>
      <c r="M33" s="49" t="s">
        <v>79</v>
      </c>
      <c r="N33" s="50" t="s">
        <v>79</v>
      </c>
    </row>
    <row r="34" spans="1:14" s="1" customFormat="1" ht="12" customHeight="1" thickBot="1">
      <c r="A34" s="84"/>
      <c r="B34" s="7" t="s">
        <v>63</v>
      </c>
      <c r="C34" s="39" t="s">
        <v>79</v>
      </c>
      <c r="D34" s="40" t="s">
        <v>79</v>
      </c>
      <c r="E34" s="41" t="s">
        <v>79</v>
      </c>
      <c r="F34" s="39">
        <v>183725</v>
      </c>
      <c r="G34" s="40">
        <v>183725</v>
      </c>
      <c r="H34" s="71">
        <f t="shared" si="2"/>
        <v>0</v>
      </c>
      <c r="I34" s="39">
        <v>166560</v>
      </c>
      <c r="J34" s="40">
        <v>166560</v>
      </c>
      <c r="K34" s="71">
        <f t="shared" si="3"/>
        <v>0</v>
      </c>
      <c r="L34" s="39" t="s">
        <v>79</v>
      </c>
      <c r="M34" s="40" t="s">
        <v>79</v>
      </c>
      <c r="N34" s="41" t="s">
        <v>79</v>
      </c>
    </row>
    <row r="35" spans="1:14" s="1" customFormat="1" ht="12" customHeight="1" thickBot="1">
      <c r="A35" s="84"/>
      <c r="B35" s="7" t="s">
        <v>64</v>
      </c>
      <c r="C35" s="39" t="s">
        <v>79</v>
      </c>
      <c r="D35" s="40" t="s">
        <v>79</v>
      </c>
      <c r="E35" s="41" t="s">
        <v>79</v>
      </c>
      <c r="F35" s="39">
        <v>183481</v>
      </c>
      <c r="G35" s="40">
        <v>183481</v>
      </c>
      <c r="H35" s="71">
        <f t="shared" si="2"/>
        <v>0</v>
      </c>
      <c r="I35" s="39">
        <v>171456</v>
      </c>
      <c r="J35" s="40">
        <v>171009</v>
      </c>
      <c r="K35" s="71">
        <f t="shared" si="3"/>
        <v>447</v>
      </c>
      <c r="L35" s="39" t="s">
        <v>79</v>
      </c>
      <c r="M35" s="40" t="s">
        <v>79</v>
      </c>
      <c r="N35" s="41" t="s">
        <v>79</v>
      </c>
    </row>
    <row r="36" spans="1:14" s="1" customFormat="1" ht="12" customHeight="1" thickBot="1">
      <c r="A36" s="84"/>
      <c r="B36" s="7" t="s">
        <v>65</v>
      </c>
      <c r="C36" s="39" t="s">
        <v>79</v>
      </c>
      <c r="D36" s="40" t="s">
        <v>79</v>
      </c>
      <c r="E36" s="41" t="s">
        <v>79</v>
      </c>
      <c r="F36" s="39">
        <v>174263</v>
      </c>
      <c r="G36" s="40">
        <v>174263</v>
      </c>
      <c r="H36" s="71">
        <f t="shared" si="2"/>
        <v>0</v>
      </c>
      <c r="I36" s="39">
        <v>170151</v>
      </c>
      <c r="J36" s="40">
        <v>170058</v>
      </c>
      <c r="K36" s="71">
        <f t="shared" si="3"/>
        <v>93</v>
      </c>
      <c r="L36" s="39" t="s">
        <v>79</v>
      </c>
      <c r="M36" s="40" t="s">
        <v>79</v>
      </c>
      <c r="N36" s="41" t="s">
        <v>79</v>
      </c>
    </row>
    <row r="37" spans="1:14" s="1" customFormat="1" ht="12" customHeight="1" thickBot="1">
      <c r="A37" s="84"/>
      <c r="B37" s="7" t="s">
        <v>66</v>
      </c>
      <c r="C37" s="39" t="s">
        <v>79</v>
      </c>
      <c r="D37" s="40" t="s">
        <v>79</v>
      </c>
      <c r="E37" s="41" t="s">
        <v>79</v>
      </c>
      <c r="F37" s="39">
        <v>169030</v>
      </c>
      <c r="G37" s="40">
        <v>169030</v>
      </c>
      <c r="H37" s="71">
        <f t="shared" si="2"/>
        <v>0</v>
      </c>
      <c r="I37" s="39">
        <v>167276</v>
      </c>
      <c r="J37" s="40">
        <v>167276</v>
      </c>
      <c r="K37" s="71">
        <f t="shared" si="3"/>
        <v>0</v>
      </c>
      <c r="L37" s="39" t="s">
        <v>79</v>
      </c>
      <c r="M37" s="40" t="s">
        <v>79</v>
      </c>
      <c r="N37" s="41" t="s">
        <v>79</v>
      </c>
    </row>
    <row r="38" spans="1:14" s="1" customFormat="1" ht="12" customHeight="1" thickBot="1">
      <c r="A38" s="84"/>
      <c r="B38" s="7" t="s">
        <v>67</v>
      </c>
      <c r="C38" s="39" t="s">
        <v>79</v>
      </c>
      <c r="D38" s="40" t="s">
        <v>79</v>
      </c>
      <c r="E38" s="41" t="s">
        <v>79</v>
      </c>
      <c r="F38" s="39">
        <v>259782</v>
      </c>
      <c r="G38" s="40">
        <v>174024</v>
      </c>
      <c r="H38" s="71">
        <f t="shared" si="2"/>
        <v>85758</v>
      </c>
      <c r="I38" s="39">
        <v>263849</v>
      </c>
      <c r="J38" s="40">
        <v>167282</v>
      </c>
      <c r="K38" s="71">
        <f t="shared" si="3"/>
        <v>96567</v>
      </c>
      <c r="L38" s="39" t="s">
        <v>79</v>
      </c>
      <c r="M38" s="40" t="s">
        <v>79</v>
      </c>
      <c r="N38" s="41" t="s">
        <v>79</v>
      </c>
    </row>
    <row r="39" spans="1:14" s="1" customFormat="1" ht="12" customHeight="1" thickBot="1">
      <c r="A39" s="84"/>
      <c r="B39" s="7" t="s">
        <v>68</v>
      </c>
      <c r="C39" s="39" t="s">
        <v>79</v>
      </c>
      <c r="D39" s="40" t="s">
        <v>79</v>
      </c>
      <c r="E39" s="41" t="s">
        <v>79</v>
      </c>
      <c r="F39" s="39">
        <v>217957</v>
      </c>
      <c r="G39" s="40">
        <v>167258</v>
      </c>
      <c r="H39" s="71">
        <f t="shared" si="2"/>
        <v>50699</v>
      </c>
      <c r="I39" s="39">
        <v>232117</v>
      </c>
      <c r="J39" s="40">
        <v>168740</v>
      </c>
      <c r="K39" s="71">
        <f t="shared" si="3"/>
        <v>63377</v>
      </c>
      <c r="L39" s="39" t="s">
        <v>79</v>
      </c>
      <c r="M39" s="40" t="s">
        <v>79</v>
      </c>
      <c r="N39" s="41" t="s">
        <v>79</v>
      </c>
    </row>
    <row r="40" spans="1:14" s="1" customFormat="1" ht="12" customHeight="1" thickBot="1">
      <c r="A40" s="84"/>
      <c r="B40" s="7" t="s">
        <v>69</v>
      </c>
      <c r="C40" s="39" t="s">
        <v>79</v>
      </c>
      <c r="D40" s="40" t="s">
        <v>79</v>
      </c>
      <c r="E40" s="41" t="s">
        <v>79</v>
      </c>
      <c r="F40" s="39">
        <v>180497</v>
      </c>
      <c r="G40" s="40">
        <v>162517</v>
      </c>
      <c r="H40" s="71">
        <f t="shared" si="2"/>
        <v>17980</v>
      </c>
      <c r="I40" s="39">
        <v>162605</v>
      </c>
      <c r="J40" s="40">
        <v>162605</v>
      </c>
      <c r="K40" s="71">
        <f t="shared" si="3"/>
        <v>0</v>
      </c>
      <c r="L40" s="39" t="s">
        <v>79</v>
      </c>
      <c r="M40" s="40" t="s">
        <v>79</v>
      </c>
      <c r="N40" s="41" t="s">
        <v>79</v>
      </c>
    </row>
    <row r="41" spans="1:14" s="1" customFormat="1" ht="12" customHeight="1" thickBot="1">
      <c r="A41" s="84"/>
      <c r="B41" s="7" t="s">
        <v>70</v>
      </c>
      <c r="C41" s="39" t="s">
        <v>79</v>
      </c>
      <c r="D41" s="40" t="s">
        <v>79</v>
      </c>
      <c r="E41" s="41" t="s">
        <v>79</v>
      </c>
      <c r="F41" s="39">
        <v>164530</v>
      </c>
      <c r="G41" s="40">
        <v>164530</v>
      </c>
      <c r="H41" s="71">
        <f t="shared" si="2"/>
        <v>0</v>
      </c>
      <c r="I41" s="39">
        <v>168990</v>
      </c>
      <c r="J41" s="40">
        <v>168273</v>
      </c>
      <c r="K41" s="71">
        <f t="shared" si="3"/>
        <v>717</v>
      </c>
      <c r="L41" s="39" t="s">
        <v>79</v>
      </c>
      <c r="M41" s="40" t="s">
        <v>79</v>
      </c>
      <c r="N41" s="41" t="s">
        <v>79</v>
      </c>
    </row>
    <row r="42" spans="1:14" s="1" customFormat="1" ht="12" customHeight="1" thickBot="1">
      <c r="A42" s="84"/>
      <c r="B42" s="7" t="s">
        <v>71</v>
      </c>
      <c r="C42" s="39" t="s">
        <v>79</v>
      </c>
      <c r="D42" s="40" t="s">
        <v>79</v>
      </c>
      <c r="E42" s="41" t="s">
        <v>79</v>
      </c>
      <c r="F42" s="39">
        <v>161622</v>
      </c>
      <c r="G42" s="40">
        <v>161622</v>
      </c>
      <c r="H42" s="71">
        <f t="shared" si="2"/>
        <v>0</v>
      </c>
      <c r="I42" s="39">
        <v>171801</v>
      </c>
      <c r="J42" s="40">
        <v>171801</v>
      </c>
      <c r="K42" s="71">
        <f t="shared" si="3"/>
        <v>0</v>
      </c>
      <c r="L42" s="39" t="s">
        <v>79</v>
      </c>
      <c r="M42" s="40" t="s">
        <v>79</v>
      </c>
      <c r="N42" s="41" t="s">
        <v>79</v>
      </c>
    </row>
    <row r="43" spans="1:14" s="1" customFormat="1" ht="12" customHeight="1" thickBot="1">
      <c r="A43" s="84"/>
      <c r="B43" s="7" t="s">
        <v>72</v>
      </c>
      <c r="C43" s="39" t="s">
        <v>79</v>
      </c>
      <c r="D43" s="40" t="s">
        <v>79</v>
      </c>
      <c r="E43" s="41" t="s">
        <v>79</v>
      </c>
      <c r="F43" s="39">
        <v>168724</v>
      </c>
      <c r="G43" s="40">
        <v>168724</v>
      </c>
      <c r="H43" s="71">
        <f t="shared" si="2"/>
        <v>0</v>
      </c>
      <c r="I43" s="39">
        <v>178044</v>
      </c>
      <c r="J43" s="40">
        <v>178044</v>
      </c>
      <c r="K43" s="71">
        <f t="shared" si="3"/>
        <v>0</v>
      </c>
      <c r="L43" s="39" t="s">
        <v>79</v>
      </c>
      <c r="M43" s="40" t="s">
        <v>79</v>
      </c>
      <c r="N43" s="41" t="s">
        <v>79</v>
      </c>
    </row>
    <row r="44" spans="1:14" s="1" customFormat="1" ht="12" customHeight="1" thickBot="1">
      <c r="A44" s="84"/>
      <c r="B44" s="8" t="s">
        <v>73</v>
      </c>
      <c r="C44" s="42" t="s">
        <v>79</v>
      </c>
      <c r="D44" s="43" t="s">
        <v>79</v>
      </c>
      <c r="E44" s="44" t="s">
        <v>79</v>
      </c>
      <c r="F44" s="42">
        <v>300948</v>
      </c>
      <c r="G44" s="43">
        <v>160358</v>
      </c>
      <c r="H44" s="72">
        <f t="shared" si="2"/>
        <v>140590</v>
      </c>
      <c r="I44" s="42">
        <v>352700</v>
      </c>
      <c r="J44" s="43">
        <v>176979</v>
      </c>
      <c r="K44" s="72">
        <f t="shared" si="3"/>
        <v>175721</v>
      </c>
      <c r="L44" s="42" t="s">
        <v>79</v>
      </c>
      <c r="M44" s="43" t="s">
        <v>79</v>
      </c>
      <c r="N44" s="44" t="s">
        <v>79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92</v>
      </c>
      <c r="K1" s="3"/>
      <c r="L1" s="3"/>
      <c r="M1" s="3"/>
      <c r="N1" s="2" t="s">
        <v>9</v>
      </c>
    </row>
    <row r="2" spans="11:14" s="1" customFormat="1" ht="11.25" customHeight="1" thickBot="1">
      <c r="K2" s="3"/>
      <c r="L2" s="3"/>
      <c r="M2" s="3"/>
      <c r="N2" s="1" t="s">
        <v>7</v>
      </c>
    </row>
    <row r="3" spans="1:14" ht="12.75" customHeight="1" thickBot="1">
      <c r="A3" s="93" t="s">
        <v>5</v>
      </c>
      <c r="B3" s="100"/>
      <c r="C3" s="25"/>
      <c r="D3" s="107" t="s">
        <v>0</v>
      </c>
      <c r="E3" s="107"/>
      <c r="F3" s="107"/>
      <c r="G3" s="107"/>
      <c r="H3" s="107"/>
      <c r="I3" s="107"/>
      <c r="J3" s="107"/>
      <c r="K3" s="107"/>
      <c r="L3" s="107"/>
      <c r="M3" s="107"/>
      <c r="N3" s="26"/>
    </row>
    <row r="4" spans="1:14" ht="12.75" customHeight="1" thickBot="1">
      <c r="A4" s="95"/>
      <c r="B4" s="79"/>
      <c r="C4" s="104" t="s">
        <v>34</v>
      </c>
      <c r="D4" s="108"/>
      <c r="E4" s="109"/>
      <c r="F4" s="104" t="s">
        <v>35</v>
      </c>
      <c r="G4" s="108"/>
      <c r="H4" s="109"/>
      <c r="I4" s="104" t="s">
        <v>36</v>
      </c>
      <c r="J4" s="108"/>
      <c r="K4" s="109"/>
      <c r="L4" s="104" t="s">
        <v>37</v>
      </c>
      <c r="M4" s="108"/>
      <c r="N4" s="109"/>
    </row>
    <row r="5" spans="1:14" ht="22.5" customHeight="1" thickBot="1">
      <c r="A5" s="91" t="s">
        <v>12</v>
      </c>
      <c r="B5" s="101"/>
      <c r="C5" s="31" t="s">
        <v>24</v>
      </c>
      <c r="D5" s="15" t="s">
        <v>2</v>
      </c>
      <c r="E5" s="32" t="s">
        <v>8</v>
      </c>
      <c r="F5" s="31" t="s">
        <v>11</v>
      </c>
      <c r="G5" s="15" t="s">
        <v>2</v>
      </c>
      <c r="H5" s="32" t="s">
        <v>8</v>
      </c>
      <c r="I5" s="31" t="s">
        <v>11</v>
      </c>
      <c r="J5" s="15" t="s">
        <v>2</v>
      </c>
      <c r="K5" s="32" t="s">
        <v>8</v>
      </c>
      <c r="L5" s="31" t="s">
        <v>11</v>
      </c>
      <c r="M5" s="15" t="s">
        <v>2</v>
      </c>
      <c r="N5" s="32" t="s">
        <v>8</v>
      </c>
    </row>
    <row r="6" spans="1:14" s="1" customFormat="1" ht="12" customHeight="1" thickBot="1">
      <c r="A6" s="84" t="s">
        <v>1</v>
      </c>
      <c r="B6" s="6" t="s">
        <v>103</v>
      </c>
      <c r="C6" s="10">
        <v>285358</v>
      </c>
      <c r="D6" s="16">
        <v>275281</v>
      </c>
      <c r="E6" s="69">
        <f>C6-D6</f>
        <v>10077</v>
      </c>
      <c r="F6" s="48" t="s">
        <v>25</v>
      </c>
      <c r="G6" s="49" t="s">
        <v>25</v>
      </c>
      <c r="H6" s="50" t="s">
        <v>25</v>
      </c>
      <c r="I6" s="51">
        <v>505511</v>
      </c>
      <c r="J6" s="46">
        <v>390763</v>
      </c>
      <c r="K6" s="69">
        <f>I6-J6</f>
        <v>114748</v>
      </c>
      <c r="L6" s="21">
        <v>335439</v>
      </c>
      <c r="M6" s="16">
        <v>286204</v>
      </c>
      <c r="N6" s="69">
        <f>L6-M6</f>
        <v>49235</v>
      </c>
    </row>
    <row r="7" spans="1:14" s="1" customFormat="1" ht="12" customHeight="1" thickBot="1">
      <c r="A7" s="84"/>
      <c r="B7" s="70" t="s">
        <v>104</v>
      </c>
      <c r="C7" s="10">
        <v>308830</v>
      </c>
      <c r="D7" s="16">
        <v>302153</v>
      </c>
      <c r="E7" s="69">
        <v>72894</v>
      </c>
      <c r="F7" s="48" t="s">
        <v>79</v>
      </c>
      <c r="G7" s="49" t="s">
        <v>79</v>
      </c>
      <c r="H7" s="50" t="s">
        <v>79</v>
      </c>
      <c r="I7" s="48">
        <v>367863</v>
      </c>
      <c r="J7" s="49">
        <v>367863</v>
      </c>
      <c r="K7" s="69">
        <v>72894</v>
      </c>
      <c r="L7" s="21">
        <v>310939</v>
      </c>
      <c r="M7" s="16">
        <v>307142</v>
      </c>
      <c r="N7" s="69">
        <v>72894</v>
      </c>
    </row>
    <row r="8" spans="1:14" s="1" customFormat="1" ht="12" customHeight="1" thickBot="1">
      <c r="A8" s="84"/>
      <c r="B8" s="7" t="s">
        <v>13</v>
      </c>
      <c r="C8" s="11">
        <v>296466</v>
      </c>
      <c r="D8" s="17">
        <v>296466</v>
      </c>
      <c r="E8" s="71">
        <f>C8-D8</f>
        <v>0</v>
      </c>
      <c r="F8" s="39" t="s">
        <v>79</v>
      </c>
      <c r="G8" s="40" t="s">
        <v>79</v>
      </c>
      <c r="H8" s="41" t="s">
        <v>79</v>
      </c>
      <c r="I8" s="39">
        <v>391513</v>
      </c>
      <c r="J8" s="40">
        <v>391513</v>
      </c>
      <c r="K8" s="71">
        <f>I8-J8</f>
        <v>0</v>
      </c>
      <c r="L8" s="22">
        <v>283294</v>
      </c>
      <c r="M8" s="17">
        <v>280997</v>
      </c>
      <c r="N8" s="71">
        <f>L8-M8</f>
        <v>2297</v>
      </c>
    </row>
    <row r="9" spans="1:14" s="1" customFormat="1" ht="12" customHeight="1" thickBot="1">
      <c r="A9" s="84"/>
      <c r="B9" s="7" t="s">
        <v>14</v>
      </c>
      <c r="C9" s="11">
        <v>299284</v>
      </c>
      <c r="D9" s="17">
        <v>299284</v>
      </c>
      <c r="E9" s="71">
        <f aca="true" t="shared" si="0" ref="E9:E19">C9-D9</f>
        <v>0</v>
      </c>
      <c r="F9" s="39" t="s">
        <v>79</v>
      </c>
      <c r="G9" s="40" t="s">
        <v>79</v>
      </c>
      <c r="H9" s="41" t="s">
        <v>79</v>
      </c>
      <c r="I9" s="39">
        <v>378196</v>
      </c>
      <c r="J9" s="40">
        <v>378170</v>
      </c>
      <c r="K9" s="71">
        <f aca="true" t="shared" si="1" ref="K9:K19">I9-J9</f>
        <v>26</v>
      </c>
      <c r="L9" s="22">
        <v>344897</v>
      </c>
      <c r="M9" s="17">
        <v>282225</v>
      </c>
      <c r="N9" s="71">
        <f aca="true" t="shared" si="2" ref="N9:N19">L9-M9</f>
        <v>62672</v>
      </c>
    </row>
    <row r="10" spans="1:14" s="1" customFormat="1" ht="12" customHeight="1" thickBot="1">
      <c r="A10" s="84"/>
      <c r="B10" s="7" t="s">
        <v>15</v>
      </c>
      <c r="C10" s="11">
        <v>281383</v>
      </c>
      <c r="D10" s="17">
        <v>281383</v>
      </c>
      <c r="E10" s="71">
        <f t="shared" si="0"/>
        <v>0</v>
      </c>
      <c r="F10" s="39" t="s">
        <v>79</v>
      </c>
      <c r="G10" s="40" t="s">
        <v>79</v>
      </c>
      <c r="H10" s="41" t="s">
        <v>79</v>
      </c>
      <c r="I10" s="39">
        <v>378066</v>
      </c>
      <c r="J10" s="40">
        <v>377922</v>
      </c>
      <c r="K10" s="71">
        <f t="shared" si="1"/>
        <v>144</v>
      </c>
      <c r="L10" s="22">
        <v>261068</v>
      </c>
      <c r="M10" s="17">
        <v>260794</v>
      </c>
      <c r="N10" s="71">
        <f t="shared" si="2"/>
        <v>274</v>
      </c>
    </row>
    <row r="11" spans="1:14" s="1" customFormat="1" ht="12" customHeight="1" thickBot="1">
      <c r="A11" s="84"/>
      <c r="B11" s="7" t="s">
        <v>16</v>
      </c>
      <c r="C11" s="11">
        <v>284532</v>
      </c>
      <c r="D11" s="17">
        <v>284532</v>
      </c>
      <c r="E11" s="71">
        <f t="shared" si="0"/>
        <v>0</v>
      </c>
      <c r="F11" s="39" t="s">
        <v>79</v>
      </c>
      <c r="G11" s="40" t="s">
        <v>79</v>
      </c>
      <c r="H11" s="41" t="s">
        <v>79</v>
      </c>
      <c r="I11" s="39">
        <v>428085</v>
      </c>
      <c r="J11" s="40">
        <v>379116</v>
      </c>
      <c r="K11" s="71">
        <f t="shared" si="1"/>
        <v>48969</v>
      </c>
      <c r="L11" s="22">
        <v>270706</v>
      </c>
      <c r="M11" s="17">
        <v>270645</v>
      </c>
      <c r="N11" s="71">
        <f t="shared" si="2"/>
        <v>61</v>
      </c>
    </row>
    <row r="12" spans="1:14" s="1" customFormat="1" ht="12" customHeight="1" thickBot="1">
      <c r="A12" s="84"/>
      <c r="B12" s="7" t="s">
        <v>17</v>
      </c>
      <c r="C12" s="11">
        <v>330485</v>
      </c>
      <c r="D12" s="17">
        <v>294730</v>
      </c>
      <c r="E12" s="71">
        <f t="shared" si="0"/>
        <v>35755</v>
      </c>
      <c r="F12" s="39" t="s">
        <v>79</v>
      </c>
      <c r="G12" s="40" t="s">
        <v>79</v>
      </c>
      <c r="H12" s="41" t="s">
        <v>79</v>
      </c>
      <c r="I12" s="39">
        <v>809822</v>
      </c>
      <c r="J12" s="40">
        <v>381934</v>
      </c>
      <c r="K12" s="71">
        <f t="shared" si="1"/>
        <v>427888</v>
      </c>
      <c r="L12" s="22">
        <v>338629</v>
      </c>
      <c r="M12" s="17">
        <v>278201</v>
      </c>
      <c r="N12" s="71">
        <f t="shared" si="2"/>
        <v>60428</v>
      </c>
    </row>
    <row r="13" spans="1:14" s="1" customFormat="1" ht="12" customHeight="1" thickBot="1">
      <c r="A13" s="84"/>
      <c r="B13" s="7" t="s">
        <v>18</v>
      </c>
      <c r="C13" s="11">
        <v>264739</v>
      </c>
      <c r="D13" s="17">
        <v>250663</v>
      </c>
      <c r="E13" s="71">
        <f t="shared" si="0"/>
        <v>14076</v>
      </c>
      <c r="F13" s="39" t="s">
        <v>79</v>
      </c>
      <c r="G13" s="40" t="s">
        <v>79</v>
      </c>
      <c r="H13" s="41" t="s">
        <v>79</v>
      </c>
      <c r="I13" s="39">
        <v>596643</v>
      </c>
      <c r="J13" s="40">
        <v>396590</v>
      </c>
      <c r="K13" s="71">
        <f t="shared" si="1"/>
        <v>200053</v>
      </c>
      <c r="L13" s="22">
        <v>422516</v>
      </c>
      <c r="M13" s="17">
        <v>287499</v>
      </c>
      <c r="N13" s="71">
        <f t="shared" si="2"/>
        <v>135017</v>
      </c>
    </row>
    <row r="14" spans="1:14" s="1" customFormat="1" ht="12" customHeight="1" thickBot="1">
      <c r="A14" s="84"/>
      <c r="B14" s="7" t="s">
        <v>19</v>
      </c>
      <c r="C14" s="11">
        <v>275158</v>
      </c>
      <c r="D14" s="17">
        <v>260996</v>
      </c>
      <c r="E14" s="71">
        <f t="shared" si="0"/>
        <v>14162</v>
      </c>
      <c r="F14" s="39" t="s">
        <v>79</v>
      </c>
      <c r="G14" s="40" t="s">
        <v>79</v>
      </c>
      <c r="H14" s="41" t="s">
        <v>79</v>
      </c>
      <c r="I14" s="39">
        <v>443263</v>
      </c>
      <c r="J14" s="40">
        <v>399776</v>
      </c>
      <c r="K14" s="71">
        <f t="shared" si="1"/>
        <v>43487</v>
      </c>
      <c r="L14" s="22">
        <v>283644</v>
      </c>
      <c r="M14" s="17">
        <v>279742</v>
      </c>
      <c r="N14" s="71">
        <f t="shared" si="2"/>
        <v>3902</v>
      </c>
    </row>
    <row r="15" spans="1:14" s="1" customFormat="1" ht="12" customHeight="1" thickBot="1">
      <c r="A15" s="84"/>
      <c r="B15" s="7" t="s">
        <v>20</v>
      </c>
      <c r="C15" s="11">
        <v>257206</v>
      </c>
      <c r="D15" s="17">
        <v>257206</v>
      </c>
      <c r="E15" s="71">
        <f t="shared" si="0"/>
        <v>0</v>
      </c>
      <c r="F15" s="39" t="s">
        <v>79</v>
      </c>
      <c r="G15" s="40" t="s">
        <v>79</v>
      </c>
      <c r="H15" s="41" t="s">
        <v>79</v>
      </c>
      <c r="I15" s="39">
        <v>404174</v>
      </c>
      <c r="J15" s="40">
        <v>404129</v>
      </c>
      <c r="K15" s="71">
        <f t="shared" si="1"/>
        <v>45</v>
      </c>
      <c r="L15" s="22">
        <v>282480</v>
      </c>
      <c r="M15" s="17">
        <v>279381</v>
      </c>
      <c r="N15" s="71">
        <f t="shared" si="2"/>
        <v>3099</v>
      </c>
    </row>
    <row r="16" spans="1:14" s="1" customFormat="1" ht="12" customHeight="1" thickBot="1">
      <c r="A16" s="84"/>
      <c r="B16" s="7" t="s">
        <v>22</v>
      </c>
      <c r="C16" s="11">
        <v>260234</v>
      </c>
      <c r="D16" s="17">
        <v>260234</v>
      </c>
      <c r="E16" s="71">
        <f t="shared" si="0"/>
        <v>0</v>
      </c>
      <c r="F16" s="39" t="s">
        <v>79</v>
      </c>
      <c r="G16" s="40" t="s">
        <v>79</v>
      </c>
      <c r="H16" s="41" t="s">
        <v>79</v>
      </c>
      <c r="I16" s="39">
        <v>394909</v>
      </c>
      <c r="J16" s="40">
        <v>394909</v>
      </c>
      <c r="K16" s="71">
        <f t="shared" si="1"/>
        <v>0</v>
      </c>
      <c r="L16" s="22">
        <v>294649</v>
      </c>
      <c r="M16" s="17">
        <v>294649</v>
      </c>
      <c r="N16" s="71">
        <f t="shared" si="2"/>
        <v>0</v>
      </c>
    </row>
    <row r="17" spans="1:14" s="1" customFormat="1" ht="12" customHeight="1" thickBot="1">
      <c r="A17" s="84"/>
      <c r="B17" s="7" t="s">
        <v>21</v>
      </c>
      <c r="C17" s="11">
        <v>254569</v>
      </c>
      <c r="D17" s="17">
        <v>254569</v>
      </c>
      <c r="E17" s="71">
        <f t="shared" si="0"/>
        <v>0</v>
      </c>
      <c r="F17" s="39" t="s">
        <v>79</v>
      </c>
      <c r="G17" s="40" t="s">
        <v>79</v>
      </c>
      <c r="H17" s="41" t="s">
        <v>79</v>
      </c>
      <c r="I17" s="39">
        <v>411122</v>
      </c>
      <c r="J17" s="40">
        <v>411076</v>
      </c>
      <c r="K17" s="71">
        <f t="shared" si="1"/>
        <v>46</v>
      </c>
      <c r="L17" s="22">
        <v>297884</v>
      </c>
      <c r="M17" s="17">
        <v>292124</v>
      </c>
      <c r="N17" s="71">
        <f t="shared" si="2"/>
        <v>5760</v>
      </c>
    </row>
    <row r="18" spans="1:14" s="1" customFormat="1" ht="12" customHeight="1" thickBot="1">
      <c r="A18" s="84"/>
      <c r="B18" s="8" t="s">
        <v>23</v>
      </c>
      <c r="C18" s="12">
        <v>307784</v>
      </c>
      <c r="D18" s="18">
        <v>258793</v>
      </c>
      <c r="E18" s="72">
        <f t="shared" si="0"/>
        <v>48991</v>
      </c>
      <c r="F18" s="42" t="s">
        <v>79</v>
      </c>
      <c r="G18" s="43" t="s">
        <v>79</v>
      </c>
      <c r="H18" s="44" t="s">
        <v>79</v>
      </c>
      <c r="I18" s="42">
        <v>1086305</v>
      </c>
      <c r="J18" s="43">
        <v>409104</v>
      </c>
      <c r="K18" s="72">
        <f t="shared" si="1"/>
        <v>677201</v>
      </c>
      <c r="L18" s="23">
        <v>636025</v>
      </c>
      <c r="M18" s="18">
        <v>320538</v>
      </c>
      <c r="N18" s="72">
        <f t="shared" si="2"/>
        <v>315487</v>
      </c>
    </row>
    <row r="19" spans="1:14" s="1" customFormat="1" ht="12" customHeight="1" thickBot="1">
      <c r="A19" s="84" t="s">
        <v>3</v>
      </c>
      <c r="B19" s="6" t="s">
        <v>103</v>
      </c>
      <c r="C19" s="13">
        <v>316760</v>
      </c>
      <c r="D19" s="19">
        <v>305923</v>
      </c>
      <c r="E19" s="71">
        <f t="shared" si="0"/>
        <v>10837</v>
      </c>
      <c r="F19" s="45" t="s">
        <v>79</v>
      </c>
      <c r="G19" s="46" t="s">
        <v>79</v>
      </c>
      <c r="H19" s="47" t="s">
        <v>79</v>
      </c>
      <c r="I19" s="45">
        <v>559843</v>
      </c>
      <c r="J19" s="46">
        <v>430337</v>
      </c>
      <c r="K19" s="71">
        <f t="shared" si="1"/>
        <v>129506</v>
      </c>
      <c r="L19" s="24">
        <v>382232</v>
      </c>
      <c r="M19" s="19">
        <v>324317</v>
      </c>
      <c r="N19" s="71">
        <f t="shared" si="2"/>
        <v>57915</v>
      </c>
    </row>
    <row r="20" spans="1:14" s="1" customFormat="1" ht="12" customHeight="1" thickBot="1">
      <c r="A20" s="84"/>
      <c r="B20" s="70" t="s">
        <v>104</v>
      </c>
      <c r="C20" s="10">
        <v>344014</v>
      </c>
      <c r="D20" s="16">
        <v>335627</v>
      </c>
      <c r="E20" s="69">
        <v>60522</v>
      </c>
      <c r="F20" s="48" t="s">
        <v>79</v>
      </c>
      <c r="G20" s="49" t="s">
        <v>79</v>
      </c>
      <c r="H20" s="50" t="s">
        <v>79</v>
      </c>
      <c r="I20" s="48">
        <v>414435</v>
      </c>
      <c r="J20" s="49">
        <v>414435</v>
      </c>
      <c r="K20" s="69">
        <v>60522</v>
      </c>
      <c r="L20" s="21">
        <v>342290</v>
      </c>
      <c r="M20" s="16">
        <v>338116</v>
      </c>
      <c r="N20" s="69">
        <v>60522</v>
      </c>
    </row>
    <row r="21" spans="1:14" s="1" customFormat="1" ht="12" customHeight="1" thickBot="1">
      <c r="A21" s="84"/>
      <c r="B21" s="7" t="s">
        <v>13</v>
      </c>
      <c r="C21" s="11">
        <v>329528</v>
      </c>
      <c r="D21" s="17">
        <v>329528</v>
      </c>
      <c r="E21" s="71">
        <f>C21-D21</f>
        <v>0</v>
      </c>
      <c r="F21" s="39" t="s">
        <v>79</v>
      </c>
      <c r="G21" s="40" t="s">
        <v>79</v>
      </c>
      <c r="H21" s="41" t="s">
        <v>79</v>
      </c>
      <c r="I21" s="39">
        <v>436017</v>
      </c>
      <c r="J21" s="40">
        <v>436017</v>
      </c>
      <c r="K21" s="71">
        <f>I21-J21</f>
        <v>0</v>
      </c>
      <c r="L21" s="22">
        <v>321419</v>
      </c>
      <c r="M21" s="17">
        <v>318750</v>
      </c>
      <c r="N21" s="71">
        <f>L21-M21</f>
        <v>2669</v>
      </c>
    </row>
    <row r="22" spans="1:14" s="1" customFormat="1" ht="12" customHeight="1" thickBot="1">
      <c r="A22" s="84"/>
      <c r="B22" s="7" t="s">
        <v>14</v>
      </c>
      <c r="C22" s="11">
        <v>327583</v>
      </c>
      <c r="D22" s="17">
        <v>327583</v>
      </c>
      <c r="E22" s="71">
        <f aca="true" t="shared" si="3" ref="E22:E44">C22-D22</f>
        <v>0</v>
      </c>
      <c r="F22" s="39" t="s">
        <v>79</v>
      </c>
      <c r="G22" s="40" t="s">
        <v>79</v>
      </c>
      <c r="H22" s="41" t="s">
        <v>79</v>
      </c>
      <c r="I22" s="39">
        <v>423918</v>
      </c>
      <c r="J22" s="40">
        <v>423886</v>
      </c>
      <c r="K22" s="71">
        <f aca="true" t="shared" si="4" ref="K22:K44">I22-J22</f>
        <v>32</v>
      </c>
      <c r="L22" s="22">
        <v>388946</v>
      </c>
      <c r="M22" s="17">
        <v>315551</v>
      </c>
      <c r="N22" s="71">
        <f aca="true" t="shared" si="5" ref="N22:N44">L22-M22</f>
        <v>73395</v>
      </c>
    </row>
    <row r="23" spans="1:14" s="1" customFormat="1" ht="12" customHeight="1" thickBot="1">
      <c r="A23" s="84"/>
      <c r="B23" s="7" t="s">
        <v>15</v>
      </c>
      <c r="C23" s="11">
        <v>310761</v>
      </c>
      <c r="D23" s="17">
        <v>310761</v>
      </c>
      <c r="E23" s="71">
        <f t="shared" si="3"/>
        <v>0</v>
      </c>
      <c r="F23" s="39" t="s">
        <v>79</v>
      </c>
      <c r="G23" s="40" t="s">
        <v>79</v>
      </c>
      <c r="H23" s="41" t="s">
        <v>79</v>
      </c>
      <c r="I23" s="39">
        <v>423963</v>
      </c>
      <c r="J23" s="40">
        <v>423789</v>
      </c>
      <c r="K23" s="71">
        <f t="shared" si="4"/>
        <v>174</v>
      </c>
      <c r="L23" s="22">
        <v>296904</v>
      </c>
      <c r="M23" s="17">
        <v>296555</v>
      </c>
      <c r="N23" s="71">
        <f t="shared" si="5"/>
        <v>349</v>
      </c>
    </row>
    <row r="24" spans="1:14" s="1" customFormat="1" ht="12" customHeight="1" thickBot="1">
      <c r="A24" s="84"/>
      <c r="B24" s="7" t="s">
        <v>16</v>
      </c>
      <c r="C24" s="11">
        <v>314649</v>
      </c>
      <c r="D24" s="17">
        <v>314649</v>
      </c>
      <c r="E24" s="71">
        <f t="shared" si="3"/>
        <v>0</v>
      </c>
      <c r="F24" s="39" t="s">
        <v>79</v>
      </c>
      <c r="G24" s="40" t="s">
        <v>79</v>
      </c>
      <c r="H24" s="41" t="s">
        <v>79</v>
      </c>
      <c r="I24" s="39">
        <v>482028</v>
      </c>
      <c r="J24" s="40">
        <v>422549</v>
      </c>
      <c r="K24" s="71">
        <f t="shared" si="4"/>
        <v>59479</v>
      </c>
      <c r="L24" s="22">
        <v>309691</v>
      </c>
      <c r="M24" s="17">
        <v>309613</v>
      </c>
      <c r="N24" s="71">
        <f t="shared" si="5"/>
        <v>78</v>
      </c>
    </row>
    <row r="25" spans="1:14" s="1" customFormat="1" ht="12" customHeight="1" thickBot="1">
      <c r="A25" s="84"/>
      <c r="B25" s="7" t="s">
        <v>17</v>
      </c>
      <c r="C25" s="11">
        <v>361761</v>
      </c>
      <c r="D25" s="17">
        <v>325058</v>
      </c>
      <c r="E25" s="71">
        <f t="shared" si="3"/>
        <v>36703</v>
      </c>
      <c r="F25" s="39" t="s">
        <v>79</v>
      </c>
      <c r="G25" s="40" t="s">
        <v>79</v>
      </c>
      <c r="H25" s="41" t="s">
        <v>79</v>
      </c>
      <c r="I25" s="39">
        <v>907371</v>
      </c>
      <c r="J25" s="40">
        <v>421966</v>
      </c>
      <c r="K25" s="71">
        <f t="shared" si="4"/>
        <v>485405</v>
      </c>
      <c r="L25" s="22">
        <v>394093</v>
      </c>
      <c r="M25" s="17">
        <v>315472</v>
      </c>
      <c r="N25" s="71">
        <f t="shared" si="5"/>
        <v>78621</v>
      </c>
    </row>
    <row r="26" spans="1:14" s="1" customFormat="1" ht="12" customHeight="1" thickBot="1">
      <c r="A26" s="84"/>
      <c r="B26" s="7" t="s">
        <v>18</v>
      </c>
      <c r="C26" s="11">
        <v>296001</v>
      </c>
      <c r="D26" s="17">
        <v>280118</v>
      </c>
      <c r="E26" s="71">
        <f t="shared" si="3"/>
        <v>15883</v>
      </c>
      <c r="F26" s="39" t="s">
        <v>79</v>
      </c>
      <c r="G26" s="40" t="s">
        <v>79</v>
      </c>
      <c r="H26" s="41" t="s">
        <v>79</v>
      </c>
      <c r="I26" s="39">
        <v>661973</v>
      </c>
      <c r="J26" s="40">
        <v>437032</v>
      </c>
      <c r="K26" s="71">
        <f t="shared" si="4"/>
        <v>224941</v>
      </c>
      <c r="L26" s="22">
        <v>482793</v>
      </c>
      <c r="M26" s="17">
        <v>326755</v>
      </c>
      <c r="N26" s="71">
        <f t="shared" si="5"/>
        <v>156038</v>
      </c>
    </row>
    <row r="27" spans="1:14" s="1" customFormat="1" ht="12" customHeight="1" thickBot="1">
      <c r="A27" s="84"/>
      <c r="B27" s="7" t="s">
        <v>19</v>
      </c>
      <c r="C27" s="11">
        <v>308021</v>
      </c>
      <c r="D27" s="17">
        <v>292825</v>
      </c>
      <c r="E27" s="71">
        <f t="shared" si="3"/>
        <v>15196</v>
      </c>
      <c r="F27" s="39" t="s">
        <v>79</v>
      </c>
      <c r="G27" s="40" t="s">
        <v>79</v>
      </c>
      <c r="H27" s="41" t="s">
        <v>79</v>
      </c>
      <c r="I27" s="39">
        <v>487255</v>
      </c>
      <c r="J27" s="40">
        <v>437679</v>
      </c>
      <c r="K27" s="71">
        <f t="shared" si="4"/>
        <v>49576</v>
      </c>
      <c r="L27" s="22">
        <v>326204</v>
      </c>
      <c r="M27" s="17">
        <v>321438</v>
      </c>
      <c r="N27" s="71">
        <f t="shared" si="5"/>
        <v>4766</v>
      </c>
    </row>
    <row r="28" spans="1:14" s="1" customFormat="1" ht="12" customHeight="1" thickBot="1">
      <c r="A28" s="84"/>
      <c r="B28" s="7" t="s">
        <v>20</v>
      </c>
      <c r="C28" s="11">
        <v>287108</v>
      </c>
      <c r="D28" s="17">
        <v>287108</v>
      </c>
      <c r="E28" s="71">
        <f t="shared" si="3"/>
        <v>0</v>
      </c>
      <c r="F28" s="39" t="s">
        <v>79</v>
      </c>
      <c r="G28" s="40" t="s">
        <v>79</v>
      </c>
      <c r="H28" s="41" t="s">
        <v>79</v>
      </c>
      <c r="I28" s="39">
        <v>439930</v>
      </c>
      <c r="J28" s="40">
        <v>439876</v>
      </c>
      <c r="K28" s="71">
        <f t="shared" si="4"/>
        <v>54</v>
      </c>
      <c r="L28" s="22">
        <v>322786</v>
      </c>
      <c r="M28" s="17">
        <v>318657</v>
      </c>
      <c r="N28" s="71">
        <f t="shared" si="5"/>
        <v>4129</v>
      </c>
    </row>
    <row r="29" spans="1:14" s="1" customFormat="1" ht="12" customHeight="1" thickBot="1">
      <c r="A29" s="84"/>
      <c r="B29" s="7" t="s">
        <v>22</v>
      </c>
      <c r="C29" s="11">
        <v>287180</v>
      </c>
      <c r="D29" s="17">
        <v>287180</v>
      </c>
      <c r="E29" s="71">
        <f t="shared" si="3"/>
        <v>0</v>
      </c>
      <c r="F29" s="39" t="s">
        <v>79</v>
      </c>
      <c r="G29" s="40" t="s">
        <v>79</v>
      </c>
      <c r="H29" s="41" t="s">
        <v>79</v>
      </c>
      <c r="I29" s="39">
        <v>430213</v>
      </c>
      <c r="J29" s="40">
        <v>430213</v>
      </c>
      <c r="K29" s="71">
        <f t="shared" si="4"/>
        <v>0</v>
      </c>
      <c r="L29" s="22">
        <v>336905</v>
      </c>
      <c r="M29" s="17">
        <v>336905</v>
      </c>
      <c r="N29" s="71">
        <f t="shared" si="5"/>
        <v>0</v>
      </c>
    </row>
    <row r="30" spans="1:14" s="1" customFormat="1" ht="12" customHeight="1" thickBot="1">
      <c r="A30" s="84"/>
      <c r="B30" s="7" t="s">
        <v>21</v>
      </c>
      <c r="C30" s="11">
        <v>288563</v>
      </c>
      <c r="D30" s="17">
        <v>288563</v>
      </c>
      <c r="E30" s="71">
        <f t="shared" si="3"/>
        <v>0</v>
      </c>
      <c r="F30" s="39" t="s">
        <v>79</v>
      </c>
      <c r="G30" s="40" t="s">
        <v>79</v>
      </c>
      <c r="H30" s="41" t="s">
        <v>79</v>
      </c>
      <c r="I30" s="39">
        <v>438750</v>
      </c>
      <c r="J30" s="40">
        <v>438697</v>
      </c>
      <c r="K30" s="71">
        <f t="shared" si="4"/>
        <v>53</v>
      </c>
      <c r="L30" s="22">
        <v>340956</v>
      </c>
      <c r="M30" s="17">
        <v>333595</v>
      </c>
      <c r="N30" s="71">
        <f t="shared" si="5"/>
        <v>7361</v>
      </c>
    </row>
    <row r="31" spans="1:14" s="1" customFormat="1" ht="12" customHeight="1" thickBot="1">
      <c r="A31" s="84"/>
      <c r="B31" s="8" t="s">
        <v>23</v>
      </c>
      <c r="C31" s="12">
        <v>343492</v>
      </c>
      <c r="D31" s="18">
        <v>290975</v>
      </c>
      <c r="E31" s="72">
        <f t="shared" si="3"/>
        <v>52517</v>
      </c>
      <c r="F31" s="42" t="s">
        <v>79</v>
      </c>
      <c r="G31" s="43" t="s">
        <v>79</v>
      </c>
      <c r="H31" s="44" t="s">
        <v>79</v>
      </c>
      <c r="I31" s="42">
        <v>1169164</v>
      </c>
      <c r="J31" s="43">
        <v>437382</v>
      </c>
      <c r="K31" s="72">
        <f t="shared" si="4"/>
        <v>731782</v>
      </c>
      <c r="L31" s="23">
        <v>715131</v>
      </c>
      <c r="M31" s="18">
        <v>357711</v>
      </c>
      <c r="N31" s="72">
        <f t="shared" si="5"/>
        <v>357420</v>
      </c>
    </row>
    <row r="32" spans="1:14" s="1" customFormat="1" ht="12" customHeight="1" thickBot="1">
      <c r="A32" s="84" t="s">
        <v>4</v>
      </c>
      <c r="B32" s="6" t="s">
        <v>103</v>
      </c>
      <c r="C32" s="13">
        <v>171905</v>
      </c>
      <c r="D32" s="19">
        <v>164574</v>
      </c>
      <c r="E32" s="72">
        <f t="shared" si="3"/>
        <v>7331</v>
      </c>
      <c r="F32" s="45" t="s">
        <v>79</v>
      </c>
      <c r="G32" s="46" t="s">
        <v>79</v>
      </c>
      <c r="H32" s="47" t="s">
        <v>79</v>
      </c>
      <c r="I32" s="45">
        <v>229454</v>
      </c>
      <c r="J32" s="46">
        <v>189691</v>
      </c>
      <c r="K32" s="72">
        <f t="shared" si="4"/>
        <v>39763</v>
      </c>
      <c r="L32" s="24">
        <v>185518</v>
      </c>
      <c r="M32" s="19">
        <v>164095</v>
      </c>
      <c r="N32" s="72">
        <f t="shared" si="5"/>
        <v>21423</v>
      </c>
    </row>
    <row r="33" spans="1:14" s="1" customFormat="1" ht="12" customHeight="1" thickBot="1">
      <c r="A33" s="84"/>
      <c r="B33" s="70" t="s">
        <v>104</v>
      </c>
      <c r="C33" s="10">
        <v>192356</v>
      </c>
      <c r="D33" s="16">
        <v>191337</v>
      </c>
      <c r="E33" s="71">
        <f t="shared" si="3"/>
        <v>1019</v>
      </c>
      <c r="F33" s="48" t="s">
        <v>79</v>
      </c>
      <c r="G33" s="49" t="s">
        <v>79</v>
      </c>
      <c r="H33" s="50" t="s">
        <v>79</v>
      </c>
      <c r="I33" s="48">
        <v>173197</v>
      </c>
      <c r="J33" s="49">
        <v>173197</v>
      </c>
      <c r="K33" s="71">
        <f t="shared" si="4"/>
        <v>0</v>
      </c>
      <c r="L33" s="21">
        <v>165474</v>
      </c>
      <c r="M33" s="16">
        <v>163425</v>
      </c>
      <c r="N33" s="71">
        <f t="shared" si="5"/>
        <v>2049</v>
      </c>
    </row>
    <row r="34" spans="1:14" s="1" customFormat="1" ht="12" customHeight="1" thickBot="1">
      <c r="A34" s="84"/>
      <c r="B34" s="7" t="s">
        <v>13</v>
      </c>
      <c r="C34" s="11">
        <v>184292</v>
      </c>
      <c r="D34" s="17">
        <v>184292</v>
      </c>
      <c r="E34" s="71">
        <f t="shared" si="3"/>
        <v>0</v>
      </c>
      <c r="F34" s="39" t="s">
        <v>79</v>
      </c>
      <c r="G34" s="40" t="s">
        <v>79</v>
      </c>
      <c r="H34" s="41" t="s">
        <v>79</v>
      </c>
      <c r="I34" s="39">
        <v>184522</v>
      </c>
      <c r="J34" s="40">
        <v>184522</v>
      </c>
      <c r="K34" s="71">
        <f t="shared" si="4"/>
        <v>0</v>
      </c>
      <c r="L34" s="22">
        <v>159599</v>
      </c>
      <c r="M34" s="17">
        <v>158509</v>
      </c>
      <c r="N34" s="71">
        <f t="shared" si="5"/>
        <v>1090</v>
      </c>
    </row>
    <row r="35" spans="1:14" s="1" customFormat="1" ht="12" customHeight="1" thickBot="1">
      <c r="A35" s="84"/>
      <c r="B35" s="7" t="s">
        <v>14</v>
      </c>
      <c r="C35" s="11">
        <v>187918</v>
      </c>
      <c r="D35" s="17">
        <v>187918</v>
      </c>
      <c r="E35" s="71">
        <f t="shared" si="3"/>
        <v>0</v>
      </c>
      <c r="F35" s="39" t="s">
        <v>79</v>
      </c>
      <c r="G35" s="40" t="s">
        <v>79</v>
      </c>
      <c r="H35" s="41" t="s">
        <v>79</v>
      </c>
      <c r="I35" s="39">
        <v>176162</v>
      </c>
      <c r="J35" s="40">
        <v>176162</v>
      </c>
      <c r="K35" s="71">
        <f t="shared" si="4"/>
        <v>0</v>
      </c>
      <c r="L35" s="22">
        <v>184669</v>
      </c>
      <c r="M35" s="17">
        <v>161002</v>
      </c>
      <c r="N35" s="71">
        <f>L35-M35</f>
        <v>23667</v>
      </c>
    </row>
    <row r="36" spans="1:14" s="1" customFormat="1" ht="12" customHeight="1" thickBot="1">
      <c r="A36" s="84"/>
      <c r="B36" s="7" t="s">
        <v>15</v>
      </c>
      <c r="C36" s="11">
        <v>179620</v>
      </c>
      <c r="D36" s="17">
        <v>179620</v>
      </c>
      <c r="E36" s="71">
        <f t="shared" si="3"/>
        <v>0</v>
      </c>
      <c r="F36" s="39" t="s">
        <v>79</v>
      </c>
      <c r="G36" s="40" t="s">
        <v>79</v>
      </c>
      <c r="H36" s="41" t="s">
        <v>79</v>
      </c>
      <c r="I36" s="39">
        <v>175169</v>
      </c>
      <c r="J36" s="40">
        <v>175158</v>
      </c>
      <c r="K36" s="71">
        <f t="shared" si="4"/>
        <v>11</v>
      </c>
      <c r="L36" s="22">
        <v>150608</v>
      </c>
      <c r="M36" s="17">
        <v>150567</v>
      </c>
      <c r="N36" s="71">
        <f t="shared" si="5"/>
        <v>41</v>
      </c>
    </row>
    <row r="37" spans="1:14" s="1" customFormat="1" ht="12" customHeight="1" thickBot="1">
      <c r="A37" s="84"/>
      <c r="B37" s="7" t="s">
        <v>16</v>
      </c>
      <c r="C37" s="11">
        <v>176370</v>
      </c>
      <c r="D37" s="17">
        <v>176370</v>
      </c>
      <c r="E37" s="71">
        <f t="shared" si="3"/>
        <v>0</v>
      </c>
      <c r="F37" s="39" t="s">
        <v>79</v>
      </c>
      <c r="G37" s="40" t="s">
        <v>79</v>
      </c>
      <c r="H37" s="41" t="s">
        <v>79</v>
      </c>
      <c r="I37" s="39">
        <v>177203</v>
      </c>
      <c r="J37" s="40">
        <v>177117</v>
      </c>
      <c r="K37" s="71">
        <f t="shared" si="4"/>
        <v>86</v>
      </c>
      <c r="L37" s="22">
        <v>158105</v>
      </c>
      <c r="M37" s="17">
        <v>158094</v>
      </c>
      <c r="N37" s="71">
        <f t="shared" si="5"/>
        <v>11</v>
      </c>
    </row>
    <row r="38" spans="1:14" s="1" customFormat="1" ht="12" customHeight="1" thickBot="1">
      <c r="A38" s="84"/>
      <c r="B38" s="7" t="s">
        <v>17</v>
      </c>
      <c r="C38" s="11">
        <v>219801</v>
      </c>
      <c r="D38" s="17">
        <v>187400</v>
      </c>
      <c r="E38" s="71">
        <f t="shared" si="3"/>
        <v>32401</v>
      </c>
      <c r="F38" s="39" t="s">
        <v>79</v>
      </c>
      <c r="G38" s="40" t="s">
        <v>79</v>
      </c>
      <c r="H38" s="41" t="s">
        <v>79</v>
      </c>
      <c r="I38" s="39">
        <v>353487</v>
      </c>
      <c r="J38" s="40">
        <v>194664</v>
      </c>
      <c r="K38" s="71">
        <f t="shared" si="4"/>
        <v>158823</v>
      </c>
      <c r="L38" s="22">
        <v>172069</v>
      </c>
      <c r="M38" s="17">
        <v>166275</v>
      </c>
      <c r="N38" s="71">
        <f t="shared" si="5"/>
        <v>5794</v>
      </c>
    </row>
    <row r="39" spans="1:14" s="1" customFormat="1" ht="12" customHeight="1" thickBot="1">
      <c r="A39" s="84"/>
      <c r="B39" s="7" t="s">
        <v>18</v>
      </c>
      <c r="C39" s="11">
        <v>148493</v>
      </c>
      <c r="D39" s="17">
        <v>141135</v>
      </c>
      <c r="E39" s="71">
        <f t="shared" si="3"/>
        <v>7358</v>
      </c>
      <c r="F39" s="39" t="s">
        <v>79</v>
      </c>
      <c r="G39" s="40" t="s">
        <v>79</v>
      </c>
      <c r="H39" s="41" t="s">
        <v>79</v>
      </c>
      <c r="I39" s="39">
        <v>265214</v>
      </c>
      <c r="J39" s="40">
        <v>191422</v>
      </c>
      <c r="K39" s="71">
        <f t="shared" si="4"/>
        <v>73792</v>
      </c>
      <c r="L39" s="22">
        <v>248190</v>
      </c>
      <c r="M39" s="17">
        <v>173967</v>
      </c>
      <c r="N39" s="71">
        <f t="shared" si="5"/>
        <v>74223</v>
      </c>
    </row>
    <row r="40" spans="1:14" s="1" customFormat="1" ht="12" customHeight="1" thickBot="1">
      <c r="A40" s="84"/>
      <c r="B40" s="7" t="s">
        <v>19</v>
      </c>
      <c r="C40" s="11">
        <v>153575</v>
      </c>
      <c r="D40" s="17">
        <v>143237</v>
      </c>
      <c r="E40" s="71">
        <f t="shared" si="3"/>
        <v>10338</v>
      </c>
      <c r="F40" s="39" t="s">
        <v>79</v>
      </c>
      <c r="G40" s="40" t="s">
        <v>79</v>
      </c>
      <c r="H40" s="41" t="s">
        <v>79</v>
      </c>
      <c r="I40" s="39">
        <v>202189</v>
      </c>
      <c r="J40" s="40">
        <v>192071</v>
      </c>
      <c r="K40" s="71">
        <f t="shared" si="4"/>
        <v>10118</v>
      </c>
      <c r="L40" s="22">
        <v>159502</v>
      </c>
      <c r="M40" s="17">
        <v>158119</v>
      </c>
      <c r="N40" s="71">
        <f t="shared" si="5"/>
        <v>1383</v>
      </c>
    </row>
    <row r="41" spans="1:14" s="1" customFormat="1" ht="12" customHeight="1" thickBot="1">
      <c r="A41" s="84"/>
      <c r="B41" s="7" t="s">
        <v>20</v>
      </c>
      <c r="C41" s="11">
        <v>146370</v>
      </c>
      <c r="D41" s="17">
        <v>146370</v>
      </c>
      <c r="E41" s="71">
        <f t="shared" si="3"/>
        <v>0</v>
      </c>
      <c r="F41" s="39" t="s">
        <v>79</v>
      </c>
      <c r="G41" s="40" t="s">
        <v>79</v>
      </c>
      <c r="H41" s="41" t="s">
        <v>79</v>
      </c>
      <c r="I41" s="39">
        <v>206862</v>
      </c>
      <c r="J41" s="40">
        <v>206862</v>
      </c>
      <c r="K41" s="71">
        <f t="shared" si="4"/>
        <v>0</v>
      </c>
      <c r="L41" s="22">
        <v>165391</v>
      </c>
      <c r="M41" s="17">
        <v>165284</v>
      </c>
      <c r="N41" s="71">
        <f t="shared" si="5"/>
        <v>107</v>
      </c>
    </row>
    <row r="42" spans="1:14" s="1" customFormat="1" ht="12" customHeight="1" thickBot="1">
      <c r="A42" s="84"/>
      <c r="B42" s="7" t="s">
        <v>22</v>
      </c>
      <c r="C42" s="11">
        <v>160364</v>
      </c>
      <c r="D42" s="17">
        <v>160364</v>
      </c>
      <c r="E42" s="71">
        <f t="shared" si="3"/>
        <v>0</v>
      </c>
      <c r="F42" s="39" t="s">
        <v>79</v>
      </c>
      <c r="G42" s="40" t="s">
        <v>79</v>
      </c>
      <c r="H42" s="41" t="s">
        <v>79</v>
      </c>
      <c r="I42" s="39">
        <v>196970</v>
      </c>
      <c r="J42" s="40">
        <v>196970</v>
      </c>
      <c r="K42" s="71">
        <f t="shared" si="4"/>
        <v>0</v>
      </c>
      <c r="L42" s="22">
        <v>167145</v>
      </c>
      <c r="M42" s="17">
        <v>167145</v>
      </c>
      <c r="N42" s="71">
        <f t="shared" si="5"/>
        <v>0</v>
      </c>
    </row>
    <row r="43" spans="1:14" s="1" customFormat="1" ht="12" customHeight="1" thickBot="1">
      <c r="A43" s="84"/>
      <c r="B43" s="7" t="s">
        <v>21</v>
      </c>
      <c r="C43" s="11">
        <v>129490</v>
      </c>
      <c r="D43" s="17">
        <v>129490</v>
      </c>
      <c r="E43" s="71">
        <f t="shared" si="3"/>
        <v>0</v>
      </c>
      <c r="F43" s="39" t="s">
        <v>79</v>
      </c>
      <c r="G43" s="40" t="s">
        <v>79</v>
      </c>
      <c r="H43" s="41" t="s">
        <v>79</v>
      </c>
      <c r="I43" s="39">
        <v>219108</v>
      </c>
      <c r="J43" s="40">
        <v>219108</v>
      </c>
      <c r="K43" s="71">
        <f t="shared" si="4"/>
        <v>0</v>
      </c>
      <c r="L43" s="22">
        <v>165614</v>
      </c>
      <c r="M43" s="17">
        <v>164771</v>
      </c>
      <c r="N43" s="71">
        <f t="shared" si="5"/>
        <v>843</v>
      </c>
    </row>
    <row r="44" spans="1:14" s="1" customFormat="1" ht="12" customHeight="1" thickBot="1">
      <c r="A44" s="84"/>
      <c r="B44" s="8" t="s">
        <v>23</v>
      </c>
      <c r="C44" s="12">
        <v>175748</v>
      </c>
      <c r="D44" s="18">
        <v>139795</v>
      </c>
      <c r="E44" s="72">
        <f t="shared" si="3"/>
        <v>35953</v>
      </c>
      <c r="F44" s="42" t="s">
        <v>79</v>
      </c>
      <c r="G44" s="43" t="s">
        <v>79</v>
      </c>
      <c r="H44" s="44" t="s">
        <v>79</v>
      </c>
      <c r="I44" s="42">
        <v>513435</v>
      </c>
      <c r="J44" s="43">
        <v>213593</v>
      </c>
      <c r="K44" s="72">
        <f t="shared" si="4"/>
        <v>299842</v>
      </c>
      <c r="L44" s="23">
        <v>345283</v>
      </c>
      <c r="M44" s="18">
        <v>183913</v>
      </c>
      <c r="N44" s="72">
        <f t="shared" si="5"/>
        <v>161370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94</v>
      </c>
      <c r="N1" s="2" t="s">
        <v>9</v>
      </c>
    </row>
    <row r="2" s="1" customFormat="1" ht="11.25" customHeight="1" thickBot="1">
      <c r="N2" s="1" t="s">
        <v>54</v>
      </c>
    </row>
    <row r="3" spans="1:14" ht="12.75" customHeight="1" thickBot="1">
      <c r="A3" s="112" t="s">
        <v>55</v>
      </c>
      <c r="B3" s="113"/>
      <c r="C3" s="28"/>
      <c r="D3" s="102" t="s">
        <v>85</v>
      </c>
      <c r="E3" s="102"/>
      <c r="F3" s="102"/>
      <c r="G3" s="102"/>
      <c r="H3" s="102"/>
      <c r="I3" s="102"/>
      <c r="J3" s="102"/>
      <c r="K3" s="38"/>
      <c r="L3" s="110" t="s">
        <v>6</v>
      </c>
      <c r="M3" s="80"/>
      <c r="N3" s="81"/>
    </row>
    <row r="4" spans="1:14" ht="12.75" customHeight="1" thickBot="1">
      <c r="A4" s="114"/>
      <c r="B4" s="115"/>
      <c r="C4" s="104" t="s">
        <v>42</v>
      </c>
      <c r="D4" s="108"/>
      <c r="E4" s="109"/>
      <c r="F4" s="104" t="s">
        <v>43</v>
      </c>
      <c r="G4" s="108"/>
      <c r="H4" s="109"/>
      <c r="I4" s="104" t="s">
        <v>44</v>
      </c>
      <c r="J4" s="108"/>
      <c r="K4" s="109"/>
      <c r="L4" s="111"/>
      <c r="M4" s="82"/>
      <c r="N4" s="83"/>
    </row>
    <row r="5" spans="1:28" ht="22.5" customHeight="1" thickBot="1">
      <c r="A5" s="116" t="s">
        <v>56</v>
      </c>
      <c r="B5" s="117"/>
      <c r="C5" s="31" t="s">
        <v>57</v>
      </c>
      <c r="D5" s="15" t="s">
        <v>58</v>
      </c>
      <c r="E5" s="32" t="s">
        <v>59</v>
      </c>
      <c r="F5" s="31" t="s">
        <v>57</v>
      </c>
      <c r="G5" s="15" t="s">
        <v>58</v>
      </c>
      <c r="H5" s="32" t="s">
        <v>59</v>
      </c>
      <c r="I5" s="36" t="s">
        <v>57</v>
      </c>
      <c r="J5" s="15" t="s">
        <v>58</v>
      </c>
      <c r="K5" s="32" t="s">
        <v>59</v>
      </c>
      <c r="L5" s="31" t="s">
        <v>57</v>
      </c>
      <c r="M5" s="15" t="s">
        <v>58</v>
      </c>
      <c r="N5" s="32" t="s">
        <v>59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s="1" customFormat="1" ht="12" customHeight="1" thickBot="1">
      <c r="A6" s="84" t="s">
        <v>1</v>
      </c>
      <c r="B6" s="6" t="s">
        <v>103</v>
      </c>
      <c r="C6" s="10">
        <v>494421</v>
      </c>
      <c r="D6" s="16">
        <v>377528</v>
      </c>
      <c r="E6" s="69">
        <f>C6-D6</f>
        <v>116893</v>
      </c>
      <c r="F6" s="48">
        <v>466549</v>
      </c>
      <c r="G6" s="49">
        <v>353497</v>
      </c>
      <c r="H6" s="69">
        <f>F6-G6</f>
        <v>113052</v>
      </c>
      <c r="I6" s="51">
        <v>286488</v>
      </c>
      <c r="J6" s="46">
        <v>248230</v>
      </c>
      <c r="K6" s="69">
        <f>I6-J6</f>
        <v>38258</v>
      </c>
      <c r="L6" s="48" t="s">
        <v>25</v>
      </c>
      <c r="M6" s="49" t="s">
        <v>25</v>
      </c>
      <c r="N6" s="50" t="s">
        <v>25</v>
      </c>
    </row>
    <row r="7" spans="1:14" s="1" customFormat="1" ht="12" customHeight="1" thickBot="1">
      <c r="A7" s="84"/>
      <c r="B7" s="70" t="s">
        <v>104</v>
      </c>
      <c r="C7" s="10">
        <v>381123</v>
      </c>
      <c r="D7" s="16">
        <v>380710</v>
      </c>
      <c r="E7" s="69">
        <v>72894</v>
      </c>
      <c r="F7" s="48">
        <v>364739</v>
      </c>
      <c r="G7" s="49">
        <v>352618</v>
      </c>
      <c r="H7" s="69">
        <v>72894</v>
      </c>
      <c r="I7" s="48">
        <v>255104</v>
      </c>
      <c r="J7" s="49">
        <v>247008</v>
      </c>
      <c r="K7" s="69">
        <v>72894</v>
      </c>
      <c r="L7" s="48" t="s">
        <v>79</v>
      </c>
      <c r="M7" s="49" t="s">
        <v>79</v>
      </c>
      <c r="N7" s="50" t="s">
        <v>79</v>
      </c>
    </row>
    <row r="8" spans="1:14" s="1" customFormat="1" ht="12" customHeight="1" thickBot="1">
      <c r="A8" s="84"/>
      <c r="B8" s="7" t="s">
        <v>63</v>
      </c>
      <c r="C8" s="11">
        <v>373064</v>
      </c>
      <c r="D8" s="17">
        <v>372402</v>
      </c>
      <c r="E8" s="71">
        <f>C8-D8</f>
        <v>662</v>
      </c>
      <c r="F8" s="39">
        <v>351641</v>
      </c>
      <c r="G8" s="40">
        <v>351641</v>
      </c>
      <c r="H8" s="71">
        <f>F8-G8</f>
        <v>0</v>
      </c>
      <c r="I8" s="39">
        <v>248463</v>
      </c>
      <c r="J8" s="40">
        <v>248463</v>
      </c>
      <c r="K8" s="71">
        <f>I8-J8</f>
        <v>0</v>
      </c>
      <c r="L8" s="39" t="s">
        <v>79</v>
      </c>
      <c r="M8" s="40" t="s">
        <v>79</v>
      </c>
      <c r="N8" s="41" t="s">
        <v>79</v>
      </c>
    </row>
    <row r="9" spans="1:14" s="1" customFormat="1" ht="12" customHeight="1" thickBot="1">
      <c r="A9" s="84"/>
      <c r="B9" s="7" t="s">
        <v>64</v>
      </c>
      <c r="C9" s="11">
        <v>379578</v>
      </c>
      <c r="D9" s="17">
        <v>378759</v>
      </c>
      <c r="E9" s="71">
        <f aca="true" t="shared" si="0" ref="E9:E18">C9-D9</f>
        <v>819</v>
      </c>
      <c r="F9" s="39">
        <v>360978</v>
      </c>
      <c r="G9" s="40">
        <v>360956</v>
      </c>
      <c r="H9" s="71">
        <f aca="true" t="shared" si="1" ref="H9:H19">F9-G9</f>
        <v>22</v>
      </c>
      <c r="I9" s="39">
        <v>251188</v>
      </c>
      <c r="J9" s="40">
        <v>251188</v>
      </c>
      <c r="K9" s="71">
        <f aca="true" t="shared" si="2" ref="K9:K19">I9-J9</f>
        <v>0</v>
      </c>
      <c r="L9" s="39" t="s">
        <v>79</v>
      </c>
      <c r="M9" s="40" t="s">
        <v>79</v>
      </c>
      <c r="N9" s="41" t="s">
        <v>79</v>
      </c>
    </row>
    <row r="10" spans="1:14" s="1" customFormat="1" ht="12" customHeight="1" thickBot="1">
      <c r="A10" s="84"/>
      <c r="B10" s="7" t="s">
        <v>65</v>
      </c>
      <c r="C10" s="11">
        <v>374629</v>
      </c>
      <c r="D10" s="17">
        <v>372670</v>
      </c>
      <c r="E10" s="71">
        <f t="shared" si="0"/>
        <v>1959</v>
      </c>
      <c r="F10" s="39">
        <v>358996</v>
      </c>
      <c r="G10" s="40">
        <v>352852</v>
      </c>
      <c r="H10" s="71">
        <f t="shared" si="1"/>
        <v>6144</v>
      </c>
      <c r="I10" s="39">
        <v>249060</v>
      </c>
      <c r="J10" s="40">
        <v>249060</v>
      </c>
      <c r="K10" s="71">
        <f t="shared" si="2"/>
        <v>0</v>
      </c>
      <c r="L10" s="39" t="s">
        <v>79</v>
      </c>
      <c r="M10" s="40" t="s">
        <v>79</v>
      </c>
      <c r="N10" s="41" t="s">
        <v>79</v>
      </c>
    </row>
    <row r="11" spans="1:14" s="1" customFormat="1" ht="12" customHeight="1" thickBot="1">
      <c r="A11" s="84"/>
      <c r="B11" s="7" t="s">
        <v>66</v>
      </c>
      <c r="C11" s="11">
        <v>367350</v>
      </c>
      <c r="D11" s="17">
        <v>366286</v>
      </c>
      <c r="E11" s="71">
        <f t="shared" si="0"/>
        <v>1064</v>
      </c>
      <c r="F11" s="39">
        <v>366984</v>
      </c>
      <c r="G11" s="40">
        <v>351340</v>
      </c>
      <c r="H11" s="71">
        <f t="shared" si="1"/>
        <v>15644</v>
      </c>
      <c r="I11" s="39">
        <v>239469</v>
      </c>
      <c r="J11" s="40">
        <v>237927</v>
      </c>
      <c r="K11" s="71">
        <f t="shared" si="2"/>
        <v>1542</v>
      </c>
      <c r="L11" s="39" t="s">
        <v>79</v>
      </c>
      <c r="M11" s="40" t="s">
        <v>79</v>
      </c>
      <c r="N11" s="41" t="s">
        <v>79</v>
      </c>
    </row>
    <row r="12" spans="1:14" s="1" customFormat="1" ht="12" customHeight="1" thickBot="1">
      <c r="A12" s="84"/>
      <c r="B12" s="7" t="s">
        <v>67</v>
      </c>
      <c r="C12" s="11">
        <v>845189</v>
      </c>
      <c r="D12" s="17">
        <v>379406</v>
      </c>
      <c r="E12" s="71">
        <f t="shared" si="0"/>
        <v>465783</v>
      </c>
      <c r="F12" s="39">
        <v>662673</v>
      </c>
      <c r="G12" s="40">
        <v>362380</v>
      </c>
      <c r="H12" s="71">
        <f t="shared" si="1"/>
        <v>300293</v>
      </c>
      <c r="I12" s="39">
        <v>387888</v>
      </c>
      <c r="J12" s="40">
        <v>250283</v>
      </c>
      <c r="K12" s="71">
        <f t="shared" si="2"/>
        <v>137605</v>
      </c>
      <c r="L12" s="39" t="s">
        <v>79</v>
      </c>
      <c r="M12" s="40" t="s">
        <v>79</v>
      </c>
      <c r="N12" s="41" t="s">
        <v>79</v>
      </c>
    </row>
    <row r="13" spans="1:14" s="1" customFormat="1" ht="12" customHeight="1" thickBot="1">
      <c r="A13" s="84"/>
      <c r="B13" s="7" t="s">
        <v>68</v>
      </c>
      <c r="C13" s="11">
        <v>621330</v>
      </c>
      <c r="D13" s="17">
        <v>382013</v>
      </c>
      <c r="E13" s="71">
        <f t="shared" si="0"/>
        <v>239317</v>
      </c>
      <c r="F13" s="39">
        <v>619925</v>
      </c>
      <c r="G13" s="40">
        <v>351616</v>
      </c>
      <c r="H13" s="71">
        <f t="shared" si="1"/>
        <v>268309</v>
      </c>
      <c r="I13" s="39">
        <v>336977</v>
      </c>
      <c r="J13" s="40">
        <v>253076</v>
      </c>
      <c r="K13" s="71">
        <f t="shared" si="2"/>
        <v>83901</v>
      </c>
      <c r="L13" s="39" t="s">
        <v>79</v>
      </c>
      <c r="M13" s="40" t="s">
        <v>79</v>
      </c>
      <c r="N13" s="41" t="s">
        <v>79</v>
      </c>
    </row>
    <row r="14" spans="1:14" s="1" customFormat="1" ht="12" customHeight="1" thickBot="1">
      <c r="A14" s="84"/>
      <c r="B14" s="7" t="s">
        <v>69</v>
      </c>
      <c r="C14" s="11">
        <v>387465</v>
      </c>
      <c r="D14" s="17">
        <v>375171</v>
      </c>
      <c r="E14" s="71">
        <f t="shared" si="0"/>
        <v>12294</v>
      </c>
      <c r="F14" s="39">
        <v>358766</v>
      </c>
      <c r="G14" s="40">
        <v>357680</v>
      </c>
      <c r="H14" s="71">
        <f t="shared" si="1"/>
        <v>1086</v>
      </c>
      <c r="I14" s="39">
        <v>253991</v>
      </c>
      <c r="J14" s="40">
        <v>240587</v>
      </c>
      <c r="K14" s="71">
        <f t="shared" si="2"/>
        <v>13404</v>
      </c>
      <c r="L14" s="39" t="s">
        <v>79</v>
      </c>
      <c r="M14" s="40" t="s">
        <v>79</v>
      </c>
      <c r="N14" s="41" t="s">
        <v>79</v>
      </c>
    </row>
    <row r="15" spans="1:14" s="1" customFormat="1" ht="12" customHeight="1" thickBot="1">
      <c r="A15" s="84"/>
      <c r="B15" s="7" t="s">
        <v>70</v>
      </c>
      <c r="C15" s="11">
        <v>382034</v>
      </c>
      <c r="D15" s="17">
        <v>380317</v>
      </c>
      <c r="E15" s="71">
        <f t="shared" si="0"/>
        <v>1717</v>
      </c>
      <c r="F15" s="39">
        <v>351003</v>
      </c>
      <c r="G15" s="40">
        <v>351003</v>
      </c>
      <c r="H15" s="71">
        <f t="shared" si="1"/>
        <v>0</v>
      </c>
      <c r="I15" s="39">
        <v>249482</v>
      </c>
      <c r="J15" s="40">
        <v>249482</v>
      </c>
      <c r="K15" s="71">
        <f t="shared" si="2"/>
        <v>0</v>
      </c>
      <c r="L15" s="39" t="s">
        <v>79</v>
      </c>
      <c r="M15" s="40" t="s">
        <v>79</v>
      </c>
      <c r="N15" s="41" t="s">
        <v>79</v>
      </c>
    </row>
    <row r="16" spans="1:14" s="1" customFormat="1" ht="12" customHeight="1" thickBot="1">
      <c r="A16" s="84"/>
      <c r="B16" s="7" t="s">
        <v>71</v>
      </c>
      <c r="C16" s="11">
        <v>391274</v>
      </c>
      <c r="D16" s="17">
        <v>389475</v>
      </c>
      <c r="E16" s="71">
        <f t="shared" si="0"/>
        <v>1799</v>
      </c>
      <c r="F16" s="39">
        <v>359661</v>
      </c>
      <c r="G16" s="40">
        <v>359661</v>
      </c>
      <c r="H16" s="71">
        <f t="shared" si="1"/>
        <v>0</v>
      </c>
      <c r="I16" s="39">
        <v>248981</v>
      </c>
      <c r="J16" s="40">
        <v>248981</v>
      </c>
      <c r="K16" s="71">
        <f t="shared" si="2"/>
        <v>0</v>
      </c>
      <c r="L16" s="39" t="s">
        <v>79</v>
      </c>
      <c r="M16" s="40" t="s">
        <v>79</v>
      </c>
      <c r="N16" s="41" t="s">
        <v>79</v>
      </c>
    </row>
    <row r="17" spans="1:14" s="1" customFormat="1" ht="12" customHeight="1" thickBot="1">
      <c r="A17" s="84"/>
      <c r="B17" s="7" t="s">
        <v>72</v>
      </c>
      <c r="C17" s="11">
        <v>714271</v>
      </c>
      <c r="D17" s="17">
        <v>377992</v>
      </c>
      <c r="E17" s="71">
        <f t="shared" si="0"/>
        <v>336279</v>
      </c>
      <c r="F17" s="39">
        <v>343647</v>
      </c>
      <c r="G17" s="40">
        <v>343627</v>
      </c>
      <c r="H17" s="71">
        <f t="shared" si="1"/>
        <v>20</v>
      </c>
      <c r="I17" s="39">
        <v>254022</v>
      </c>
      <c r="J17" s="40">
        <v>252590</v>
      </c>
      <c r="K17" s="71">
        <f t="shared" si="2"/>
        <v>1432</v>
      </c>
      <c r="L17" s="39" t="s">
        <v>79</v>
      </c>
      <c r="M17" s="40" t="s">
        <v>79</v>
      </c>
      <c r="N17" s="41" t="s">
        <v>79</v>
      </c>
    </row>
    <row r="18" spans="1:14" s="1" customFormat="1" ht="12" customHeight="1" thickBot="1">
      <c r="A18" s="84"/>
      <c r="B18" s="8" t="s">
        <v>73</v>
      </c>
      <c r="C18" s="12">
        <v>709402</v>
      </c>
      <c r="D18" s="18">
        <v>374978</v>
      </c>
      <c r="E18" s="72">
        <f t="shared" si="0"/>
        <v>334424</v>
      </c>
      <c r="F18" s="42">
        <v>1088690</v>
      </c>
      <c r="G18" s="43">
        <v>346667</v>
      </c>
      <c r="H18" s="72">
        <f t="shared" si="1"/>
        <v>742023</v>
      </c>
      <c r="I18" s="42">
        <v>470853</v>
      </c>
      <c r="J18" s="43">
        <v>250199</v>
      </c>
      <c r="K18" s="72">
        <f t="shared" si="2"/>
        <v>220654</v>
      </c>
      <c r="L18" s="42" t="s">
        <v>79</v>
      </c>
      <c r="M18" s="43" t="s">
        <v>79</v>
      </c>
      <c r="N18" s="44" t="s">
        <v>79</v>
      </c>
    </row>
    <row r="19" spans="1:14" s="1" customFormat="1" ht="12" customHeight="1" thickBot="1">
      <c r="A19" s="84" t="s">
        <v>74</v>
      </c>
      <c r="B19" s="6" t="s">
        <v>103</v>
      </c>
      <c r="C19" s="13">
        <v>515665</v>
      </c>
      <c r="D19" s="19">
        <v>392685</v>
      </c>
      <c r="E19" s="71">
        <f>C19-D19</f>
        <v>122980</v>
      </c>
      <c r="F19" s="45">
        <v>519001</v>
      </c>
      <c r="G19" s="46">
        <v>389835</v>
      </c>
      <c r="H19" s="71">
        <f t="shared" si="1"/>
        <v>129166</v>
      </c>
      <c r="I19" s="45">
        <v>362837</v>
      </c>
      <c r="J19" s="46">
        <v>311788</v>
      </c>
      <c r="K19" s="71">
        <f t="shared" si="2"/>
        <v>51049</v>
      </c>
      <c r="L19" s="45" t="s">
        <v>79</v>
      </c>
      <c r="M19" s="46" t="s">
        <v>79</v>
      </c>
      <c r="N19" s="47" t="s">
        <v>79</v>
      </c>
    </row>
    <row r="20" spans="1:14" s="1" customFormat="1" ht="12" customHeight="1" thickBot="1">
      <c r="A20" s="84"/>
      <c r="B20" s="70" t="s">
        <v>104</v>
      </c>
      <c r="C20" s="10">
        <v>392499</v>
      </c>
      <c r="D20" s="16">
        <v>392085</v>
      </c>
      <c r="E20" s="69">
        <v>60522</v>
      </c>
      <c r="F20" s="48">
        <v>403592</v>
      </c>
      <c r="G20" s="49">
        <v>387560</v>
      </c>
      <c r="H20" s="69">
        <v>60522</v>
      </c>
      <c r="I20" s="48">
        <v>324414</v>
      </c>
      <c r="J20" s="49">
        <v>312706</v>
      </c>
      <c r="K20" s="69">
        <v>60522</v>
      </c>
      <c r="L20" s="48" t="s">
        <v>79</v>
      </c>
      <c r="M20" s="49" t="s">
        <v>79</v>
      </c>
      <c r="N20" s="50" t="s">
        <v>79</v>
      </c>
    </row>
    <row r="21" spans="1:14" s="1" customFormat="1" ht="12" customHeight="1" thickBot="1">
      <c r="A21" s="84"/>
      <c r="B21" s="7" t="s">
        <v>63</v>
      </c>
      <c r="C21" s="11">
        <v>383710</v>
      </c>
      <c r="D21" s="17">
        <v>383000</v>
      </c>
      <c r="E21" s="71">
        <f>C21-D21</f>
        <v>710</v>
      </c>
      <c r="F21" s="39">
        <v>386867</v>
      </c>
      <c r="G21" s="40">
        <v>386867</v>
      </c>
      <c r="H21" s="71">
        <f>F21-G21</f>
        <v>0</v>
      </c>
      <c r="I21" s="39">
        <v>306933</v>
      </c>
      <c r="J21" s="40">
        <v>306933</v>
      </c>
      <c r="K21" s="71">
        <f>I21-J21</f>
        <v>0</v>
      </c>
      <c r="L21" s="39" t="s">
        <v>79</v>
      </c>
      <c r="M21" s="40" t="s">
        <v>79</v>
      </c>
      <c r="N21" s="41" t="s">
        <v>79</v>
      </c>
    </row>
    <row r="22" spans="1:14" s="1" customFormat="1" ht="12" customHeight="1" thickBot="1">
      <c r="A22" s="84"/>
      <c r="B22" s="7" t="s">
        <v>64</v>
      </c>
      <c r="C22" s="11">
        <v>391042</v>
      </c>
      <c r="D22" s="17">
        <v>390163</v>
      </c>
      <c r="E22" s="71">
        <f aca="true" t="shared" si="3" ref="E22:E44">C22-D22</f>
        <v>879</v>
      </c>
      <c r="F22" s="39">
        <v>393863</v>
      </c>
      <c r="G22" s="40">
        <v>393834</v>
      </c>
      <c r="H22" s="71">
        <f>F22-G22</f>
        <v>29</v>
      </c>
      <c r="I22" s="39">
        <v>313338</v>
      </c>
      <c r="J22" s="40">
        <v>313338</v>
      </c>
      <c r="K22" s="71">
        <f aca="true" t="shared" si="4" ref="K22:K44">I22-J22</f>
        <v>0</v>
      </c>
      <c r="L22" s="39" t="s">
        <v>79</v>
      </c>
      <c r="M22" s="40" t="s">
        <v>79</v>
      </c>
      <c r="N22" s="41" t="s">
        <v>79</v>
      </c>
    </row>
    <row r="23" spans="1:14" s="1" customFormat="1" ht="12" customHeight="1" thickBot="1">
      <c r="A23" s="84"/>
      <c r="B23" s="7" t="s">
        <v>65</v>
      </c>
      <c r="C23" s="11">
        <v>397856</v>
      </c>
      <c r="D23" s="17">
        <v>395701</v>
      </c>
      <c r="E23" s="71">
        <f t="shared" si="3"/>
        <v>2155</v>
      </c>
      <c r="F23" s="39">
        <v>390862</v>
      </c>
      <c r="G23" s="40">
        <v>385661</v>
      </c>
      <c r="H23" s="71">
        <f aca="true" t="shared" si="5" ref="H23:H44">F23-G23</f>
        <v>5201</v>
      </c>
      <c r="I23" s="39">
        <v>314038</v>
      </c>
      <c r="J23" s="40">
        <v>314038</v>
      </c>
      <c r="K23" s="71">
        <f t="shared" si="4"/>
        <v>0</v>
      </c>
      <c r="L23" s="39" t="s">
        <v>79</v>
      </c>
      <c r="M23" s="40" t="s">
        <v>79</v>
      </c>
      <c r="N23" s="41" t="s">
        <v>79</v>
      </c>
    </row>
    <row r="24" spans="1:14" s="1" customFormat="1" ht="12" customHeight="1" thickBot="1">
      <c r="A24" s="84"/>
      <c r="B24" s="7" t="s">
        <v>66</v>
      </c>
      <c r="C24" s="11">
        <v>378449</v>
      </c>
      <c r="D24" s="17">
        <v>377354</v>
      </c>
      <c r="E24" s="71">
        <f t="shared" si="3"/>
        <v>1095</v>
      </c>
      <c r="F24" s="39">
        <v>394796</v>
      </c>
      <c r="G24" s="40">
        <v>384762</v>
      </c>
      <c r="H24" s="71">
        <f t="shared" si="5"/>
        <v>10034</v>
      </c>
      <c r="I24" s="39">
        <v>310262</v>
      </c>
      <c r="J24" s="40">
        <v>307987</v>
      </c>
      <c r="K24" s="71">
        <f t="shared" si="4"/>
        <v>2275</v>
      </c>
      <c r="L24" s="39" t="s">
        <v>79</v>
      </c>
      <c r="M24" s="40" t="s">
        <v>79</v>
      </c>
      <c r="N24" s="41" t="s">
        <v>79</v>
      </c>
    </row>
    <row r="25" spans="1:14" s="1" customFormat="1" ht="12" customHeight="1" thickBot="1">
      <c r="A25" s="84"/>
      <c r="B25" s="7" t="s">
        <v>67</v>
      </c>
      <c r="C25" s="11">
        <v>879508</v>
      </c>
      <c r="D25" s="17">
        <v>390244</v>
      </c>
      <c r="E25" s="71">
        <f t="shared" si="3"/>
        <v>489264</v>
      </c>
      <c r="F25" s="39">
        <v>735715</v>
      </c>
      <c r="G25" s="40">
        <v>399578</v>
      </c>
      <c r="H25" s="71">
        <f t="shared" si="5"/>
        <v>336137</v>
      </c>
      <c r="I25" s="39">
        <v>500308</v>
      </c>
      <c r="J25" s="40">
        <v>308674</v>
      </c>
      <c r="K25" s="71">
        <f t="shared" si="4"/>
        <v>191634</v>
      </c>
      <c r="L25" s="39" t="s">
        <v>79</v>
      </c>
      <c r="M25" s="40" t="s">
        <v>79</v>
      </c>
      <c r="N25" s="41" t="s">
        <v>79</v>
      </c>
    </row>
    <row r="26" spans="1:14" s="1" customFormat="1" ht="12" customHeight="1" thickBot="1">
      <c r="A26" s="84"/>
      <c r="B26" s="7" t="s">
        <v>68</v>
      </c>
      <c r="C26" s="11">
        <v>642489</v>
      </c>
      <c r="D26" s="17">
        <v>396167</v>
      </c>
      <c r="E26" s="71">
        <f t="shared" si="3"/>
        <v>246322</v>
      </c>
      <c r="F26" s="39">
        <v>713785</v>
      </c>
      <c r="G26" s="40">
        <v>392717</v>
      </c>
      <c r="H26" s="71">
        <f t="shared" si="5"/>
        <v>321068</v>
      </c>
      <c r="I26" s="39">
        <v>408102</v>
      </c>
      <c r="J26" s="40">
        <v>319756</v>
      </c>
      <c r="K26" s="71">
        <f t="shared" si="4"/>
        <v>88346</v>
      </c>
      <c r="L26" s="39" t="s">
        <v>79</v>
      </c>
      <c r="M26" s="40" t="s">
        <v>79</v>
      </c>
      <c r="N26" s="41" t="s">
        <v>79</v>
      </c>
    </row>
    <row r="27" spans="1:14" s="1" customFormat="1" ht="12" customHeight="1" thickBot="1">
      <c r="A27" s="84"/>
      <c r="B27" s="7" t="s">
        <v>69</v>
      </c>
      <c r="C27" s="11">
        <v>403084</v>
      </c>
      <c r="D27" s="17">
        <v>389757</v>
      </c>
      <c r="E27" s="71">
        <f t="shared" si="3"/>
        <v>13327</v>
      </c>
      <c r="F27" s="39">
        <v>396235</v>
      </c>
      <c r="G27" s="40">
        <v>394971</v>
      </c>
      <c r="H27" s="71">
        <f t="shared" si="5"/>
        <v>1264</v>
      </c>
      <c r="I27" s="39">
        <v>323366</v>
      </c>
      <c r="J27" s="40">
        <v>305043</v>
      </c>
      <c r="K27" s="71">
        <f t="shared" si="4"/>
        <v>18323</v>
      </c>
      <c r="L27" s="39" t="s">
        <v>79</v>
      </c>
      <c r="M27" s="40" t="s">
        <v>79</v>
      </c>
      <c r="N27" s="41" t="s">
        <v>79</v>
      </c>
    </row>
    <row r="28" spans="1:14" s="1" customFormat="1" ht="12" customHeight="1" thickBot="1">
      <c r="A28" s="84"/>
      <c r="B28" s="7" t="s">
        <v>70</v>
      </c>
      <c r="C28" s="11">
        <v>398643</v>
      </c>
      <c r="D28" s="17">
        <v>396768</v>
      </c>
      <c r="E28" s="71">
        <f t="shared" si="3"/>
        <v>1875</v>
      </c>
      <c r="F28" s="39">
        <v>391543</v>
      </c>
      <c r="G28" s="40">
        <v>391543</v>
      </c>
      <c r="H28" s="71">
        <f t="shared" si="5"/>
        <v>0</v>
      </c>
      <c r="I28" s="39">
        <v>313577</v>
      </c>
      <c r="J28" s="40">
        <v>313577</v>
      </c>
      <c r="K28" s="71">
        <f t="shared" si="4"/>
        <v>0</v>
      </c>
      <c r="L28" s="39" t="s">
        <v>79</v>
      </c>
      <c r="M28" s="40" t="s">
        <v>79</v>
      </c>
      <c r="N28" s="41" t="s">
        <v>79</v>
      </c>
    </row>
    <row r="29" spans="1:14" s="1" customFormat="1" ht="12" customHeight="1" thickBot="1">
      <c r="A29" s="84"/>
      <c r="B29" s="7" t="s">
        <v>71</v>
      </c>
      <c r="C29" s="11">
        <v>408564</v>
      </c>
      <c r="D29" s="17">
        <v>406607</v>
      </c>
      <c r="E29" s="71">
        <f t="shared" si="3"/>
        <v>1957</v>
      </c>
      <c r="F29" s="39">
        <v>398920</v>
      </c>
      <c r="G29" s="40">
        <v>398920</v>
      </c>
      <c r="H29" s="71">
        <f t="shared" si="5"/>
        <v>0</v>
      </c>
      <c r="I29" s="39">
        <v>312184</v>
      </c>
      <c r="J29" s="40">
        <v>312184</v>
      </c>
      <c r="K29" s="71">
        <f t="shared" si="4"/>
        <v>0</v>
      </c>
      <c r="L29" s="39" t="s">
        <v>79</v>
      </c>
      <c r="M29" s="40" t="s">
        <v>79</v>
      </c>
      <c r="N29" s="41" t="s">
        <v>79</v>
      </c>
    </row>
    <row r="30" spans="1:14" s="1" customFormat="1" ht="12" customHeight="1" thickBot="1">
      <c r="A30" s="84"/>
      <c r="B30" s="7" t="s">
        <v>72</v>
      </c>
      <c r="C30" s="11">
        <v>751997</v>
      </c>
      <c r="D30" s="17">
        <v>393867</v>
      </c>
      <c r="E30" s="71">
        <f t="shared" si="3"/>
        <v>358130</v>
      </c>
      <c r="F30" s="39">
        <v>379885</v>
      </c>
      <c r="G30" s="40">
        <v>379857</v>
      </c>
      <c r="H30" s="71">
        <f t="shared" si="5"/>
        <v>28</v>
      </c>
      <c r="I30" s="39">
        <v>316302</v>
      </c>
      <c r="J30" s="40">
        <v>314343</v>
      </c>
      <c r="K30" s="71">
        <f t="shared" si="4"/>
        <v>1959</v>
      </c>
      <c r="L30" s="39" t="s">
        <v>79</v>
      </c>
      <c r="M30" s="40" t="s">
        <v>79</v>
      </c>
      <c r="N30" s="41" t="s">
        <v>79</v>
      </c>
    </row>
    <row r="31" spans="1:14" s="1" customFormat="1" ht="12" customHeight="1" thickBot="1">
      <c r="A31" s="84"/>
      <c r="B31" s="8" t="s">
        <v>73</v>
      </c>
      <c r="C31" s="12">
        <v>759927</v>
      </c>
      <c r="D31" s="18">
        <v>400896</v>
      </c>
      <c r="E31" s="72">
        <f t="shared" si="3"/>
        <v>359031</v>
      </c>
      <c r="F31" s="42">
        <v>1219680</v>
      </c>
      <c r="G31" s="43">
        <v>381408</v>
      </c>
      <c r="H31" s="72">
        <f t="shared" si="5"/>
        <v>838272</v>
      </c>
      <c r="I31" s="42">
        <v>606172</v>
      </c>
      <c r="J31" s="43">
        <v>313244</v>
      </c>
      <c r="K31" s="72">
        <f t="shared" si="4"/>
        <v>292928</v>
      </c>
      <c r="L31" s="42" t="s">
        <v>79</v>
      </c>
      <c r="M31" s="43" t="s">
        <v>79</v>
      </c>
      <c r="N31" s="44" t="s">
        <v>79</v>
      </c>
    </row>
    <row r="32" spans="1:14" s="1" customFormat="1" ht="12" customHeight="1" thickBot="1">
      <c r="A32" s="84" t="s">
        <v>75</v>
      </c>
      <c r="B32" s="6" t="s">
        <v>103</v>
      </c>
      <c r="C32" s="13">
        <v>246297</v>
      </c>
      <c r="D32" s="19">
        <v>200497</v>
      </c>
      <c r="E32" s="72">
        <f t="shared" si="3"/>
        <v>45800</v>
      </c>
      <c r="F32" s="45">
        <v>325729</v>
      </c>
      <c r="G32" s="46">
        <v>255938</v>
      </c>
      <c r="H32" s="72">
        <f t="shared" si="5"/>
        <v>69791</v>
      </c>
      <c r="I32" s="45">
        <v>171210</v>
      </c>
      <c r="J32" s="46">
        <v>152266</v>
      </c>
      <c r="K32" s="72">
        <f t="shared" si="4"/>
        <v>18944</v>
      </c>
      <c r="L32" s="45" t="s">
        <v>79</v>
      </c>
      <c r="M32" s="46" t="s">
        <v>79</v>
      </c>
      <c r="N32" s="47" t="s">
        <v>79</v>
      </c>
    </row>
    <row r="33" spans="1:14" s="1" customFormat="1" ht="12" customHeight="1" thickBot="1">
      <c r="A33" s="84"/>
      <c r="B33" s="70" t="s">
        <v>104</v>
      </c>
      <c r="C33" s="10">
        <v>223665</v>
      </c>
      <c r="D33" s="16">
        <v>223267</v>
      </c>
      <c r="E33" s="71">
        <f t="shared" si="3"/>
        <v>398</v>
      </c>
      <c r="F33" s="48">
        <v>261417</v>
      </c>
      <c r="G33" s="49">
        <v>259698</v>
      </c>
      <c r="H33" s="71">
        <f t="shared" si="5"/>
        <v>1719</v>
      </c>
      <c r="I33" s="48">
        <v>155616</v>
      </c>
      <c r="J33" s="49">
        <v>152705</v>
      </c>
      <c r="K33" s="71">
        <f t="shared" si="4"/>
        <v>2911</v>
      </c>
      <c r="L33" s="48" t="s">
        <v>79</v>
      </c>
      <c r="M33" s="49" t="s">
        <v>79</v>
      </c>
      <c r="N33" s="50" t="s">
        <v>79</v>
      </c>
    </row>
    <row r="34" spans="1:14" s="1" customFormat="1" ht="12" customHeight="1" thickBot="1">
      <c r="A34" s="84"/>
      <c r="B34" s="7" t="s">
        <v>63</v>
      </c>
      <c r="C34" s="11">
        <v>225893</v>
      </c>
      <c r="D34" s="17">
        <v>225893</v>
      </c>
      <c r="E34" s="71">
        <f t="shared" si="3"/>
        <v>0</v>
      </c>
      <c r="F34" s="39">
        <v>263786</v>
      </c>
      <c r="G34" s="40">
        <v>263786</v>
      </c>
      <c r="H34" s="71">
        <f t="shared" si="5"/>
        <v>0</v>
      </c>
      <c r="I34" s="39">
        <v>153210</v>
      </c>
      <c r="J34" s="40">
        <v>153210</v>
      </c>
      <c r="K34" s="71">
        <f t="shared" si="4"/>
        <v>0</v>
      </c>
      <c r="L34" s="39" t="s">
        <v>79</v>
      </c>
      <c r="M34" s="40" t="s">
        <v>79</v>
      </c>
      <c r="N34" s="41" t="s">
        <v>79</v>
      </c>
    </row>
    <row r="35" spans="1:14" s="1" customFormat="1" ht="12" customHeight="1" thickBot="1">
      <c r="A35" s="84"/>
      <c r="B35" s="7" t="s">
        <v>64</v>
      </c>
      <c r="C35" s="11">
        <v>223775</v>
      </c>
      <c r="D35" s="17">
        <v>223775</v>
      </c>
      <c r="E35" s="71">
        <f t="shared" si="3"/>
        <v>0</v>
      </c>
      <c r="F35" s="39">
        <v>268974</v>
      </c>
      <c r="G35" s="40">
        <v>268974</v>
      </c>
      <c r="H35" s="71">
        <f t="shared" si="5"/>
        <v>0</v>
      </c>
      <c r="I35" s="39">
        <v>152102</v>
      </c>
      <c r="J35" s="40">
        <v>152102</v>
      </c>
      <c r="K35" s="71">
        <f t="shared" si="4"/>
        <v>0</v>
      </c>
      <c r="L35" s="39" t="s">
        <v>79</v>
      </c>
      <c r="M35" s="40" t="s">
        <v>79</v>
      </c>
      <c r="N35" s="41" t="s">
        <v>79</v>
      </c>
    </row>
    <row r="36" spans="1:14" s="1" customFormat="1" ht="12" customHeight="1" thickBot="1">
      <c r="A36" s="84"/>
      <c r="B36" s="7" t="s">
        <v>65</v>
      </c>
      <c r="C36" s="11">
        <v>160916</v>
      </c>
      <c r="D36" s="17">
        <v>160757</v>
      </c>
      <c r="E36" s="71">
        <f t="shared" si="3"/>
        <v>159</v>
      </c>
      <c r="F36" s="39">
        <v>272046</v>
      </c>
      <c r="G36" s="40">
        <v>263329</v>
      </c>
      <c r="H36" s="71">
        <f t="shared" si="5"/>
        <v>8717</v>
      </c>
      <c r="I36" s="39">
        <v>165730</v>
      </c>
      <c r="J36" s="40">
        <v>165730</v>
      </c>
      <c r="K36" s="71">
        <f t="shared" si="4"/>
        <v>0</v>
      </c>
      <c r="L36" s="39" t="s">
        <v>79</v>
      </c>
      <c r="M36" s="40" t="s">
        <v>79</v>
      </c>
      <c r="N36" s="41" t="s">
        <v>79</v>
      </c>
    </row>
    <row r="37" spans="1:14" s="1" customFormat="1" ht="12" customHeight="1" thickBot="1">
      <c r="A37" s="84"/>
      <c r="B37" s="7" t="s">
        <v>66</v>
      </c>
      <c r="C37" s="11">
        <v>215836</v>
      </c>
      <c r="D37" s="17">
        <v>215201</v>
      </c>
      <c r="E37" s="71">
        <f t="shared" si="3"/>
        <v>635</v>
      </c>
      <c r="F37" s="39">
        <v>291591</v>
      </c>
      <c r="G37" s="40">
        <v>260737</v>
      </c>
      <c r="H37" s="71">
        <f t="shared" si="5"/>
        <v>30854</v>
      </c>
      <c r="I37" s="39">
        <v>142565</v>
      </c>
      <c r="J37" s="40">
        <v>142025</v>
      </c>
      <c r="K37" s="71">
        <f t="shared" si="4"/>
        <v>540</v>
      </c>
      <c r="L37" s="39" t="s">
        <v>79</v>
      </c>
      <c r="M37" s="40" t="s">
        <v>79</v>
      </c>
      <c r="N37" s="41" t="s">
        <v>79</v>
      </c>
    </row>
    <row r="38" spans="1:14" s="1" customFormat="1" ht="12" customHeight="1" thickBot="1">
      <c r="A38" s="84"/>
      <c r="B38" s="7" t="s">
        <v>67</v>
      </c>
      <c r="C38" s="11">
        <v>382616</v>
      </c>
      <c r="D38" s="17">
        <v>233327</v>
      </c>
      <c r="E38" s="71">
        <f t="shared" si="3"/>
        <v>149289</v>
      </c>
      <c r="F38" s="39">
        <v>448843</v>
      </c>
      <c r="G38" s="40">
        <v>253482</v>
      </c>
      <c r="H38" s="71">
        <f t="shared" si="5"/>
        <v>195361</v>
      </c>
      <c r="I38" s="39">
        <v>185244</v>
      </c>
      <c r="J38" s="40">
        <v>145029</v>
      </c>
      <c r="K38" s="71">
        <f t="shared" si="4"/>
        <v>40215</v>
      </c>
      <c r="L38" s="39" t="s">
        <v>79</v>
      </c>
      <c r="M38" s="40" t="s">
        <v>79</v>
      </c>
      <c r="N38" s="41" t="s">
        <v>79</v>
      </c>
    </row>
    <row r="39" spans="1:14" s="1" customFormat="1" ht="12" customHeight="1" thickBot="1">
      <c r="A39" s="84"/>
      <c r="B39" s="7" t="s">
        <v>68</v>
      </c>
      <c r="C39" s="11">
        <v>367641</v>
      </c>
      <c r="D39" s="17">
        <v>212307</v>
      </c>
      <c r="E39" s="71">
        <f t="shared" si="3"/>
        <v>155334</v>
      </c>
      <c r="F39" s="39">
        <v>361212</v>
      </c>
      <c r="G39" s="40">
        <v>238326</v>
      </c>
      <c r="H39" s="71">
        <f t="shared" si="5"/>
        <v>122886</v>
      </c>
      <c r="I39" s="39">
        <v>231943</v>
      </c>
      <c r="J39" s="40">
        <v>154608</v>
      </c>
      <c r="K39" s="71">
        <f t="shared" si="4"/>
        <v>77335</v>
      </c>
      <c r="L39" s="39" t="s">
        <v>79</v>
      </c>
      <c r="M39" s="40" t="s">
        <v>79</v>
      </c>
      <c r="N39" s="41" t="s">
        <v>79</v>
      </c>
    </row>
    <row r="40" spans="1:14" s="1" customFormat="1" ht="12" customHeight="1" thickBot="1">
      <c r="A40" s="84"/>
      <c r="B40" s="7" t="s">
        <v>69</v>
      </c>
      <c r="C40" s="11">
        <v>203136</v>
      </c>
      <c r="D40" s="17">
        <v>203037</v>
      </c>
      <c r="E40" s="71">
        <f t="shared" si="3"/>
        <v>99</v>
      </c>
      <c r="F40" s="39">
        <v>263181</v>
      </c>
      <c r="G40" s="40">
        <v>262548</v>
      </c>
      <c r="H40" s="71">
        <f t="shared" si="5"/>
        <v>633</v>
      </c>
      <c r="I40" s="39">
        <v>151495</v>
      </c>
      <c r="J40" s="40">
        <v>145359</v>
      </c>
      <c r="K40" s="71">
        <f t="shared" si="4"/>
        <v>6136</v>
      </c>
      <c r="L40" s="39" t="s">
        <v>79</v>
      </c>
      <c r="M40" s="40" t="s">
        <v>79</v>
      </c>
      <c r="N40" s="41" t="s">
        <v>79</v>
      </c>
    </row>
    <row r="41" spans="1:14" s="1" customFormat="1" ht="12" customHeight="1" thickBot="1">
      <c r="A41" s="84"/>
      <c r="B41" s="7" t="s">
        <v>70</v>
      </c>
      <c r="C41" s="11">
        <v>201232</v>
      </c>
      <c r="D41" s="17">
        <v>201232</v>
      </c>
      <c r="E41" s="71">
        <f t="shared" si="3"/>
        <v>0</v>
      </c>
      <c r="F41" s="39">
        <v>238228</v>
      </c>
      <c r="G41" s="40">
        <v>238228</v>
      </c>
      <c r="H41" s="71">
        <f t="shared" si="5"/>
        <v>0</v>
      </c>
      <c r="I41" s="39">
        <v>153987</v>
      </c>
      <c r="J41" s="40">
        <v>153987</v>
      </c>
      <c r="K41" s="71">
        <f t="shared" si="4"/>
        <v>0</v>
      </c>
      <c r="L41" s="39" t="s">
        <v>79</v>
      </c>
      <c r="M41" s="40" t="s">
        <v>79</v>
      </c>
      <c r="N41" s="41" t="s">
        <v>79</v>
      </c>
    </row>
    <row r="42" spans="1:14" s="1" customFormat="1" ht="12" customHeight="1" thickBot="1">
      <c r="A42" s="84"/>
      <c r="B42" s="7" t="s">
        <v>71</v>
      </c>
      <c r="C42" s="11">
        <v>193923</v>
      </c>
      <c r="D42" s="17">
        <v>193923</v>
      </c>
      <c r="E42" s="71">
        <f t="shared" si="3"/>
        <v>0</v>
      </c>
      <c r="F42" s="39">
        <v>257737</v>
      </c>
      <c r="G42" s="40">
        <v>257737</v>
      </c>
      <c r="H42" s="71">
        <f t="shared" si="5"/>
        <v>0</v>
      </c>
      <c r="I42" s="39">
        <v>152462</v>
      </c>
      <c r="J42" s="40">
        <v>152462</v>
      </c>
      <c r="K42" s="71">
        <f t="shared" si="4"/>
        <v>0</v>
      </c>
      <c r="L42" s="39" t="s">
        <v>79</v>
      </c>
      <c r="M42" s="40" t="s">
        <v>79</v>
      </c>
      <c r="N42" s="41" t="s">
        <v>79</v>
      </c>
    </row>
    <row r="43" spans="1:14" s="1" customFormat="1" ht="12" customHeight="1" thickBot="1">
      <c r="A43" s="84"/>
      <c r="B43" s="7" t="s">
        <v>72</v>
      </c>
      <c r="C43" s="11">
        <v>291948</v>
      </c>
      <c r="D43" s="17">
        <v>200275</v>
      </c>
      <c r="E43" s="71">
        <f t="shared" si="3"/>
        <v>91673</v>
      </c>
      <c r="F43" s="39">
        <v>250467</v>
      </c>
      <c r="G43" s="40">
        <v>250467</v>
      </c>
      <c r="H43" s="71">
        <f t="shared" si="5"/>
        <v>0</v>
      </c>
      <c r="I43" s="39">
        <v>156501</v>
      </c>
      <c r="J43" s="40">
        <v>155893</v>
      </c>
      <c r="K43" s="71">
        <f t="shared" si="4"/>
        <v>608</v>
      </c>
      <c r="L43" s="39" t="s">
        <v>79</v>
      </c>
      <c r="M43" s="40" t="s">
        <v>79</v>
      </c>
      <c r="N43" s="41" t="s">
        <v>79</v>
      </c>
    </row>
    <row r="44" spans="1:14" s="1" customFormat="1" ht="12" customHeight="1" thickBot="1">
      <c r="A44" s="84"/>
      <c r="B44" s="8" t="s">
        <v>73</v>
      </c>
      <c r="C44" s="12">
        <v>280780</v>
      </c>
      <c r="D44" s="18">
        <v>155104</v>
      </c>
      <c r="E44" s="72">
        <f t="shared" si="3"/>
        <v>125676</v>
      </c>
      <c r="F44" s="42">
        <v>737181</v>
      </c>
      <c r="G44" s="43">
        <v>253439</v>
      </c>
      <c r="H44" s="72">
        <f t="shared" si="5"/>
        <v>483742</v>
      </c>
      <c r="I44" s="42">
        <v>260282</v>
      </c>
      <c r="J44" s="43">
        <v>152094</v>
      </c>
      <c r="K44" s="72">
        <f t="shared" si="4"/>
        <v>108188</v>
      </c>
      <c r="L44" s="42" t="s">
        <v>79</v>
      </c>
      <c r="M44" s="43" t="s">
        <v>79</v>
      </c>
      <c r="N44" s="44" t="s">
        <v>79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L3:N4"/>
    <mergeCell ref="A3:B4"/>
    <mergeCell ref="A5:B5"/>
    <mergeCell ref="C4:E4"/>
    <mergeCell ref="F4:H4"/>
    <mergeCell ref="I4:K4"/>
    <mergeCell ref="D3:J3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93</v>
      </c>
      <c r="K1" s="3"/>
      <c r="L1" s="3"/>
      <c r="M1" s="3"/>
      <c r="N1" s="2" t="s">
        <v>9</v>
      </c>
    </row>
    <row r="2" spans="11:14" s="1" customFormat="1" ht="11.25" customHeight="1" thickBot="1">
      <c r="K2" s="3"/>
      <c r="L2" s="3"/>
      <c r="M2" s="3"/>
      <c r="N2" s="1" t="s">
        <v>54</v>
      </c>
    </row>
    <row r="3" spans="1:14" ht="12.75" customHeight="1" thickBot="1">
      <c r="A3" s="118" t="s">
        <v>55</v>
      </c>
      <c r="B3" s="118"/>
      <c r="C3" s="25"/>
      <c r="D3" s="107" t="s">
        <v>85</v>
      </c>
      <c r="E3" s="107"/>
      <c r="F3" s="107"/>
      <c r="G3" s="107"/>
      <c r="H3" s="107"/>
      <c r="I3" s="107"/>
      <c r="J3" s="107"/>
      <c r="K3" s="107"/>
      <c r="L3" s="107"/>
      <c r="M3" s="107"/>
      <c r="N3" s="26"/>
    </row>
    <row r="4" spans="1:14" ht="12.75" customHeight="1" thickBot="1">
      <c r="A4" s="119"/>
      <c r="B4" s="119"/>
      <c r="C4" s="104" t="s">
        <v>38</v>
      </c>
      <c r="D4" s="108"/>
      <c r="E4" s="109"/>
      <c r="F4" s="104" t="s">
        <v>39</v>
      </c>
      <c r="G4" s="108"/>
      <c r="H4" s="109"/>
      <c r="I4" s="104" t="s">
        <v>40</v>
      </c>
      <c r="J4" s="108"/>
      <c r="K4" s="109"/>
      <c r="L4" s="104" t="s">
        <v>41</v>
      </c>
      <c r="M4" s="108"/>
      <c r="N4" s="109"/>
    </row>
    <row r="5" spans="1:14" ht="22.5" customHeight="1" thickBot="1">
      <c r="A5" s="120" t="s">
        <v>56</v>
      </c>
      <c r="B5" s="120"/>
      <c r="C5" s="33" t="s">
        <v>57</v>
      </c>
      <c r="D5" s="34" t="s">
        <v>58</v>
      </c>
      <c r="E5" s="35" t="s">
        <v>59</v>
      </c>
      <c r="F5" s="33" t="s">
        <v>57</v>
      </c>
      <c r="G5" s="34" t="s">
        <v>58</v>
      </c>
      <c r="H5" s="35" t="s">
        <v>59</v>
      </c>
      <c r="I5" s="33" t="s">
        <v>57</v>
      </c>
      <c r="J5" s="34" t="s">
        <v>58</v>
      </c>
      <c r="K5" s="35" t="s">
        <v>59</v>
      </c>
      <c r="L5" s="31" t="s">
        <v>57</v>
      </c>
      <c r="M5" s="15" t="s">
        <v>58</v>
      </c>
      <c r="N5" s="32" t="s">
        <v>59</v>
      </c>
    </row>
    <row r="6" spans="1:14" s="1" customFormat="1" ht="12" customHeight="1" thickBot="1">
      <c r="A6" s="84" t="s">
        <v>1</v>
      </c>
      <c r="B6" s="6" t="s">
        <v>103</v>
      </c>
      <c r="C6" s="10">
        <v>346639</v>
      </c>
      <c r="D6" s="16">
        <v>298818</v>
      </c>
      <c r="E6" s="69">
        <f>C6-D6</f>
        <v>47821</v>
      </c>
      <c r="F6" s="48">
        <v>381218</v>
      </c>
      <c r="G6" s="49">
        <v>310363</v>
      </c>
      <c r="H6" s="69">
        <f>F6-G6</f>
        <v>70855</v>
      </c>
      <c r="I6" s="51">
        <v>511817</v>
      </c>
      <c r="J6" s="46">
        <v>391995</v>
      </c>
      <c r="K6" s="69">
        <f>I6-J6</f>
        <v>119822</v>
      </c>
      <c r="L6" s="21">
        <v>289764</v>
      </c>
      <c r="M6" s="16">
        <v>241167</v>
      </c>
      <c r="N6" s="69">
        <f>L6-M6</f>
        <v>48597</v>
      </c>
    </row>
    <row r="7" spans="1:14" s="1" customFormat="1" ht="12" customHeight="1" thickBot="1">
      <c r="A7" s="84"/>
      <c r="B7" s="70" t="s">
        <v>104</v>
      </c>
      <c r="C7" s="10">
        <v>297122</v>
      </c>
      <c r="D7" s="16">
        <v>297121</v>
      </c>
      <c r="E7" s="69">
        <v>72894</v>
      </c>
      <c r="F7" s="48">
        <v>305613</v>
      </c>
      <c r="G7" s="49">
        <v>304538</v>
      </c>
      <c r="H7" s="69">
        <v>72894</v>
      </c>
      <c r="I7" s="48">
        <v>377661</v>
      </c>
      <c r="J7" s="49">
        <v>377661</v>
      </c>
      <c r="K7" s="69">
        <v>72894</v>
      </c>
      <c r="L7" s="21">
        <v>292884</v>
      </c>
      <c r="M7" s="16">
        <v>242920</v>
      </c>
      <c r="N7" s="69">
        <v>72894</v>
      </c>
    </row>
    <row r="8" spans="1:14" s="1" customFormat="1" ht="12" customHeight="1" thickBot="1">
      <c r="A8" s="84"/>
      <c r="B8" s="7" t="s">
        <v>63</v>
      </c>
      <c r="C8" s="11">
        <v>293007</v>
      </c>
      <c r="D8" s="17">
        <v>292935</v>
      </c>
      <c r="E8" s="71">
        <f>C8-D8</f>
        <v>72</v>
      </c>
      <c r="F8" s="39">
        <v>302931</v>
      </c>
      <c r="G8" s="40">
        <v>302763</v>
      </c>
      <c r="H8" s="71">
        <f>F8-G8</f>
        <v>168</v>
      </c>
      <c r="I8" s="39">
        <v>398474</v>
      </c>
      <c r="J8" s="40">
        <v>398474</v>
      </c>
      <c r="K8" s="71">
        <f>I8-J8</f>
        <v>0</v>
      </c>
      <c r="L8" s="22">
        <v>250162</v>
      </c>
      <c r="M8" s="17">
        <v>249669</v>
      </c>
      <c r="N8" s="71">
        <f>L8-M8</f>
        <v>493</v>
      </c>
    </row>
    <row r="9" spans="1:14" s="1" customFormat="1" ht="12" customHeight="1" thickBot="1">
      <c r="A9" s="84"/>
      <c r="B9" s="7" t="s">
        <v>64</v>
      </c>
      <c r="C9" s="11">
        <v>284175</v>
      </c>
      <c r="D9" s="17">
        <v>284175</v>
      </c>
      <c r="E9" s="71">
        <f aca="true" t="shared" si="0" ref="E9:E19">C9-D9</f>
        <v>0</v>
      </c>
      <c r="F9" s="39">
        <v>310638</v>
      </c>
      <c r="G9" s="40">
        <v>309355</v>
      </c>
      <c r="H9" s="71">
        <f aca="true" t="shared" si="1" ref="H9:H19">F9-G9</f>
        <v>1283</v>
      </c>
      <c r="I9" s="39">
        <v>390131</v>
      </c>
      <c r="J9" s="40">
        <v>390131</v>
      </c>
      <c r="K9" s="71">
        <f aca="true" t="shared" si="2" ref="K9:K19">I9-J9</f>
        <v>0</v>
      </c>
      <c r="L9" s="22">
        <v>241697</v>
      </c>
      <c r="M9" s="17">
        <v>241470</v>
      </c>
      <c r="N9" s="71">
        <f aca="true" t="shared" si="3" ref="N9:N19">L9-M9</f>
        <v>227</v>
      </c>
    </row>
    <row r="10" spans="1:14" s="1" customFormat="1" ht="12" customHeight="1" thickBot="1">
      <c r="A10" s="84"/>
      <c r="B10" s="7" t="s">
        <v>65</v>
      </c>
      <c r="C10" s="11">
        <v>293290</v>
      </c>
      <c r="D10" s="17">
        <v>293263</v>
      </c>
      <c r="E10" s="71">
        <f t="shared" si="0"/>
        <v>27</v>
      </c>
      <c r="F10" s="39">
        <v>312178</v>
      </c>
      <c r="G10" s="40">
        <v>311839</v>
      </c>
      <c r="H10" s="71">
        <f t="shared" si="1"/>
        <v>339</v>
      </c>
      <c r="I10" s="39">
        <v>389067</v>
      </c>
      <c r="J10" s="40">
        <v>389021</v>
      </c>
      <c r="K10" s="71">
        <f t="shared" si="2"/>
        <v>46</v>
      </c>
      <c r="L10" s="22">
        <v>243893</v>
      </c>
      <c r="M10" s="17">
        <v>243726</v>
      </c>
      <c r="N10" s="71">
        <f t="shared" si="3"/>
        <v>167</v>
      </c>
    </row>
    <row r="11" spans="1:14" s="1" customFormat="1" ht="12" customHeight="1" thickBot="1">
      <c r="A11" s="84"/>
      <c r="B11" s="7" t="s">
        <v>66</v>
      </c>
      <c r="C11" s="11">
        <v>290890</v>
      </c>
      <c r="D11" s="17">
        <v>289283</v>
      </c>
      <c r="E11" s="71">
        <f t="shared" si="0"/>
        <v>1607</v>
      </c>
      <c r="F11" s="39">
        <v>363655</v>
      </c>
      <c r="G11" s="40">
        <v>301729</v>
      </c>
      <c r="H11" s="71">
        <f t="shared" si="1"/>
        <v>61926</v>
      </c>
      <c r="I11" s="39">
        <v>382865</v>
      </c>
      <c r="J11" s="40">
        <v>382731</v>
      </c>
      <c r="K11" s="71">
        <f t="shared" si="2"/>
        <v>134</v>
      </c>
      <c r="L11" s="22">
        <v>241646</v>
      </c>
      <c r="M11" s="17">
        <v>241466</v>
      </c>
      <c r="N11" s="71">
        <f t="shared" si="3"/>
        <v>180</v>
      </c>
    </row>
    <row r="12" spans="1:14" s="1" customFormat="1" ht="12" customHeight="1" thickBot="1">
      <c r="A12" s="84"/>
      <c r="B12" s="7" t="s">
        <v>67</v>
      </c>
      <c r="C12" s="11">
        <v>440883</v>
      </c>
      <c r="D12" s="17">
        <v>293259</v>
      </c>
      <c r="E12" s="71">
        <f t="shared" si="0"/>
        <v>147624</v>
      </c>
      <c r="F12" s="39">
        <v>502490</v>
      </c>
      <c r="G12" s="40">
        <v>317100</v>
      </c>
      <c r="H12" s="71">
        <f t="shared" si="1"/>
        <v>185390</v>
      </c>
      <c r="I12" s="39">
        <v>1020842</v>
      </c>
      <c r="J12" s="40">
        <v>399779</v>
      </c>
      <c r="K12" s="71">
        <f t="shared" si="2"/>
        <v>621063</v>
      </c>
      <c r="L12" s="22">
        <v>450292</v>
      </c>
      <c r="M12" s="17">
        <v>241784</v>
      </c>
      <c r="N12" s="71">
        <f t="shared" si="3"/>
        <v>208508</v>
      </c>
    </row>
    <row r="13" spans="1:14" s="1" customFormat="1" ht="12" customHeight="1" thickBot="1">
      <c r="A13" s="84"/>
      <c r="B13" s="7" t="s">
        <v>68</v>
      </c>
      <c r="C13" s="11">
        <v>373984</v>
      </c>
      <c r="D13" s="17">
        <v>302560</v>
      </c>
      <c r="E13" s="71">
        <f t="shared" si="0"/>
        <v>71424</v>
      </c>
      <c r="F13" s="39">
        <v>358790</v>
      </c>
      <c r="G13" s="40">
        <v>316735</v>
      </c>
      <c r="H13" s="71">
        <f t="shared" si="1"/>
        <v>42055</v>
      </c>
      <c r="I13" s="39">
        <v>476272</v>
      </c>
      <c r="J13" s="40">
        <v>393006</v>
      </c>
      <c r="K13" s="71">
        <f t="shared" si="2"/>
        <v>83266</v>
      </c>
      <c r="L13" s="22">
        <v>309309</v>
      </c>
      <c r="M13" s="17">
        <v>262958</v>
      </c>
      <c r="N13" s="71">
        <f t="shared" si="3"/>
        <v>46351</v>
      </c>
    </row>
    <row r="14" spans="1:14" s="1" customFormat="1" ht="12" customHeight="1" thickBot="1">
      <c r="A14" s="84"/>
      <c r="B14" s="7" t="s">
        <v>69</v>
      </c>
      <c r="C14" s="11">
        <v>304873</v>
      </c>
      <c r="D14" s="17">
        <v>288407</v>
      </c>
      <c r="E14" s="71">
        <f t="shared" si="0"/>
        <v>16466</v>
      </c>
      <c r="F14" s="39">
        <v>316196</v>
      </c>
      <c r="G14" s="40">
        <v>309871</v>
      </c>
      <c r="H14" s="71">
        <f t="shared" si="1"/>
        <v>6325</v>
      </c>
      <c r="I14" s="39">
        <v>386767</v>
      </c>
      <c r="J14" s="40">
        <v>385069</v>
      </c>
      <c r="K14" s="71">
        <f t="shared" si="2"/>
        <v>1698</v>
      </c>
      <c r="L14" s="22">
        <v>235858</v>
      </c>
      <c r="M14" s="17">
        <v>235681</v>
      </c>
      <c r="N14" s="71">
        <f t="shared" si="3"/>
        <v>177</v>
      </c>
    </row>
    <row r="15" spans="1:14" s="1" customFormat="1" ht="12" customHeight="1" thickBot="1">
      <c r="A15" s="84"/>
      <c r="B15" s="7" t="s">
        <v>70</v>
      </c>
      <c r="C15" s="11">
        <v>302034</v>
      </c>
      <c r="D15" s="17">
        <v>302033</v>
      </c>
      <c r="E15" s="71">
        <f t="shared" si="0"/>
        <v>1</v>
      </c>
      <c r="F15" s="39">
        <v>303713</v>
      </c>
      <c r="G15" s="40">
        <v>303449</v>
      </c>
      <c r="H15" s="71">
        <f>F15-G15</f>
        <v>264</v>
      </c>
      <c r="I15" s="39">
        <v>396344</v>
      </c>
      <c r="J15" s="40">
        <v>396344</v>
      </c>
      <c r="K15" s="71">
        <f>I15-J15</f>
        <v>0</v>
      </c>
      <c r="L15" s="22">
        <v>234720</v>
      </c>
      <c r="M15" s="17">
        <v>234497</v>
      </c>
      <c r="N15" s="71">
        <f t="shared" si="3"/>
        <v>223</v>
      </c>
    </row>
    <row r="16" spans="1:14" s="1" customFormat="1" ht="12" customHeight="1" thickBot="1">
      <c r="A16" s="84"/>
      <c r="B16" s="7" t="s">
        <v>71</v>
      </c>
      <c r="C16" s="11">
        <v>333028</v>
      </c>
      <c r="D16" s="17">
        <v>332992</v>
      </c>
      <c r="E16" s="71">
        <f t="shared" si="0"/>
        <v>36</v>
      </c>
      <c r="F16" s="39">
        <v>313565</v>
      </c>
      <c r="G16" s="40">
        <v>313413</v>
      </c>
      <c r="H16" s="71">
        <f t="shared" si="1"/>
        <v>152</v>
      </c>
      <c r="I16" s="39">
        <v>394493</v>
      </c>
      <c r="J16" s="40">
        <v>394493</v>
      </c>
      <c r="K16" s="71">
        <f t="shared" si="2"/>
        <v>0</v>
      </c>
      <c r="L16" s="22">
        <v>237784</v>
      </c>
      <c r="M16" s="17">
        <v>237569</v>
      </c>
      <c r="N16" s="71">
        <f t="shared" si="3"/>
        <v>215</v>
      </c>
    </row>
    <row r="17" spans="1:14" s="1" customFormat="1" ht="12" customHeight="1" thickBot="1">
      <c r="A17" s="84"/>
      <c r="B17" s="7" t="s">
        <v>72</v>
      </c>
      <c r="C17" s="11">
        <v>317937</v>
      </c>
      <c r="D17" s="17">
        <v>292891</v>
      </c>
      <c r="E17" s="71">
        <f t="shared" si="0"/>
        <v>25046</v>
      </c>
      <c r="F17" s="39">
        <v>373733</v>
      </c>
      <c r="G17" s="40">
        <v>312350</v>
      </c>
      <c r="H17" s="71">
        <f t="shared" si="1"/>
        <v>61383</v>
      </c>
      <c r="I17" s="39">
        <v>439078</v>
      </c>
      <c r="J17" s="40">
        <v>397552</v>
      </c>
      <c r="K17" s="71">
        <f t="shared" si="2"/>
        <v>41526</v>
      </c>
      <c r="L17" s="22">
        <v>233322</v>
      </c>
      <c r="M17" s="17">
        <v>233196</v>
      </c>
      <c r="N17" s="71">
        <f t="shared" si="3"/>
        <v>126</v>
      </c>
    </row>
    <row r="18" spans="1:14" s="1" customFormat="1" ht="12" customHeight="1" thickBot="1">
      <c r="A18" s="84"/>
      <c r="B18" s="8" t="s">
        <v>73</v>
      </c>
      <c r="C18" s="12">
        <v>631188</v>
      </c>
      <c r="D18" s="18">
        <v>315441</v>
      </c>
      <c r="E18" s="72">
        <f t="shared" si="0"/>
        <v>315747</v>
      </c>
      <c r="F18" s="42">
        <v>813386</v>
      </c>
      <c r="G18" s="43">
        <v>321332</v>
      </c>
      <c r="H18" s="72">
        <f t="shared" si="1"/>
        <v>492054</v>
      </c>
      <c r="I18" s="42">
        <v>1090587</v>
      </c>
      <c r="J18" s="43">
        <v>399046</v>
      </c>
      <c r="K18" s="72">
        <f t="shared" si="2"/>
        <v>691541</v>
      </c>
      <c r="L18" s="23">
        <v>496355</v>
      </c>
      <c r="M18" s="18">
        <v>229600</v>
      </c>
      <c r="N18" s="72">
        <f t="shared" si="3"/>
        <v>266755</v>
      </c>
    </row>
    <row r="19" spans="1:14" s="1" customFormat="1" ht="12" customHeight="1" thickBot="1">
      <c r="A19" s="84" t="s">
        <v>74</v>
      </c>
      <c r="B19" s="6" t="s">
        <v>103</v>
      </c>
      <c r="C19" s="13">
        <v>395597</v>
      </c>
      <c r="D19" s="19">
        <v>338819</v>
      </c>
      <c r="E19" s="71">
        <f t="shared" si="0"/>
        <v>56778</v>
      </c>
      <c r="F19" s="45">
        <v>460875</v>
      </c>
      <c r="G19" s="46">
        <v>372054</v>
      </c>
      <c r="H19" s="71">
        <f t="shared" si="1"/>
        <v>88821</v>
      </c>
      <c r="I19" s="45">
        <v>576417</v>
      </c>
      <c r="J19" s="46">
        <v>439939</v>
      </c>
      <c r="K19" s="71">
        <f t="shared" si="2"/>
        <v>136478</v>
      </c>
      <c r="L19" s="24">
        <v>383778</v>
      </c>
      <c r="M19" s="19">
        <v>318053</v>
      </c>
      <c r="N19" s="71">
        <f t="shared" si="3"/>
        <v>65725</v>
      </c>
    </row>
    <row r="20" spans="1:14" s="1" customFormat="1" ht="12" customHeight="1" thickBot="1">
      <c r="A20" s="84"/>
      <c r="B20" s="70" t="s">
        <v>104</v>
      </c>
      <c r="C20" s="10">
        <v>334056</v>
      </c>
      <c r="D20" s="16">
        <v>334055</v>
      </c>
      <c r="E20" s="69">
        <v>60522</v>
      </c>
      <c r="F20" s="48">
        <v>370209</v>
      </c>
      <c r="G20" s="49">
        <v>368776</v>
      </c>
      <c r="H20" s="69">
        <v>60522</v>
      </c>
      <c r="I20" s="48">
        <v>424666</v>
      </c>
      <c r="J20" s="49">
        <v>424666</v>
      </c>
      <c r="K20" s="69">
        <v>60522</v>
      </c>
      <c r="L20" s="21">
        <v>347842</v>
      </c>
      <c r="M20" s="16">
        <v>319987</v>
      </c>
      <c r="N20" s="69">
        <v>60522</v>
      </c>
    </row>
    <row r="21" spans="1:14" s="1" customFormat="1" ht="12" customHeight="1" thickBot="1">
      <c r="A21" s="84"/>
      <c r="B21" s="7" t="s">
        <v>63</v>
      </c>
      <c r="C21" s="11">
        <v>336353</v>
      </c>
      <c r="D21" s="17">
        <v>336258</v>
      </c>
      <c r="E21" s="71">
        <f>C21-D21</f>
        <v>95</v>
      </c>
      <c r="F21" s="39">
        <v>365042</v>
      </c>
      <c r="G21" s="40">
        <v>364867</v>
      </c>
      <c r="H21" s="71">
        <f>F21-G21</f>
        <v>175</v>
      </c>
      <c r="I21" s="39">
        <v>449154</v>
      </c>
      <c r="J21" s="40">
        <v>449154</v>
      </c>
      <c r="K21" s="71">
        <f>I21-J21</f>
        <v>0</v>
      </c>
      <c r="L21" s="22">
        <v>317315</v>
      </c>
      <c r="M21" s="17">
        <v>316540</v>
      </c>
      <c r="N21" s="71">
        <f>L21-M21</f>
        <v>775</v>
      </c>
    </row>
    <row r="22" spans="1:14" s="1" customFormat="1" ht="12" customHeight="1" thickBot="1">
      <c r="A22" s="84"/>
      <c r="B22" s="7" t="s">
        <v>64</v>
      </c>
      <c r="C22" s="11">
        <v>325818</v>
      </c>
      <c r="D22" s="17">
        <v>325818</v>
      </c>
      <c r="E22" s="71">
        <f aca="true" t="shared" si="4" ref="E22:E44">C22-D22</f>
        <v>0</v>
      </c>
      <c r="F22" s="39">
        <v>371905</v>
      </c>
      <c r="G22" s="40">
        <v>370185</v>
      </c>
      <c r="H22" s="71">
        <f aca="true" t="shared" si="5" ref="H22:H44">F22-G22</f>
        <v>1720</v>
      </c>
      <c r="I22" s="39">
        <v>439345</v>
      </c>
      <c r="J22" s="40">
        <v>439345</v>
      </c>
      <c r="K22" s="71">
        <f aca="true" t="shared" si="6" ref="K22:K44">I22-J22</f>
        <v>0</v>
      </c>
      <c r="L22" s="22">
        <v>326731</v>
      </c>
      <c r="M22" s="17">
        <v>326352</v>
      </c>
      <c r="N22" s="71">
        <f aca="true" t="shared" si="7" ref="N22:N44">L22-M22</f>
        <v>379</v>
      </c>
    </row>
    <row r="23" spans="1:14" s="1" customFormat="1" ht="12" customHeight="1" thickBot="1">
      <c r="A23" s="84"/>
      <c r="B23" s="7" t="s">
        <v>65</v>
      </c>
      <c r="C23" s="11">
        <v>333896</v>
      </c>
      <c r="D23" s="17">
        <v>333863</v>
      </c>
      <c r="E23" s="71">
        <f t="shared" si="4"/>
        <v>33</v>
      </c>
      <c r="F23" s="39">
        <v>371750</v>
      </c>
      <c r="G23" s="40">
        <v>371293</v>
      </c>
      <c r="H23" s="71">
        <f t="shared" si="5"/>
        <v>457</v>
      </c>
      <c r="I23" s="39">
        <v>437116</v>
      </c>
      <c r="J23" s="40">
        <v>437059</v>
      </c>
      <c r="K23" s="71">
        <f t="shared" si="6"/>
        <v>57</v>
      </c>
      <c r="L23" s="22">
        <v>316497</v>
      </c>
      <c r="M23" s="17">
        <v>316236</v>
      </c>
      <c r="N23" s="71">
        <f t="shared" si="7"/>
        <v>261</v>
      </c>
    </row>
    <row r="24" spans="1:14" s="1" customFormat="1" ht="12" customHeight="1" thickBot="1">
      <c r="A24" s="84"/>
      <c r="B24" s="7" t="s">
        <v>66</v>
      </c>
      <c r="C24" s="11">
        <v>332911</v>
      </c>
      <c r="D24" s="17">
        <v>330917</v>
      </c>
      <c r="E24" s="71">
        <f t="shared" si="4"/>
        <v>1994</v>
      </c>
      <c r="F24" s="39">
        <v>431463</v>
      </c>
      <c r="G24" s="40">
        <v>361865</v>
      </c>
      <c r="H24" s="71">
        <f t="shared" si="5"/>
        <v>69598</v>
      </c>
      <c r="I24" s="39">
        <v>429836</v>
      </c>
      <c r="J24" s="40">
        <v>429697</v>
      </c>
      <c r="K24" s="71">
        <f t="shared" si="6"/>
        <v>139</v>
      </c>
      <c r="L24" s="22">
        <v>319494</v>
      </c>
      <c r="M24" s="17">
        <v>319258</v>
      </c>
      <c r="N24" s="71">
        <f t="shared" si="7"/>
        <v>236</v>
      </c>
    </row>
    <row r="25" spans="1:14" s="1" customFormat="1" ht="12" customHeight="1" thickBot="1">
      <c r="A25" s="84"/>
      <c r="B25" s="7" t="s">
        <v>67</v>
      </c>
      <c r="C25" s="11">
        <v>518140</v>
      </c>
      <c r="D25" s="17">
        <v>332804</v>
      </c>
      <c r="E25" s="71">
        <f t="shared" si="4"/>
        <v>185336</v>
      </c>
      <c r="F25" s="39">
        <v>600640</v>
      </c>
      <c r="G25" s="40">
        <v>372054</v>
      </c>
      <c r="H25" s="71">
        <f t="shared" si="5"/>
        <v>228586</v>
      </c>
      <c r="I25" s="39">
        <v>1159649</v>
      </c>
      <c r="J25" s="40">
        <v>449848</v>
      </c>
      <c r="K25" s="71">
        <f t="shared" si="6"/>
        <v>709801</v>
      </c>
      <c r="L25" s="22">
        <v>638217</v>
      </c>
      <c r="M25" s="17">
        <v>319679</v>
      </c>
      <c r="N25" s="71">
        <f t="shared" si="7"/>
        <v>318538</v>
      </c>
    </row>
    <row r="26" spans="1:14" s="1" customFormat="1" ht="12" customHeight="1" thickBot="1">
      <c r="A26" s="84"/>
      <c r="B26" s="7" t="s">
        <v>68</v>
      </c>
      <c r="C26" s="11">
        <v>410110</v>
      </c>
      <c r="D26" s="17">
        <v>334544</v>
      </c>
      <c r="E26" s="71">
        <f t="shared" si="4"/>
        <v>75566</v>
      </c>
      <c r="F26" s="39">
        <v>427653</v>
      </c>
      <c r="G26" s="40">
        <v>376697</v>
      </c>
      <c r="H26" s="71">
        <f t="shared" si="5"/>
        <v>50956</v>
      </c>
      <c r="I26" s="39">
        <v>538887</v>
      </c>
      <c r="J26" s="40">
        <v>442495</v>
      </c>
      <c r="K26" s="71">
        <f t="shared" si="6"/>
        <v>96392</v>
      </c>
      <c r="L26" s="22">
        <v>376549</v>
      </c>
      <c r="M26" s="17">
        <v>328887</v>
      </c>
      <c r="N26" s="71">
        <f t="shared" si="7"/>
        <v>47662</v>
      </c>
    </row>
    <row r="27" spans="1:14" s="1" customFormat="1" ht="12" customHeight="1" thickBot="1">
      <c r="A27" s="84"/>
      <c r="B27" s="7" t="s">
        <v>69</v>
      </c>
      <c r="C27" s="11">
        <v>346579</v>
      </c>
      <c r="D27" s="17">
        <v>326206</v>
      </c>
      <c r="E27" s="71">
        <f t="shared" si="4"/>
        <v>20373</v>
      </c>
      <c r="F27" s="39">
        <v>377288</v>
      </c>
      <c r="G27" s="40">
        <v>370528</v>
      </c>
      <c r="H27" s="71">
        <f t="shared" si="5"/>
        <v>6760</v>
      </c>
      <c r="I27" s="39">
        <v>435187</v>
      </c>
      <c r="J27" s="40">
        <v>433295</v>
      </c>
      <c r="K27" s="71">
        <f t="shared" si="6"/>
        <v>1892</v>
      </c>
      <c r="L27" s="22">
        <v>306488</v>
      </c>
      <c r="M27" s="17">
        <v>306220</v>
      </c>
      <c r="N27" s="71">
        <f t="shared" si="7"/>
        <v>268</v>
      </c>
    </row>
    <row r="28" spans="1:14" s="1" customFormat="1" ht="12" customHeight="1" thickBot="1">
      <c r="A28" s="84"/>
      <c r="B28" s="7" t="s">
        <v>70</v>
      </c>
      <c r="C28" s="11">
        <v>343167</v>
      </c>
      <c r="D28" s="17">
        <v>343166</v>
      </c>
      <c r="E28" s="71">
        <f t="shared" si="4"/>
        <v>1</v>
      </c>
      <c r="F28" s="39">
        <v>368045</v>
      </c>
      <c r="G28" s="40">
        <v>367708</v>
      </c>
      <c r="H28" s="71">
        <f t="shared" si="5"/>
        <v>337</v>
      </c>
      <c r="I28" s="39">
        <v>444528</v>
      </c>
      <c r="J28" s="40">
        <v>444528</v>
      </c>
      <c r="K28" s="71">
        <f t="shared" si="6"/>
        <v>0</v>
      </c>
      <c r="L28" s="22">
        <v>318537</v>
      </c>
      <c r="M28" s="17">
        <v>318152</v>
      </c>
      <c r="N28" s="71">
        <f t="shared" si="7"/>
        <v>385</v>
      </c>
    </row>
    <row r="29" spans="1:14" s="1" customFormat="1" ht="12" customHeight="1" thickBot="1">
      <c r="A29" s="84"/>
      <c r="B29" s="7" t="s">
        <v>71</v>
      </c>
      <c r="C29" s="11">
        <v>364653</v>
      </c>
      <c r="D29" s="17">
        <v>364610</v>
      </c>
      <c r="E29" s="71">
        <f t="shared" si="4"/>
        <v>43</v>
      </c>
      <c r="F29" s="39">
        <v>378764</v>
      </c>
      <c r="G29" s="40">
        <v>378557</v>
      </c>
      <c r="H29" s="71">
        <f t="shared" si="5"/>
        <v>207</v>
      </c>
      <c r="I29" s="39">
        <v>441836</v>
      </c>
      <c r="J29" s="40">
        <v>441836</v>
      </c>
      <c r="K29" s="71">
        <f t="shared" si="6"/>
        <v>0</v>
      </c>
      <c r="L29" s="22">
        <v>322245</v>
      </c>
      <c r="M29" s="17">
        <v>321885</v>
      </c>
      <c r="N29" s="71">
        <f t="shared" si="7"/>
        <v>360</v>
      </c>
    </row>
    <row r="30" spans="1:14" s="1" customFormat="1" ht="12" customHeight="1" thickBot="1">
      <c r="A30" s="84"/>
      <c r="B30" s="7" t="s">
        <v>72</v>
      </c>
      <c r="C30" s="11">
        <v>374611</v>
      </c>
      <c r="D30" s="17">
        <v>341605</v>
      </c>
      <c r="E30" s="71">
        <f t="shared" si="4"/>
        <v>33006</v>
      </c>
      <c r="F30" s="39">
        <v>446913</v>
      </c>
      <c r="G30" s="40">
        <v>377091</v>
      </c>
      <c r="H30" s="71">
        <f t="shared" si="5"/>
        <v>69822</v>
      </c>
      <c r="I30" s="39">
        <v>496829</v>
      </c>
      <c r="J30" s="40">
        <v>442764</v>
      </c>
      <c r="K30" s="71">
        <f t="shared" si="6"/>
        <v>54065</v>
      </c>
      <c r="L30" s="22">
        <v>309311</v>
      </c>
      <c r="M30" s="17">
        <v>309096</v>
      </c>
      <c r="N30" s="71">
        <f t="shared" si="7"/>
        <v>215</v>
      </c>
    </row>
    <row r="31" spans="1:14" s="1" customFormat="1" ht="12" customHeight="1" thickBot="1">
      <c r="A31" s="84"/>
      <c r="B31" s="8" t="s">
        <v>73</v>
      </c>
      <c r="C31" s="12">
        <v>724600</v>
      </c>
      <c r="D31" s="18">
        <v>357370</v>
      </c>
      <c r="E31" s="72">
        <f t="shared" si="4"/>
        <v>367230</v>
      </c>
      <c r="F31" s="42">
        <v>1015774</v>
      </c>
      <c r="G31" s="43">
        <v>385254</v>
      </c>
      <c r="H31" s="72">
        <f t="shared" si="5"/>
        <v>630520</v>
      </c>
      <c r="I31" s="42">
        <v>1214191</v>
      </c>
      <c r="J31" s="43">
        <v>443720</v>
      </c>
      <c r="K31" s="72">
        <f t="shared" si="6"/>
        <v>770471</v>
      </c>
      <c r="L31" s="23">
        <v>692971</v>
      </c>
      <c r="M31" s="18">
        <v>310599</v>
      </c>
      <c r="N31" s="72">
        <f t="shared" si="7"/>
        <v>382372</v>
      </c>
    </row>
    <row r="32" spans="1:14" s="1" customFormat="1" ht="12" customHeight="1" thickBot="1">
      <c r="A32" s="84" t="s">
        <v>75</v>
      </c>
      <c r="B32" s="6" t="s">
        <v>103</v>
      </c>
      <c r="C32" s="13">
        <v>177094</v>
      </c>
      <c r="D32" s="19">
        <v>160293</v>
      </c>
      <c r="E32" s="72">
        <f t="shared" si="4"/>
        <v>16801</v>
      </c>
      <c r="F32" s="45">
        <v>169844</v>
      </c>
      <c r="G32" s="46">
        <v>146662</v>
      </c>
      <c r="H32" s="72">
        <f t="shared" si="5"/>
        <v>23182</v>
      </c>
      <c r="I32" s="45">
        <v>308015</v>
      </c>
      <c r="J32" s="46">
        <v>240740</v>
      </c>
      <c r="K32" s="72">
        <f t="shared" si="6"/>
        <v>67275</v>
      </c>
      <c r="L32" s="24">
        <v>179098</v>
      </c>
      <c r="M32" s="19">
        <v>150663</v>
      </c>
      <c r="N32" s="72">
        <f t="shared" si="7"/>
        <v>28435</v>
      </c>
    </row>
    <row r="33" spans="1:14" s="1" customFormat="1" ht="12" customHeight="1" thickBot="1">
      <c r="A33" s="84"/>
      <c r="B33" s="70" t="s">
        <v>104</v>
      </c>
      <c r="C33" s="10">
        <v>158654</v>
      </c>
      <c r="D33" s="16">
        <v>158654</v>
      </c>
      <c r="E33" s="71">
        <f t="shared" si="4"/>
        <v>0</v>
      </c>
      <c r="F33" s="48">
        <v>138221</v>
      </c>
      <c r="G33" s="49">
        <v>138221</v>
      </c>
      <c r="H33" s="71">
        <f t="shared" si="5"/>
        <v>0</v>
      </c>
      <c r="I33" s="48">
        <v>231804</v>
      </c>
      <c r="J33" s="49">
        <v>231804</v>
      </c>
      <c r="K33" s="71">
        <f t="shared" si="6"/>
        <v>0</v>
      </c>
      <c r="L33" s="21">
        <v>226064</v>
      </c>
      <c r="M33" s="16">
        <v>149220</v>
      </c>
      <c r="N33" s="71">
        <f t="shared" si="7"/>
        <v>76844</v>
      </c>
    </row>
    <row r="34" spans="1:14" s="1" customFormat="1" ht="12" customHeight="1" thickBot="1">
      <c r="A34" s="84"/>
      <c r="B34" s="7" t="s">
        <v>63</v>
      </c>
      <c r="C34" s="11">
        <v>155682</v>
      </c>
      <c r="D34" s="17">
        <v>155682</v>
      </c>
      <c r="E34" s="71">
        <f t="shared" si="4"/>
        <v>0</v>
      </c>
      <c r="F34" s="39">
        <v>145195</v>
      </c>
      <c r="G34" s="40">
        <v>145042</v>
      </c>
      <c r="H34" s="71">
        <f t="shared" si="5"/>
        <v>153</v>
      </c>
      <c r="I34" s="39">
        <v>241425</v>
      </c>
      <c r="J34" s="40">
        <v>241425</v>
      </c>
      <c r="K34" s="71">
        <f t="shared" si="6"/>
        <v>0</v>
      </c>
      <c r="L34" s="22">
        <v>167857</v>
      </c>
      <c r="M34" s="17">
        <v>167711</v>
      </c>
      <c r="N34" s="71">
        <f t="shared" si="7"/>
        <v>146</v>
      </c>
    </row>
    <row r="35" spans="1:14" s="1" customFormat="1" ht="12" customHeight="1" thickBot="1">
      <c r="A35" s="84"/>
      <c r="B35" s="7" t="s">
        <v>64</v>
      </c>
      <c r="C35" s="11">
        <v>148422</v>
      </c>
      <c r="D35" s="17">
        <v>148422</v>
      </c>
      <c r="E35" s="71">
        <f t="shared" si="4"/>
        <v>0</v>
      </c>
      <c r="F35" s="39">
        <v>140134</v>
      </c>
      <c r="G35" s="40">
        <v>140067</v>
      </c>
      <c r="H35" s="71">
        <f t="shared" si="5"/>
        <v>67</v>
      </c>
      <c r="I35" s="39">
        <v>237868</v>
      </c>
      <c r="J35" s="40">
        <v>237868</v>
      </c>
      <c r="K35" s="71">
        <f t="shared" si="6"/>
        <v>0</v>
      </c>
      <c r="L35" s="22">
        <v>146866</v>
      </c>
      <c r="M35" s="17">
        <v>146810</v>
      </c>
      <c r="N35" s="71">
        <f t="shared" si="7"/>
        <v>56</v>
      </c>
    </row>
    <row r="36" spans="1:14" s="1" customFormat="1" ht="12" customHeight="1" thickBot="1">
      <c r="A36" s="84"/>
      <c r="B36" s="7" t="s">
        <v>65</v>
      </c>
      <c r="C36" s="11">
        <v>156983</v>
      </c>
      <c r="D36" s="17">
        <v>156977</v>
      </c>
      <c r="E36" s="71">
        <f t="shared" si="4"/>
        <v>6</v>
      </c>
      <c r="F36" s="39">
        <v>148855</v>
      </c>
      <c r="G36" s="40">
        <v>148839</v>
      </c>
      <c r="H36" s="71">
        <f t="shared" si="5"/>
        <v>16</v>
      </c>
      <c r="I36" s="39">
        <v>239772</v>
      </c>
      <c r="J36" s="40">
        <v>239760</v>
      </c>
      <c r="K36" s="71">
        <f t="shared" si="6"/>
        <v>12</v>
      </c>
      <c r="L36" s="22">
        <v>157870</v>
      </c>
      <c r="M36" s="17">
        <v>157814</v>
      </c>
      <c r="N36" s="71">
        <f t="shared" si="7"/>
        <v>56</v>
      </c>
    </row>
    <row r="37" spans="1:14" s="1" customFormat="1" ht="12" customHeight="1" thickBot="1">
      <c r="A37" s="84"/>
      <c r="B37" s="7" t="s">
        <v>66</v>
      </c>
      <c r="C37" s="11">
        <v>150892</v>
      </c>
      <c r="D37" s="17">
        <v>150573</v>
      </c>
      <c r="E37" s="71">
        <f t="shared" si="4"/>
        <v>319</v>
      </c>
      <c r="F37" s="39">
        <v>184345</v>
      </c>
      <c r="G37" s="40">
        <v>142706</v>
      </c>
      <c r="H37" s="71">
        <f t="shared" si="5"/>
        <v>41639</v>
      </c>
      <c r="I37" s="39">
        <v>234689</v>
      </c>
      <c r="J37" s="40">
        <v>234571</v>
      </c>
      <c r="K37" s="71">
        <f t="shared" si="6"/>
        <v>118</v>
      </c>
      <c r="L37" s="22">
        <v>148792</v>
      </c>
      <c r="M37" s="17">
        <v>148679</v>
      </c>
      <c r="N37" s="71">
        <f t="shared" si="7"/>
        <v>113</v>
      </c>
    </row>
    <row r="38" spans="1:14" s="1" customFormat="1" ht="12" customHeight="1" thickBot="1">
      <c r="A38" s="84"/>
      <c r="B38" s="7" t="s">
        <v>67</v>
      </c>
      <c r="C38" s="11">
        <v>190995</v>
      </c>
      <c r="D38" s="17">
        <v>165351</v>
      </c>
      <c r="E38" s="71">
        <f t="shared" si="4"/>
        <v>25644</v>
      </c>
      <c r="F38" s="39">
        <v>211726</v>
      </c>
      <c r="G38" s="40">
        <v>154302</v>
      </c>
      <c r="H38" s="71">
        <f t="shared" si="5"/>
        <v>57424</v>
      </c>
      <c r="I38" s="39">
        <v>589358</v>
      </c>
      <c r="J38" s="40">
        <v>244140</v>
      </c>
      <c r="K38" s="71">
        <f t="shared" si="6"/>
        <v>345218</v>
      </c>
      <c r="L38" s="22">
        <v>225055</v>
      </c>
      <c r="M38" s="17">
        <v>148424</v>
      </c>
      <c r="N38" s="71">
        <f t="shared" si="7"/>
        <v>76631</v>
      </c>
    </row>
    <row r="39" spans="1:14" s="1" customFormat="1" ht="12" customHeight="1" thickBot="1">
      <c r="A39" s="84"/>
      <c r="B39" s="7" t="s">
        <v>68</v>
      </c>
      <c r="C39" s="11">
        <v>243269</v>
      </c>
      <c r="D39" s="17">
        <v>186831</v>
      </c>
      <c r="E39" s="71">
        <f t="shared" si="4"/>
        <v>56438</v>
      </c>
      <c r="F39" s="39">
        <v>165087</v>
      </c>
      <c r="G39" s="40">
        <v>148070</v>
      </c>
      <c r="H39" s="71">
        <f t="shared" si="5"/>
        <v>17017</v>
      </c>
      <c r="I39" s="39">
        <v>281230</v>
      </c>
      <c r="J39" s="40">
        <v>238849</v>
      </c>
      <c r="K39" s="71">
        <f t="shared" si="6"/>
        <v>42381</v>
      </c>
      <c r="L39" s="22">
        <v>196571</v>
      </c>
      <c r="M39" s="17">
        <v>152419</v>
      </c>
      <c r="N39" s="71">
        <f t="shared" si="7"/>
        <v>44152</v>
      </c>
    </row>
    <row r="40" spans="1:14" s="1" customFormat="1" ht="12" customHeight="1" thickBot="1">
      <c r="A40" s="84"/>
      <c r="B40" s="7" t="s">
        <v>69</v>
      </c>
      <c r="C40" s="11">
        <v>162509</v>
      </c>
      <c r="D40" s="17">
        <v>159379</v>
      </c>
      <c r="E40" s="71">
        <f t="shared" si="4"/>
        <v>3130</v>
      </c>
      <c r="F40" s="39">
        <v>149489</v>
      </c>
      <c r="G40" s="40">
        <v>144354</v>
      </c>
      <c r="H40" s="71">
        <f t="shared" si="5"/>
        <v>5135</v>
      </c>
      <c r="I40" s="39">
        <v>235609</v>
      </c>
      <c r="J40" s="40">
        <v>234517</v>
      </c>
      <c r="K40" s="71">
        <f t="shared" si="6"/>
        <v>1092</v>
      </c>
      <c r="L40" s="22">
        <v>159342</v>
      </c>
      <c r="M40" s="17">
        <v>159263</v>
      </c>
      <c r="N40" s="71">
        <f t="shared" si="7"/>
        <v>79</v>
      </c>
    </row>
    <row r="41" spans="1:14" s="1" customFormat="1" ht="12" customHeight="1" thickBot="1">
      <c r="A41" s="84"/>
      <c r="B41" s="7" t="s">
        <v>70</v>
      </c>
      <c r="C41" s="11">
        <v>165444</v>
      </c>
      <c r="D41" s="17">
        <v>165444</v>
      </c>
      <c r="E41" s="71">
        <f t="shared" si="4"/>
        <v>0</v>
      </c>
      <c r="F41" s="39">
        <v>147277</v>
      </c>
      <c r="G41" s="40">
        <v>147190</v>
      </c>
      <c r="H41" s="71">
        <f t="shared" si="5"/>
        <v>87</v>
      </c>
      <c r="I41" s="39">
        <v>243613</v>
      </c>
      <c r="J41" s="40">
        <v>243613</v>
      </c>
      <c r="K41" s="71">
        <f t="shared" si="6"/>
        <v>0</v>
      </c>
      <c r="L41" s="22">
        <v>145381</v>
      </c>
      <c r="M41" s="17">
        <v>145330</v>
      </c>
      <c r="N41" s="71">
        <f t="shared" si="7"/>
        <v>51</v>
      </c>
    </row>
    <row r="42" spans="1:14" s="1" customFormat="1" ht="12" customHeight="1" thickBot="1">
      <c r="A42" s="84"/>
      <c r="B42" s="7" t="s">
        <v>71</v>
      </c>
      <c r="C42" s="11">
        <v>180258</v>
      </c>
      <c r="D42" s="17">
        <v>180258</v>
      </c>
      <c r="E42" s="71">
        <f t="shared" si="4"/>
        <v>0</v>
      </c>
      <c r="F42" s="39">
        <v>150306</v>
      </c>
      <c r="G42" s="40">
        <v>150292</v>
      </c>
      <c r="H42" s="71">
        <f t="shared" si="5"/>
        <v>14</v>
      </c>
      <c r="I42" s="39">
        <v>243760</v>
      </c>
      <c r="J42" s="40">
        <v>243760</v>
      </c>
      <c r="K42" s="71">
        <f t="shared" si="6"/>
        <v>0</v>
      </c>
      <c r="L42" s="22">
        <v>143745</v>
      </c>
      <c r="M42" s="17">
        <v>143691</v>
      </c>
      <c r="N42" s="71">
        <f t="shared" si="7"/>
        <v>54</v>
      </c>
    </row>
    <row r="43" spans="1:14" s="1" customFormat="1" ht="12" customHeight="1" thickBot="1">
      <c r="A43" s="84"/>
      <c r="B43" s="7" t="s">
        <v>72</v>
      </c>
      <c r="C43" s="11">
        <v>145921</v>
      </c>
      <c r="D43" s="17">
        <v>145033</v>
      </c>
      <c r="E43" s="71">
        <f t="shared" si="4"/>
        <v>888</v>
      </c>
      <c r="F43" s="39">
        <v>191828</v>
      </c>
      <c r="G43" s="40">
        <v>151420</v>
      </c>
      <c r="H43" s="71">
        <f t="shared" si="5"/>
        <v>40408</v>
      </c>
      <c r="I43" s="39">
        <v>248010</v>
      </c>
      <c r="J43" s="40">
        <v>247971</v>
      </c>
      <c r="K43" s="71">
        <f t="shared" si="6"/>
        <v>39</v>
      </c>
      <c r="L43" s="22">
        <v>148440</v>
      </c>
      <c r="M43" s="17">
        <v>148413</v>
      </c>
      <c r="N43" s="71">
        <f t="shared" si="7"/>
        <v>27</v>
      </c>
    </row>
    <row r="44" spans="1:14" s="1" customFormat="1" ht="12" customHeight="1" thickBot="1">
      <c r="A44" s="84"/>
      <c r="B44" s="8" t="s">
        <v>73</v>
      </c>
      <c r="C44" s="12">
        <v>283406</v>
      </c>
      <c r="D44" s="18">
        <v>159336</v>
      </c>
      <c r="E44" s="72">
        <f t="shared" si="4"/>
        <v>124070</v>
      </c>
      <c r="F44" s="42">
        <v>270606</v>
      </c>
      <c r="G44" s="43">
        <v>149901</v>
      </c>
      <c r="H44" s="72">
        <f t="shared" si="5"/>
        <v>120705</v>
      </c>
      <c r="I44" s="42">
        <v>681506</v>
      </c>
      <c r="J44" s="43">
        <v>251195</v>
      </c>
      <c r="K44" s="72">
        <f t="shared" si="6"/>
        <v>430311</v>
      </c>
      <c r="L44" s="23">
        <v>286086</v>
      </c>
      <c r="M44" s="18">
        <v>142977</v>
      </c>
      <c r="N44" s="72">
        <f t="shared" si="7"/>
        <v>143109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95</v>
      </c>
      <c r="N1" s="2" t="s">
        <v>9</v>
      </c>
    </row>
    <row r="2" s="1" customFormat="1" ht="11.25" customHeight="1" thickBot="1">
      <c r="N2" s="1" t="s">
        <v>7</v>
      </c>
    </row>
    <row r="3" spans="1:14" ht="12.75" customHeight="1" thickBot="1">
      <c r="A3" s="112" t="s">
        <v>5</v>
      </c>
      <c r="B3" s="113"/>
      <c r="C3" s="121" t="s">
        <v>86</v>
      </c>
      <c r="D3" s="122"/>
      <c r="E3" s="123"/>
      <c r="F3" s="85" t="s">
        <v>45</v>
      </c>
      <c r="G3" s="86"/>
      <c r="H3" s="87"/>
      <c r="I3" s="85" t="s">
        <v>46</v>
      </c>
      <c r="J3" s="86"/>
      <c r="K3" s="87"/>
      <c r="L3" s="130" t="s">
        <v>47</v>
      </c>
      <c r="M3" s="131"/>
      <c r="N3" s="132"/>
    </row>
    <row r="4" spans="1:14" ht="12.75" customHeight="1" thickBot="1">
      <c r="A4" s="114"/>
      <c r="B4" s="115"/>
      <c r="C4" s="121"/>
      <c r="D4" s="122"/>
      <c r="E4" s="123"/>
      <c r="F4" s="124"/>
      <c r="G4" s="125"/>
      <c r="H4" s="126"/>
      <c r="I4" s="124"/>
      <c r="J4" s="125"/>
      <c r="K4" s="126"/>
      <c r="L4" s="127" t="s">
        <v>48</v>
      </c>
      <c r="M4" s="128"/>
      <c r="N4" s="129"/>
    </row>
    <row r="5" spans="1:28" ht="22.5" customHeight="1" thickBot="1">
      <c r="A5" s="116" t="s">
        <v>12</v>
      </c>
      <c r="B5" s="117"/>
      <c r="C5" s="31" t="s">
        <v>57</v>
      </c>
      <c r="D5" s="15" t="s">
        <v>58</v>
      </c>
      <c r="E5" s="32" t="s">
        <v>59</v>
      </c>
      <c r="F5" s="31" t="s">
        <v>10</v>
      </c>
      <c r="G5" s="15" t="s">
        <v>2</v>
      </c>
      <c r="H5" s="32" t="s">
        <v>8</v>
      </c>
      <c r="I5" s="31" t="s">
        <v>11</v>
      </c>
      <c r="J5" s="15" t="s">
        <v>2</v>
      </c>
      <c r="K5" s="32" t="s">
        <v>8</v>
      </c>
      <c r="L5" s="31" t="s">
        <v>11</v>
      </c>
      <c r="M5" s="15" t="s">
        <v>2</v>
      </c>
      <c r="N5" s="32" t="s">
        <v>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s="1" customFormat="1" ht="12" customHeight="1" thickBot="1">
      <c r="A6" s="84" t="s">
        <v>1</v>
      </c>
      <c r="B6" s="6" t="s">
        <v>103</v>
      </c>
      <c r="C6" s="48">
        <v>402343</v>
      </c>
      <c r="D6" s="49">
        <v>301204</v>
      </c>
      <c r="E6" s="69">
        <f>C6-D6</f>
        <v>101139</v>
      </c>
      <c r="F6" s="10">
        <v>339824</v>
      </c>
      <c r="G6" s="16">
        <v>295894</v>
      </c>
      <c r="H6" s="69">
        <f>F6-G6</f>
        <v>43930</v>
      </c>
      <c r="I6" s="48">
        <v>267373</v>
      </c>
      <c r="J6" s="49">
        <v>225983</v>
      </c>
      <c r="K6" s="69">
        <f>I6-J6</f>
        <v>41390</v>
      </c>
      <c r="L6" s="51">
        <v>388847</v>
      </c>
      <c r="M6" s="46">
        <v>310984</v>
      </c>
      <c r="N6" s="69">
        <f>L6-M6</f>
        <v>77863</v>
      </c>
    </row>
    <row r="7" spans="1:14" s="1" customFormat="1" ht="12" customHeight="1" thickBot="1">
      <c r="A7" s="84"/>
      <c r="B7" s="70" t="s">
        <v>104</v>
      </c>
      <c r="C7" s="48">
        <v>325993</v>
      </c>
      <c r="D7" s="49">
        <v>323415</v>
      </c>
      <c r="E7" s="69">
        <v>72894</v>
      </c>
      <c r="F7" s="10">
        <v>321301</v>
      </c>
      <c r="G7" s="16">
        <v>289207</v>
      </c>
      <c r="H7" s="69">
        <v>72894</v>
      </c>
      <c r="I7" s="48">
        <v>262021</v>
      </c>
      <c r="J7" s="49">
        <v>229001</v>
      </c>
      <c r="K7" s="69">
        <v>72894</v>
      </c>
      <c r="L7" s="48">
        <v>426836</v>
      </c>
      <c r="M7" s="49">
        <v>324721</v>
      </c>
      <c r="N7" s="69">
        <v>72894</v>
      </c>
    </row>
    <row r="8" spans="1:14" s="1" customFormat="1" ht="12" customHeight="1" thickBot="1">
      <c r="A8" s="84"/>
      <c r="B8" s="7" t="s">
        <v>13</v>
      </c>
      <c r="C8" s="39">
        <v>321672</v>
      </c>
      <c r="D8" s="40">
        <v>320751</v>
      </c>
      <c r="E8" s="71">
        <f>C8-D8</f>
        <v>921</v>
      </c>
      <c r="F8" s="11">
        <v>289643</v>
      </c>
      <c r="G8" s="17">
        <v>289550</v>
      </c>
      <c r="H8" s="71">
        <f>F8-G8</f>
        <v>93</v>
      </c>
      <c r="I8" s="39">
        <v>227794</v>
      </c>
      <c r="J8" s="40">
        <v>226842</v>
      </c>
      <c r="K8" s="71">
        <f>I8-J8</f>
        <v>952</v>
      </c>
      <c r="L8" s="39">
        <v>321728</v>
      </c>
      <c r="M8" s="40">
        <v>321578</v>
      </c>
      <c r="N8" s="71">
        <f>L8-M8</f>
        <v>150</v>
      </c>
    </row>
    <row r="9" spans="1:14" s="1" customFormat="1" ht="12" customHeight="1" thickBot="1">
      <c r="A9" s="84"/>
      <c r="B9" s="7" t="s">
        <v>14</v>
      </c>
      <c r="C9" s="39">
        <v>324860</v>
      </c>
      <c r="D9" s="40">
        <v>320808</v>
      </c>
      <c r="E9" s="71">
        <f aca="true" t="shared" si="0" ref="E9:E19">C9-D9</f>
        <v>4052</v>
      </c>
      <c r="F9" s="11">
        <v>294463</v>
      </c>
      <c r="G9" s="17">
        <v>294277</v>
      </c>
      <c r="H9" s="71">
        <f aca="true" t="shared" si="1" ref="H9:H19">F9-G9</f>
        <v>186</v>
      </c>
      <c r="I9" s="39">
        <v>233718</v>
      </c>
      <c r="J9" s="40">
        <v>229583</v>
      </c>
      <c r="K9" s="71">
        <f aca="true" t="shared" si="2" ref="K9:K19">I9-J9</f>
        <v>4135</v>
      </c>
      <c r="L9" s="39">
        <v>330397</v>
      </c>
      <c r="M9" s="40">
        <v>329476</v>
      </c>
      <c r="N9" s="71">
        <f aca="true" t="shared" si="3" ref="N9:N19">L9-M9</f>
        <v>921</v>
      </c>
    </row>
    <row r="10" spans="1:14" s="1" customFormat="1" ht="12" customHeight="1" thickBot="1">
      <c r="A10" s="84"/>
      <c r="B10" s="7" t="s">
        <v>15</v>
      </c>
      <c r="C10" s="39">
        <v>331283</v>
      </c>
      <c r="D10" s="40">
        <v>329226</v>
      </c>
      <c r="E10" s="71">
        <f t="shared" si="0"/>
        <v>2057</v>
      </c>
      <c r="F10" s="11">
        <v>321246</v>
      </c>
      <c r="G10" s="17">
        <v>297753</v>
      </c>
      <c r="H10" s="71">
        <f t="shared" si="1"/>
        <v>23493</v>
      </c>
      <c r="I10" s="39">
        <v>240445</v>
      </c>
      <c r="J10" s="40">
        <v>234606</v>
      </c>
      <c r="K10" s="71">
        <f t="shared" si="2"/>
        <v>5839</v>
      </c>
      <c r="L10" s="39">
        <v>336346</v>
      </c>
      <c r="M10" s="40">
        <v>330199</v>
      </c>
      <c r="N10" s="71">
        <f t="shared" si="3"/>
        <v>6147</v>
      </c>
    </row>
    <row r="11" spans="1:14" s="1" customFormat="1" ht="12" customHeight="1" thickBot="1">
      <c r="A11" s="84"/>
      <c r="B11" s="7" t="s">
        <v>16</v>
      </c>
      <c r="C11" s="39">
        <v>316163</v>
      </c>
      <c r="D11" s="40">
        <v>314551</v>
      </c>
      <c r="E11" s="71">
        <f t="shared" si="0"/>
        <v>1612</v>
      </c>
      <c r="F11" s="11">
        <v>282762</v>
      </c>
      <c r="G11" s="17">
        <v>282677</v>
      </c>
      <c r="H11" s="71">
        <f t="shared" si="1"/>
        <v>85</v>
      </c>
      <c r="I11" s="39">
        <v>246971</v>
      </c>
      <c r="J11" s="40">
        <v>227711</v>
      </c>
      <c r="K11" s="71">
        <f t="shared" si="2"/>
        <v>19260</v>
      </c>
      <c r="L11" s="39">
        <v>378397</v>
      </c>
      <c r="M11" s="40">
        <v>316823</v>
      </c>
      <c r="N11" s="71">
        <f t="shared" si="3"/>
        <v>61574</v>
      </c>
    </row>
    <row r="12" spans="1:14" s="1" customFormat="1" ht="12" customHeight="1" thickBot="1">
      <c r="A12" s="84"/>
      <c r="B12" s="7" t="s">
        <v>17</v>
      </c>
      <c r="C12" s="39">
        <v>768001</v>
      </c>
      <c r="D12" s="40">
        <v>297953</v>
      </c>
      <c r="E12" s="71">
        <f t="shared" si="0"/>
        <v>470048</v>
      </c>
      <c r="F12" s="11">
        <v>305545</v>
      </c>
      <c r="G12" s="17">
        <v>291867</v>
      </c>
      <c r="H12" s="71">
        <f t="shared" si="1"/>
        <v>13678</v>
      </c>
      <c r="I12" s="39">
        <v>348205</v>
      </c>
      <c r="J12" s="40">
        <v>225391</v>
      </c>
      <c r="K12" s="71">
        <f t="shared" si="2"/>
        <v>122814</v>
      </c>
      <c r="L12" s="39">
        <v>606481</v>
      </c>
      <c r="M12" s="40">
        <v>302935</v>
      </c>
      <c r="N12" s="71">
        <f t="shared" si="3"/>
        <v>303546</v>
      </c>
    </row>
    <row r="13" spans="1:14" s="1" customFormat="1" ht="12" customHeight="1" thickBot="1">
      <c r="A13" s="84"/>
      <c r="B13" s="7" t="s">
        <v>18</v>
      </c>
      <c r="C13" s="39">
        <v>371737</v>
      </c>
      <c r="D13" s="40">
        <v>285498</v>
      </c>
      <c r="E13" s="71">
        <f t="shared" si="0"/>
        <v>86239</v>
      </c>
      <c r="F13" s="11">
        <v>498730</v>
      </c>
      <c r="G13" s="17">
        <v>298717</v>
      </c>
      <c r="H13" s="71">
        <f t="shared" si="1"/>
        <v>200013</v>
      </c>
      <c r="I13" s="39">
        <v>299445</v>
      </c>
      <c r="J13" s="40">
        <v>218762</v>
      </c>
      <c r="K13" s="71">
        <f t="shared" si="2"/>
        <v>80683</v>
      </c>
      <c r="L13" s="39">
        <v>354925</v>
      </c>
      <c r="M13" s="40">
        <v>302536</v>
      </c>
      <c r="N13" s="71">
        <f t="shared" si="3"/>
        <v>52389</v>
      </c>
    </row>
    <row r="14" spans="1:14" s="1" customFormat="1" ht="12" customHeight="1" thickBot="1">
      <c r="A14" s="84"/>
      <c r="B14" s="7" t="s">
        <v>19</v>
      </c>
      <c r="C14" s="39">
        <v>279797</v>
      </c>
      <c r="D14" s="40">
        <v>279238</v>
      </c>
      <c r="E14" s="71">
        <f t="shared" si="0"/>
        <v>559</v>
      </c>
      <c r="F14" s="11">
        <v>306589</v>
      </c>
      <c r="G14" s="17">
        <v>296893</v>
      </c>
      <c r="H14" s="71">
        <f t="shared" si="1"/>
        <v>9696</v>
      </c>
      <c r="I14" s="39">
        <v>227983</v>
      </c>
      <c r="J14" s="40">
        <v>221761</v>
      </c>
      <c r="K14" s="71">
        <f t="shared" si="2"/>
        <v>6222</v>
      </c>
      <c r="L14" s="39">
        <v>309824</v>
      </c>
      <c r="M14" s="40">
        <v>300686</v>
      </c>
      <c r="N14" s="71">
        <f t="shared" si="3"/>
        <v>9138</v>
      </c>
    </row>
    <row r="15" spans="1:14" s="1" customFormat="1" ht="12" customHeight="1" thickBot="1">
      <c r="A15" s="84"/>
      <c r="B15" s="7" t="s">
        <v>20</v>
      </c>
      <c r="C15" s="39">
        <v>284279</v>
      </c>
      <c r="D15" s="40">
        <v>281186</v>
      </c>
      <c r="E15" s="71">
        <f t="shared" si="0"/>
        <v>3093</v>
      </c>
      <c r="F15" s="11">
        <v>297909</v>
      </c>
      <c r="G15" s="17">
        <v>297815</v>
      </c>
      <c r="H15" s="71">
        <f t="shared" si="1"/>
        <v>94</v>
      </c>
      <c r="I15" s="39">
        <v>222928</v>
      </c>
      <c r="J15" s="40">
        <v>221906</v>
      </c>
      <c r="K15" s="71">
        <f t="shared" si="2"/>
        <v>1022</v>
      </c>
      <c r="L15" s="39">
        <v>295539</v>
      </c>
      <c r="M15" s="40">
        <v>295106</v>
      </c>
      <c r="N15" s="71">
        <f t="shared" si="3"/>
        <v>433</v>
      </c>
    </row>
    <row r="16" spans="1:14" s="1" customFormat="1" ht="12" customHeight="1" thickBot="1">
      <c r="A16" s="84"/>
      <c r="B16" s="7" t="s">
        <v>22</v>
      </c>
      <c r="C16" s="39">
        <v>302614</v>
      </c>
      <c r="D16" s="40">
        <v>283694</v>
      </c>
      <c r="E16" s="71">
        <f t="shared" si="0"/>
        <v>18920</v>
      </c>
      <c r="F16" s="11">
        <v>302115</v>
      </c>
      <c r="G16" s="17">
        <v>302033</v>
      </c>
      <c r="H16" s="71">
        <f t="shared" si="1"/>
        <v>82</v>
      </c>
      <c r="I16" s="39">
        <v>227158</v>
      </c>
      <c r="J16" s="40">
        <v>223882</v>
      </c>
      <c r="K16" s="71">
        <f t="shared" si="2"/>
        <v>3276</v>
      </c>
      <c r="L16" s="39">
        <v>307726</v>
      </c>
      <c r="M16" s="40">
        <v>302905</v>
      </c>
      <c r="N16" s="71">
        <f t="shared" si="3"/>
        <v>4821</v>
      </c>
    </row>
    <row r="17" spans="1:14" s="1" customFormat="1" ht="12" customHeight="1" thickBot="1">
      <c r="A17" s="84"/>
      <c r="B17" s="7" t="s">
        <v>21</v>
      </c>
      <c r="C17" s="39">
        <v>277620</v>
      </c>
      <c r="D17" s="40">
        <v>276854</v>
      </c>
      <c r="E17" s="71">
        <f t="shared" si="0"/>
        <v>766</v>
      </c>
      <c r="F17" s="11">
        <v>395840</v>
      </c>
      <c r="G17" s="17">
        <v>307488</v>
      </c>
      <c r="H17" s="71">
        <f t="shared" si="1"/>
        <v>88352</v>
      </c>
      <c r="I17" s="39">
        <v>243276</v>
      </c>
      <c r="J17" s="40">
        <v>224460</v>
      </c>
      <c r="K17" s="71">
        <f t="shared" si="2"/>
        <v>18816</v>
      </c>
      <c r="L17" s="39">
        <v>302117</v>
      </c>
      <c r="M17" s="40">
        <v>301879</v>
      </c>
      <c r="N17" s="71">
        <f t="shared" si="3"/>
        <v>238</v>
      </c>
    </row>
    <row r="18" spans="1:14" s="1" customFormat="1" ht="12" customHeight="1" thickBot="1">
      <c r="A18" s="84"/>
      <c r="B18" s="8" t="s">
        <v>23</v>
      </c>
      <c r="C18" s="42">
        <v>910567</v>
      </c>
      <c r="D18" s="43">
        <v>305012</v>
      </c>
      <c r="E18" s="72">
        <f t="shared" si="0"/>
        <v>605555</v>
      </c>
      <c r="F18" s="12">
        <v>455310</v>
      </c>
      <c r="G18" s="18">
        <v>300764</v>
      </c>
      <c r="H18" s="72">
        <f t="shared" si="1"/>
        <v>154546</v>
      </c>
      <c r="I18" s="42">
        <v>425598</v>
      </c>
      <c r="J18" s="43">
        <v>227535</v>
      </c>
      <c r="K18" s="72">
        <f t="shared" si="2"/>
        <v>198063</v>
      </c>
      <c r="L18" s="42">
        <v>687464</v>
      </c>
      <c r="M18" s="43">
        <v>301434</v>
      </c>
      <c r="N18" s="72">
        <f t="shared" si="3"/>
        <v>386030</v>
      </c>
    </row>
    <row r="19" spans="1:14" s="1" customFormat="1" ht="12" customHeight="1" thickBot="1">
      <c r="A19" s="84" t="s">
        <v>3</v>
      </c>
      <c r="B19" s="6" t="s">
        <v>103</v>
      </c>
      <c r="C19" s="45">
        <v>452596</v>
      </c>
      <c r="D19" s="46">
        <v>332671</v>
      </c>
      <c r="E19" s="71">
        <f t="shared" si="0"/>
        <v>119925</v>
      </c>
      <c r="F19" s="13">
        <v>357478</v>
      </c>
      <c r="G19" s="19">
        <v>313317</v>
      </c>
      <c r="H19" s="71">
        <f t="shared" si="1"/>
        <v>44161</v>
      </c>
      <c r="I19" s="45">
        <v>367599</v>
      </c>
      <c r="J19" s="46">
        <v>303480</v>
      </c>
      <c r="K19" s="71">
        <f t="shared" si="2"/>
        <v>64119</v>
      </c>
      <c r="L19" s="45">
        <v>449314</v>
      </c>
      <c r="M19" s="46">
        <v>354489</v>
      </c>
      <c r="N19" s="71">
        <f t="shared" si="3"/>
        <v>94825</v>
      </c>
    </row>
    <row r="20" spans="1:14" s="1" customFormat="1" ht="12" customHeight="1" thickBot="1">
      <c r="A20" s="84"/>
      <c r="B20" s="70" t="s">
        <v>104</v>
      </c>
      <c r="C20" s="48">
        <v>348826</v>
      </c>
      <c r="D20" s="49">
        <v>345567</v>
      </c>
      <c r="E20" s="69">
        <v>60522</v>
      </c>
      <c r="F20" s="10">
        <v>346986</v>
      </c>
      <c r="G20" s="16">
        <v>310495</v>
      </c>
      <c r="H20" s="69">
        <v>60522</v>
      </c>
      <c r="I20" s="48">
        <v>366396</v>
      </c>
      <c r="J20" s="49">
        <v>310876</v>
      </c>
      <c r="K20" s="69">
        <v>60522</v>
      </c>
      <c r="L20" s="48">
        <v>486426</v>
      </c>
      <c r="M20" s="49">
        <v>365280</v>
      </c>
      <c r="N20" s="69">
        <v>60522</v>
      </c>
    </row>
    <row r="21" spans="1:14" s="1" customFormat="1" ht="12" customHeight="1" thickBot="1">
      <c r="A21" s="84"/>
      <c r="B21" s="7" t="s">
        <v>13</v>
      </c>
      <c r="C21" s="39">
        <v>351562</v>
      </c>
      <c r="D21" s="40">
        <v>350314</v>
      </c>
      <c r="E21" s="71">
        <f>C21-D21</f>
        <v>1248</v>
      </c>
      <c r="F21" s="11">
        <v>309097</v>
      </c>
      <c r="G21" s="17">
        <v>308987</v>
      </c>
      <c r="H21" s="71">
        <f>F21-G21</f>
        <v>110</v>
      </c>
      <c r="I21" s="39">
        <v>308791</v>
      </c>
      <c r="J21" s="40">
        <v>306965</v>
      </c>
      <c r="K21" s="71">
        <f>I21-J21</f>
        <v>1826</v>
      </c>
      <c r="L21" s="39">
        <v>358626</v>
      </c>
      <c r="M21" s="40">
        <v>358453</v>
      </c>
      <c r="N21" s="71">
        <f>L21-M21</f>
        <v>173</v>
      </c>
    </row>
    <row r="22" spans="1:14" s="1" customFormat="1" ht="12" customHeight="1" thickBot="1">
      <c r="A22" s="84"/>
      <c r="B22" s="7" t="s">
        <v>14</v>
      </c>
      <c r="C22" s="39">
        <v>350033</v>
      </c>
      <c r="D22" s="40">
        <v>345230</v>
      </c>
      <c r="E22" s="71">
        <f aca="true" t="shared" si="4" ref="E22:E44">C22-D22</f>
        <v>4803</v>
      </c>
      <c r="F22" s="11">
        <v>314916</v>
      </c>
      <c r="G22" s="17">
        <v>314694</v>
      </c>
      <c r="H22" s="71">
        <f aca="true" t="shared" si="5" ref="H22:H44">F22-G22</f>
        <v>222</v>
      </c>
      <c r="I22" s="39">
        <v>317167</v>
      </c>
      <c r="J22" s="40">
        <v>310634</v>
      </c>
      <c r="K22" s="71">
        <f aca="true" t="shared" si="6" ref="K22:K44">I22-J22</f>
        <v>6533</v>
      </c>
      <c r="L22" s="39">
        <v>368726</v>
      </c>
      <c r="M22" s="40">
        <v>368030</v>
      </c>
      <c r="N22" s="71">
        <f aca="true" t="shared" si="7" ref="N22:N44">L22-M22</f>
        <v>696</v>
      </c>
    </row>
    <row r="23" spans="1:14" s="1" customFormat="1" ht="12" customHeight="1" thickBot="1">
      <c r="A23" s="84"/>
      <c r="B23" s="7" t="s">
        <v>15</v>
      </c>
      <c r="C23" s="39">
        <v>358563</v>
      </c>
      <c r="D23" s="40">
        <v>355823</v>
      </c>
      <c r="E23" s="71">
        <f t="shared" si="4"/>
        <v>2740</v>
      </c>
      <c r="F23" s="11">
        <v>327550</v>
      </c>
      <c r="G23" s="17">
        <v>316745</v>
      </c>
      <c r="H23" s="71">
        <f t="shared" si="5"/>
        <v>10805</v>
      </c>
      <c r="I23" s="39">
        <v>326298</v>
      </c>
      <c r="J23" s="40">
        <v>315295</v>
      </c>
      <c r="K23" s="71">
        <f t="shared" si="6"/>
        <v>11003</v>
      </c>
      <c r="L23" s="39">
        <v>366730</v>
      </c>
      <c r="M23" s="40">
        <v>359295</v>
      </c>
      <c r="N23" s="71">
        <f t="shared" si="7"/>
        <v>7435</v>
      </c>
    </row>
    <row r="24" spans="1:14" s="1" customFormat="1" ht="12" customHeight="1" thickBot="1">
      <c r="A24" s="84"/>
      <c r="B24" s="7" t="s">
        <v>16</v>
      </c>
      <c r="C24" s="39">
        <v>340480</v>
      </c>
      <c r="D24" s="40">
        <v>338413</v>
      </c>
      <c r="E24" s="71">
        <f t="shared" si="4"/>
        <v>2067</v>
      </c>
      <c r="F24" s="11">
        <v>299839</v>
      </c>
      <c r="G24" s="17">
        <v>299739</v>
      </c>
      <c r="H24" s="71">
        <f t="shared" si="5"/>
        <v>100</v>
      </c>
      <c r="I24" s="39">
        <v>345480</v>
      </c>
      <c r="J24" s="40">
        <v>308508</v>
      </c>
      <c r="K24" s="71">
        <f t="shared" si="6"/>
        <v>36972</v>
      </c>
      <c r="L24" s="39">
        <v>434925</v>
      </c>
      <c r="M24" s="40">
        <v>351137</v>
      </c>
      <c r="N24" s="71">
        <f t="shared" si="7"/>
        <v>83788</v>
      </c>
    </row>
    <row r="25" spans="1:14" s="1" customFormat="1" ht="12" customHeight="1" thickBot="1">
      <c r="A25" s="84"/>
      <c r="B25" s="7" t="s">
        <v>17</v>
      </c>
      <c r="C25" s="39">
        <v>900691</v>
      </c>
      <c r="D25" s="40">
        <v>332209</v>
      </c>
      <c r="E25" s="71">
        <f t="shared" si="4"/>
        <v>568482</v>
      </c>
      <c r="F25" s="11">
        <v>325196</v>
      </c>
      <c r="G25" s="17">
        <v>310138</v>
      </c>
      <c r="H25" s="71">
        <f t="shared" si="5"/>
        <v>15058</v>
      </c>
      <c r="I25" s="39">
        <v>478267</v>
      </c>
      <c r="J25" s="40">
        <v>301751</v>
      </c>
      <c r="K25" s="71">
        <f t="shared" si="6"/>
        <v>176516</v>
      </c>
      <c r="L25" s="39">
        <v>672367</v>
      </c>
      <c r="M25" s="40">
        <v>336147</v>
      </c>
      <c r="N25" s="71">
        <f t="shared" si="7"/>
        <v>336220</v>
      </c>
    </row>
    <row r="26" spans="1:14" s="1" customFormat="1" ht="12" customHeight="1" thickBot="1">
      <c r="A26" s="84"/>
      <c r="B26" s="7" t="s">
        <v>18</v>
      </c>
      <c r="C26" s="39">
        <v>418865</v>
      </c>
      <c r="D26" s="40">
        <v>321935</v>
      </c>
      <c r="E26" s="71">
        <f t="shared" si="4"/>
        <v>96930</v>
      </c>
      <c r="F26" s="11">
        <v>514262</v>
      </c>
      <c r="G26" s="17">
        <v>313721</v>
      </c>
      <c r="H26" s="71">
        <f t="shared" si="5"/>
        <v>200541</v>
      </c>
      <c r="I26" s="39">
        <v>417566</v>
      </c>
      <c r="J26" s="40">
        <v>295506</v>
      </c>
      <c r="K26" s="71">
        <f t="shared" si="6"/>
        <v>122060</v>
      </c>
      <c r="L26" s="39">
        <v>419072</v>
      </c>
      <c r="M26" s="40">
        <v>354074</v>
      </c>
      <c r="N26" s="71">
        <f t="shared" si="7"/>
        <v>64998</v>
      </c>
    </row>
    <row r="27" spans="1:14" s="1" customFormat="1" ht="12" customHeight="1" thickBot="1">
      <c r="A27" s="84"/>
      <c r="B27" s="7" t="s">
        <v>19</v>
      </c>
      <c r="C27" s="39">
        <v>314979</v>
      </c>
      <c r="D27" s="40">
        <v>314187</v>
      </c>
      <c r="E27" s="71">
        <f t="shared" si="4"/>
        <v>792</v>
      </c>
      <c r="F27" s="11">
        <v>320154</v>
      </c>
      <c r="G27" s="17">
        <v>309744</v>
      </c>
      <c r="H27" s="71">
        <f t="shared" si="5"/>
        <v>10410</v>
      </c>
      <c r="I27" s="39">
        <v>304900</v>
      </c>
      <c r="J27" s="40">
        <v>295893</v>
      </c>
      <c r="K27" s="71">
        <f t="shared" si="6"/>
        <v>9007</v>
      </c>
      <c r="L27" s="39">
        <v>360735</v>
      </c>
      <c r="M27" s="40">
        <v>350054</v>
      </c>
      <c r="N27" s="71">
        <f t="shared" si="7"/>
        <v>10681</v>
      </c>
    </row>
    <row r="28" spans="1:14" s="1" customFormat="1" ht="12" customHeight="1" thickBot="1">
      <c r="A28" s="84"/>
      <c r="B28" s="7" t="s">
        <v>20</v>
      </c>
      <c r="C28" s="39">
        <v>320986</v>
      </c>
      <c r="D28" s="40">
        <v>317275</v>
      </c>
      <c r="E28" s="71">
        <f t="shared" si="4"/>
        <v>3711</v>
      </c>
      <c r="F28" s="11">
        <v>313388</v>
      </c>
      <c r="G28" s="17">
        <v>313279</v>
      </c>
      <c r="H28" s="71">
        <f t="shared" si="5"/>
        <v>109</v>
      </c>
      <c r="I28" s="39">
        <v>297451</v>
      </c>
      <c r="J28" s="40">
        <v>295546</v>
      </c>
      <c r="K28" s="71">
        <f t="shared" si="6"/>
        <v>1905</v>
      </c>
      <c r="L28" s="39">
        <v>348624</v>
      </c>
      <c r="M28" s="40">
        <v>348128</v>
      </c>
      <c r="N28" s="71">
        <f t="shared" si="7"/>
        <v>496</v>
      </c>
    </row>
    <row r="29" spans="1:14" s="1" customFormat="1" ht="12" customHeight="1" thickBot="1">
      <c r="A29" s="84"/>
      <c r="B29" s="7" t="s">
        <v>22</v>
      </c>
      <c r="C29" s="39">
        <v>344590</v>
      </c>
      <c r="D29" s="40">
        <v>321206</v>
      </c>
      <c r="E29" s="71">
        <f t="shared" si="4"/>
        <v>23384</v>
      </c>
      <c r="F29" s="11">
        <v>320241</v>
      </c>
      <c r="G29" s="17">
        <v>320146</v>
      </c>
      <c r="H29" s="71">
        <f t="shared" si="5"/>
        <v>95</v>
      </c>
      <c r="I29" s="39">
        <v>302725</v>
      </c>
      <c r="J29" s="40">
        <v>297132</v>
      </c>
      <c r="K29" s="71">
        <f t="shared" si="6"/>
        <v>5593</v>
      </c>
      <c r="L29" s="39">
        <v>362940</v>
      </c>
      <c r="M29" s="40">
        <v>356534</v>
      </c>
      <c r="N29" s="71">
        <f t="shared" si="7"/>
        <v>6406</v>
      </c>
    </row>
    <row r="30" spans="1:14" s="1" customFormat="1" ht="12" customHeight="1" thickBot="1">
      <c r="A30" s="84"/>
      <c r="B30" s="7" t="s">
        <v>21</v>
      </c>
      <c r="C30" s="39">
        <v>315810</v>
      </c>
      <c r="D30" s="40">
        <v>314933</v>
      </c>
      <c r="E30" s="71">
        <f t="shared" si="4"/>
        <v>877</v>
      </c>
      <c r="F30" s="11">
        <v>401778</v>
      </c>
      <c r="G30" s="17">
        <v>323735</v>
      </c>
      <c r="H30" s="71">
        <f t="shared" si="5"/>
        <v>78043</v>
      </c>
      <c r="I30" s="39">
        <v>325763</v>
      </c>
      <c r="J30" s="40">
        <v>298413</v>
      </c>
      <c r="K30" s="71">
        <f t="shared" si="6"/>
        <v>27350</v>
      </c>
      <c r="L30" s="39">
        <v>353120</v>
      </c>
      <c r="M30" s="40">
        <v>352806</v>
      </c>
      <c r="N30" s="71">
        <f t="shared" si="7"/>
        <v>314</v>
      </c>
    </row>
    <row r="31" spans="1:14" s="1" customFormat="1" ht="12" customHeight="1" thickBot="1">
      <c r="A31" s="84"/>
      <c r="B31" s="8" t="s">
        <v>23</v>
      </c>
      <c r="C31" s="42">
        <v>1042827</v>
      </c>
      <c r="D31" s="43">
        <v>331598</v>
      </c>
      <c r="E31" s="72">
        <f t="shared" si="4"/>
        <v>711229</v>
      </c>
      <c r="F31" s="12">
        <v>483887</v>
      </c>
      <c r="G31" s="18">
        <v>316267</v>
      </c>
      <c r="H31" s="72">
        <f t="shared" si="5"/>
        <v>167620</v>
      </c>
      <c r="I31" s="42">
        <v>616505</v>
      </c>
      <c r="J31" s="43">
        <v>303753</v>
      </c>
      <c r="K31" s="72">
        <f t="shared" si="6"/>
        <v>312752</v>
      </c>
      <c r="L31" s="42">
        <v>838524</v>
      </c>
      <c r="M31" s="43">
        <v>352759</v>
      </c>
      <c r="N31" s="72">
        <f t="shared" si="7"/>
        <v>485765</v>
      </c>
    </row>
    <row r="32" spans="1:14" s="1" customFormat="1" ht="12" customHeight="1" thickBot="1">
      <c r="A32" s="84" t="s">
        <v>4</v>
      </c>
      <c r="B32" s="6" t="s">
        <v>103</v>
      </c>
      <c r="C32" s="45">
        <v>268041</v>
      </c>
      <c r="D32" s="46">
        <v>217107</v>
      </c>
      <c r="E32" s="72">
        <f t="shared" si="4"/>
        <v>50934</v>
      </c>
      <c r="F32" s="13">
        <v>234639</v>
      </c>
      <c r="G32" s="19">
        <v>192084</v>
      </c>
      <c r="H32" s="72">
        <f t="shared" si="5"/>
        <v>42555</v>
      </c>
      <c r="I32" s="45">
        <v>162174</v>
      </c>
      <c r="J32" s="46">
        <v>144641</v>
      </c>
      <c r="K32" s="72">
        <f t="shared" si="6"/>
        <v>17533</v>
      </c>
      <c r="L32" s="45">
        <v>232901</v>
      </c>
      <c r="M32" s="46">
        <v>198783</v>
      </c>
      <c r="N32" s="72">
        <f t="shared" si="7"/>
        <v>34118</v>
      </c>
    </row>
    <row r="33" spans="1:14" s="1" customFormat="1" ht="12" customHeight="1" thickBot="1">
      <c r="A33" s="84"/>
      <c r="B33" s="70" t="s">
        <v>104</v>
      </c>
      <c r="C33" s="48">
        <v>240541</v>
      </c>
      <c r="D33" s="49">
        <v>240512</v>
      </c>
      <c r="E33" s="71">
        <f t="shared" si="4"/>
        <v>29</v>
      </c>
      <c r="F33" s="10">
        <v>176552</v>
      </c>
      <c r="G33" s="16">
        <v>169238</v>
      </c>
      <c r="H33" s="71">
        <f t="shared" si="5"/>
        <v>7314</v>
      </c>
      <c r="I33" s="48">
        <v>149808</v>
      </c>
      <c r="J33" s="49">
        <v>140977</v>
      </c>
      <c r="K33" s="71">
        <f t="shared" si="6"/>
        <v>8831</v>
      </c>
      <c r="L33" s="48">
        <v>260288</v>
      </c>
      <c r="M33" s="49">
        <v>211363</v>
      </c>
      <c r="N33" s="71">
        <f t="shared" si="7"/>
        <v>48925</v>
      </c>
    </row>
    <row r="34" spans="1:14" s="1" customFormat="1" ht="12" customHeight="1" thickBot="1">
      <c r="A34" s="84"/>
      <c r="B34" s="7" t="s">
        <v>13</v>
      </c>
      <c r="C34" s="39">
        <v>238878</v>
      </c>
      <c r="D34" s="40">
        <v>238863</v>
      </c>
      <c r="E34" s="71">
        <f t="shared" si="4"/>
        <v>15</v>
      </c>
      <c r="F34" s="11">
        <v>184929</v>
      </c>
      <c r="G34" s="17">
        <v>184929</v>
      </c>
      <c r="H34" s="71">
        <f t="shared" si="5"/>
        <v>0</v>
      </c>
      <c r="I34" s="39">
        <v>141493</v>
      </c>
      <c r="J34" s="40">
        <v>141473</v>
      </c>
      <c r="K34" s="71">
        <f t="shared" si="6"/>
        <v>20</v>
      </c>
      <c r="L34" s="39">
        <v>214500</v>
      </c>
      <c r="M34" s="40">
        <v>214416</v>
      </c>
      <c r="N34" s="71">
        <f t="shared" si="7"/>
        <v>84</v>
      </c>
    </row>
    <row r="35" spans="1:14" s="1" customFormat="1" ht="12" customHeight="1" thickBot="1">
      <c r="A35" s="84"/>
      <c r="B35" s="7" t="s">
        <v>14</v>
      </c>
      <c r="C35" s="39">
        <v>246829</v>
      </c>
      <c r="D35" s="40">
        <v>245105</v>
      </c>
      <c r="E35" s="71">
        <f t="shared" si="4"/>
        <v>1724</v>
      </c>
      <c r="F35" s="11">
        <v>188075</v>
      </c>
      <c r="G35" s="17">
        <v>188075</v>
      </c>
      <c r="H35" s="71">
        <f t="shared" si="5"/>
        <v>0</v>
      </c>
      <c r="I35" s="39">
        <v>144761</v>
      </c>
      <c r="J35" s="40">
        <v>143182</v>
      </c>
      <c r="K35" s="71">
        <f t="shared" si="6"/>
        <v>1579</v>
      </c>
      <c r="L35" s="39">
        <v>215238</v>
      </c>
      <c r="M35" s="40">
        <v>213644</v>
      </c>
      <c r="N35" s="71">
        <f t="shared" si="7"/>
        <v>1594</v>
      </c>
    </row>
    <row r="36" spans="1:14" s="1" customFormat="1" ht="12" customHeight="1" thickBot="1">
      <c r="A36" s="84"/>
      <c r="B36" s="7" t="s">
        <v>15</v>
      </c>
      <c r="C36" s="39">
        <v>249097</v>
      </c>
      <c r="D36" s="40">
        <v>249097</v>
      </c>
      <c r="E36" s="71">
        <f t="shared" si="4"/>
        <v>0</v>
      </c>
      <c r="F36" s="11">
        <v>286424</v>
      </c>
      <c r="G36" s="17">
        <v>192848</v>
      </c>
      <c r="H36" s="71">
        <f t="shared" si="5"/>
        <v>93576</v>
      </c>
      <c r="I36" s="39">
        <v>149654</v>
      </c>
      <c r="J36" s="40">
        <v>149277</v>
      </c>
      <c r="K36" s="71">
        <f t="shared" si="6"/>
        <v>377</v>
      </c>
      <c r="L36" s="39">
        <v>242507</v>
      </c>
      <c r="M36" s="40">
        <v>240340</v>
      </c>
      <c r="N36" s="71">
        <f t="shared" si="7"/>
        <v>2167</v>
      </c>
    </row>
    <row r="37" spans="1:14" s="1" customFormat="1" ht="12" customHeight="1" thickBot="1">
      <c r="A37" s="84"/>
      <c r="B37" s="7" t="s">
        <v>16</v>
      </c>
      <c r="C37" s="39">
        <v>237831</v>
      </c>
      <c r="D37" s="40">
        <v>237687</v>
      </c>
      <c r="E37" s="71">
        <f t="shared" si="4"/>
        <v>144</v>
      </c>
      <c r="F37" s="11">
        <v>187487</v>
      </c>
      <c r="G37" s="17">
        <v>187487</v>
      </c>
      <c r="H37" s="71">
        <f t="shared" si="5"/>
        <v>0</v>
      </c>
      <c r="I37" s="39">
        <v>140002</v>
      </c>
      <c r="J37" s="40">
        <v>139975</v>
      </c>
      <c r="K37" s="71">
        <f t="shared" si="6"/>
        <v>27</v>
      </c>
      <c r="L37" s="39">
        <v>221858</v>
      </c>
      <c r="M37" s="40">
        <v>221799</v>
      </c>
      <c r="N37" s="71">
        <f t="shared" si="7"/>
        <v>59</v>
      </c>
    </row>
    <row r="38" spans="1:14" s="1" customFormat="1" ht="12" customHeight="1" thickBot="1">
      <c r="A38" s="84"/>
      <c r="B38" s="7" t="s">
        <v>17</v>
      </c>
      <c r="C38" s="39">
        <v>387065</v>
      </c>
      <c r="D38" s="40">
        <v>199607</v>
      </c>
      <c r="E38" s="71">
        <f t="shared" si="4"/>
        <v>187458</v>
      </c>
      <c r="F38" s="11">
        <v>195152</v>
      </c>
      <c r="G38" s="17">
        <v>189230</v>
      </c>
      <c r="H38" s="71">
        <f t="shared" si="5"/>
        <v>5922</v>
      </c>
      <c r="I38" s="39">
        <v>203734</v>
      </c>
      <c r="J38" s="40">
        <v>140571</v>
      </c>
      <c r="K38" s="71">
        <f t="shared" si="6"/>
        <v>63163</v>
      </c>
      <c r="L38" s="39">
        <v>379924</v>
      </c>
      <c r="M38" s="40">
        <v>188732</v>
      </c>
      <c r="N38" s="71">
        <f t="shared" si="7"/>
        <v>191192</v>
      </c>
    </row>
    <row r="39" spans="1:14" s="1" customFormat="1" ht="12" customHeight="1" thickBot="1">
      <c r="A39" s="84"/>
      <c r="B39" s="7" t="s">
        <v>18</v>
      </c>
      <c r="C39" s="39">
        <v>262599</v>
      </c>
      <c r="D39" s="40">
        <v>201118</v>
      </c>
      <c r="E39" s="71">
        <f t="shared" si="4"/>
        <v>61481</v>
      </c>
      <c r="F39" s="11">
        <v>402664</v>
      </c>
      <c r="G39" s="17">
        <v>205917</v>
      </c>
      <c r="H39" s="71">
        <f t="shared" si="5"/>
        <v>196747</v>
      </c>
      <c r="I39" s="39">
        <v>185318</v>
      </c>
      <c r="J39" s="40">
        <v>144613</v>
      </c>
      <c r="K39" s="71">
        <f t="shared" si="6"/>
        <v>40705</v>
      </c>
      <c r="L39" s="39">
        <v>220509</v>
      </c>
      <c r="M39" s="40">
        <v>194541</v>
      </c>
      <c r="N39" s="71">
        <f t="shared" si="7"/>
        <v>25968</v>
      </c>
    </row>
    <row r="40" spans="1:14" s="1" customFormat="1" ht="12" customHeight="1" thickBot="1">
      <c r="A40" s="84"/>
      <c r="B40" s="7" t="s">
        <v>19</v>
      </c>
      <c r="C40" s="39">
        <v>198087</v>
      </c>
      <c r="D40" s="40">
        <v>198071</v>
      </c>
      <c r="E40" s="71">
        <f t="shared" si="4"/>
        <v>16</v>
      </c>
      <c r="F40" s="11">
        <v>220896</v>
      </c>
      <c r="G40" s="17">
        <v>215705</v>
      </c>
      <c r="H40" s="71">
        <f t="shared" si="5"/>
        <v>5191</v>
      </c>
      <c r="I40" s="39">
        <v>151264</v>
      </c>
      <c r="J40" s="40">
        <v>147819</v>
      </c>
      <c r="K40" s="71">
        <f t="shared" si="6"/>
        <v>3445</v>
      </c>
      <c r="L40" s="39">
        <v>198625</v>
      </c>
      <c r="M40" s="40">
        <v>192857</v>
      </c>
      <c r="N40" s="71">
        <f t="shared" si="7"/>
        <v>5768</v>
      </c>
    </row>
    <row r="41" spans="1:14" s="1" customFormat="1" ht="12" customHeight="1" thickBot="1">
      <c r="A41" s="84"/>
      <c r="B41" s="7" t="s">
        <v>20</v>
      </c>
      <c r="C41" s="39">
        <v>198796</v>
      </c>
      <c r="D41" s="40">
        <v>197141</v>
      </c>
      <c r="E41" s="71">
        <f t="shared" si="4"/>
        <v>1655</v>
      </c>
      <c r="F41" s="11">
        <v>199647</v>
      </c>
      <c r="G41" s="17">
        <v>199647</v>
      </c>
      <c r="H41" s="71">
        <f t="shared" si="5"/>
        <v>0</v>
      </c>
      <c r="I41" s="39">
        <v>147824</v>
      </c>
      <c r="J41" s="40">
        <v>147692</v>
      </c>
      <c r="K41" s="71">
        <f t="shared" si="6"/>
        <v>132</v>
      </c>
      <c r="L41" s="39">
        <v>178245</v>
      </c>
      <c r="M41" s="40">
        <v>177950</v>
      </c>
      <c r="N41" s="71">
        <f t="shared" si="7"/>
        <v>295</v>
      </c>
    </row>
    <row r="42" spans="1:14" s="1" customFormat="1" ht="12" customHeight="1" thickBot="1">
      <c r="A42" s="84"/>
      <c r="B42" s="7" t="s">
        <v>22</v>
      </c>
      <c r="C42" s="39">
        <v>205538</v>
      </c>
      <c r="D42" s="40">
        <v>196943</v>
      </c>
      <c r="E42" s="71">
        <f t="shared" si="4"/>
        <v>8595</v>
      </c>
      <c r="F42" s="11">
        <v>185154</v>
      </c>
      <c r="G42" s="17">
        <v>185154</v>
      </c>
      <c r="H42" s="71">
        <f t="shared" si="5"/>
        <v>0</v>
      </c>
      <c r="I42" s="39">
        <v>148005</v>
      </c>
      <c r="J42" s="40">
        <v>147157</v>
      </c>
      <c r="K42" s="71">
        <f t="shared" si="6"/>
        <v>848</v>
      </c>
      <c r="L42" s="39">
        <v>181775</v>
      </c>
      <c r="M42" s="40">
        <v>180569</v>
      </c>
      <c r="N42" s="71">
        <f t="shared" si="7"/>
        <v>1206</v>
      </c>
    </row>
    <row r="43" spans="1:14" s="1" customFormat="1" ht="12" customHeight="1" thickBot="1">
      <c r="A43" s="84"/>
      <c r="B43" s="7" t="s">
        <v>21</v>
      </c>
      <c r="C43" s="39">
        <v>193758</v>
      </c>
      <c r="D43" s="40">
        <v>193234</v>
      </c>
      <c r="E43" s="71">
        <f t="shared" si="4"/>
        <v>524</v>
      </c>
      <c r="F43" s="11">
        <v>355256</v>
      </c>
      <c r="G43" s="17">
        <v>196422</v>
      </c>
      <c r="H43" s="71">
        <f t="shared" si="5"/>
        <v>158834</v>
      </c>
      <c r="I43" s="39">
        <v>152847</v>
      </c>
      <c r="J43" s="40">
        <v>143386</v>
      </c>
      <c r="K43" s="71">
        <f t="shared" si="6"/>
        <v>9461</v>
      </c>
      <c r="L43" s="39">
        <v>181851</v>
      </c>
      <c r="M43" s="40">
        <v>181792</v>
      </c>
      <c r="N43" s="71">
        <f t="shared" si="7"/>
        <v>59</v>
      </c>
    </row>
    <row r="44" spans="1:14" s="1" customFormat="1" ht="12" customHeight="1" thickBot="1">
      <c r="A44" s="84"/>
      <c r="B44" s="8" t="s">
        <v>23</v>
      </c>
      <c r="C44" s="42">
        <v>569423</v>
      </c>
      <c r="D44" s="43">
        <v>236437</v>
      </c>
      <c r="E44" s="72">
        <f t="shared" si="4"/>
        <v>332986</v>
      </c>
      <c r="F44" s="12">
        <v>258928</v>
      </c>
      <c r="G44" s="18">
        <v>194227</v>
      </c>
      <c r="H44" s="72">
        <f t="shared" si="5"/>
        <v>64701</v>
      </c>
      <c r="I44" s="42">
        <v>229264</v>
      </c>
      <c r="J44" s="43">
        <v>149151</v>
      </c>
      <c r="K44" s="72">
        <f t="shared" si="6"/>
        <v>80113</v>
      </c>
      <c r="L44" s="42">
        <v>334547</v>
      </c>
      <c r="M44" s="43">
        <v>181524</v>
      </c>
      <c r="N44" s="72">
        <f t="shared" si="7"/>
        <v>153023</v>
      </c>
    </row>
    <row r="45" s="1" customFormat="1" ht="11.25" customHeight="1">
      <c r="B45" s="4" t="s">
        <v>87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 password="CC23" sheet="1" objects="1" scenarios="1"/>
  <mergeCells count="10">
    <mergeCell ref="A3:B4"/>
    <mergeCell ref="C3:E4"/>
    <mergeCell ref="F3:H4"/>
    <mergeCell ref="L4:N4"/>
    <mergeCell ref="L3:N3"/>
    <mergeCell ref="I3:K4"/>
    <mergeCell ref="A5:B5"/>
    <mergeCell ref="A6:A18"/>
    <mergeCell ref="A19:A31"/>
    <mergeCell ref="A32:A44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90" zoomScaleNormal="90" workbookViewId="0" topLeftCell="A1">
      <pane xSplit="2" ySplit="5" topLeftCell="C6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A1" sqref="A1"/>
    </sheetView>
  </sheetViews>
  <sheetFormatPr defaultColWidth="9.00390625" defaultRowHeight="11.25" customHeight="1"/>
  <cols>
    <col min="1" max="1" width="3.125" style="3" customWidth="1"/>
    <col min="2" max="2" width="12.125" style="3" customWidth="1"/>
    <col min="3" max="4" width="9.125" style="3" customWidth="1"/>
    <col min="5" max="5" width="9.125" style="22" customWidth="1"/>
    <col min="6" max="16384" width="9.125" style="3" customWidth="1"/>
  </cols>
  <sheetData>
    <row r="1" spans="2:14" s="1" customFormat="1" ht="11.25" customHeight="1">
      <c r="B1" s="1" t="s">
        <v>96</v>
      </c>
      <c r="E1" s="22"/>
      <c r="N1" s="2" t="s">
        <v>9</v>
      </c>
    </row>
    <row r="2" spans="5:14" s="1" customFormat="1" ht="11.25" customHeight="1" thickBot="1">
      <c r="E2" s="22"/>
      <c r="N2" s="1" t="s">
        <v>7</v>
      </c>
    </row>
    <row r="3" spans="1:14" ht="12.75" customHeight="1">
      <c r="A3" s="118" t="s">
        <v>5</v>
      </c>
      <c r="B3" s="118"/>
      <c r="C3" s="110" t="s">
        <v>46</v>
      </c>
      <c r="D3" s="139"/>
      <c r="E3" s="140"/>
      <c r="F3" s="136" t="s">
        <v>50</v>
      </c>
      <c r="G3" s="137"/>
      <c r="H3" s="137"/>
      <c r="I3" s="110" t="s">
        <v>51</v>
      </c>
      <c r="J3" s="80"/>
      <c r="K3" s="81"/>
      <c r="L3" s="110" t="s">
        <v>99</v>
      </c>
      <c r="M3" s="80"/>
      <c r="N3" s="81"/>
    </row>
    <row r="4" spans="1:14" ht="12.75" customHeight="1" thickBot="1">
      <c r="A4" s="119"/>
      <c r="B4" s="119"/>
      <c r="C4" s="133" t="s">
        <v>49</v>
      </c>
      <c r="D4" s="134"/>
      <c r="E4" s="135"/>
      <c r="F4" s="138"/>
      <c r="G4" s="138"/>
      <c r="H4" s="138"/>
      <c r="I4" s="111"/>
      <c r="J4" s="82"/>
      <c r="K4" s="83"/>
      <c r="L4" s="111"/>
      <c r="M4" s="82"/>
      <c r="N4" s="83"/>
    </row>
    <row r="5" spans="1:14" ht="22.5" customHeight="1" thickBot="1">
      <c r="A5" s="120" t="s">
        <v>12</v>
      </c>
      <c r="B5" s="91"/>
      <c r="C5" s="31" t="s">
        <v>10</v>
      </c>
      <c r="D5" s="15" t="s">
        <v>2</v>
      </c>
      <c r="E5" s="68" t="s">
        <v>8</v>
      </c>
      <c r="F5" s="31" t="s">
        <v>10</v>
      </c>
      <c r="G5" s="15" t="s">
        <v>2</v>
      </c>
      <c r="H5" s="32" t="s">
        <v>8</v>
      </c>
      <c r="I5" s="31" t="s">
        <v>11</v>
      </c>
      <c r="J5" s="15" t="s">
        <v>2</v>
      </c>
      <c r="K5" s="32" t="s">
        <v>8</v>
      </c>
      <c r="L5" s="31" t="s">
        <v>11</v>
      </c>
      <c r="M5" s="15" t="s">
        <v>2</v>
      </c>
      <c r="N5" s="32" t="s">
        <v>8</v>
      </c>
    </row>
    <row r="6" spans="1:14" s="1" customFormat="1" ht="12" customHeight="1" thickBot="1">
      <c r="A6" s="84" t="s">
        <v>1</v>
      </c>
      <c r="B6" s="6" t="s">
        <v>103</v>
      </c>
      <c r="C6" s="63">
        <v>215973</v>
      </c>
      <c r="D6" s="16">
        <v>190016</v>
      </c>
      <c r="E6" s="69">
        <f>C6-D6</f>
        <v>25957</v>
      </c>
      <c r="F6" s="10">
        <v>378294</v>
      </c>
      <c r="G6" s="16">
        <v>291550</v>
      </c>
      <c r="H6" s="69">
        <f>F6-G6</f>
        <v>86744</v>
      </c>
      <c r="I6" s="48">
        <v>357941</v>
      </c>
      <c r="J6" s="49">
        <v>294049</v>
      </c>
      <c r="K6" s="69">
        <f>I6-J6</f>
        <v>63892</v>
      </c>
      <c r="L6" s="51">
        <v>116590</v>
      </c>
      <c r="M6" s="46">
        <v>112786</v>
      </c>
      <c r="N6" s="69">
        <f>L6-M6</f>
        <v>3804</v>
      </c>
    </row>
    <row r="7" spans="1:14" s="1" customFormat="1" ht="12" customHeight="1" thickBot="1">
      <c r="A7" s="84"/>
      <c r="B7" s="70" t="s">
        <v>104</v>
      </c>
      <c r="C7" s="63">
        <v>190884</v>
      </c>
      <c r="D7" s="16">
        <v>187687</v>
      </c>
      <c r="E7" s="69">
        <v>72894</v>
      </c>
      <c r="F7" s="73">
        <v>403079</v>
      </c>
      <c r="G7" s="74">
        <v>289423</v>
      </c>
      <c r="H7" s="69">
        <v>72894</v>
      </c>
      <c r="I7" s="75">
        <v>301197</v>
      </c>
      <c r="J7" s="76">
        <v>286401</v>
      </c>
      <c r="K7" s="69">
        <v>72894</v>
      </c>
      <c r="L7" s="75">
        <v>118054</v>
      </c>
      <c r="M7" s="76">
        <v>117891</v>
      </c>
      <c r="N7" s="69">
        <v>72894</v>
      </c>
    </row>
    <row r="8" spans="1:14" s="1" customFormat="1" ht="12" customHeight="1" thickBot="1">
      <c r="A8" s="84"/>
      <c r="B8" s="7" t="s">
        <v>13</v>
      </c>
      <c r="C8" s="64">
        <v>188129</v>
      </c>
      <c r="D8" s="17">
        <v>186839</v>
      </c>
      <c r="E8" s="71">
        <f>C8-D8</f>
        <v>1290</v>
      </c>
      <c r="F8" s="54">
        <v>290175</v>
      </c>
      <c r="G8" s="53">
        <v>290122</v>
      </c>
      <c r="H8" s="71">
        <f>F8-G8</f>
        <v>53</v>
      </c>
      <c r="I8" s="55">
        <v>288657</v>
      </c>
      <c r="J8" s="56">
        <v>287963</v>
      </c>
      <c r="K8" s="71">
        <f>I8-J8</f>
        <v>694</v>
      </c>
      <c r="L8" s="55">
        <v>110683</v>
      </c>
      <c r="M8" s="56">
        <v>110683</v>
      </c>
      <c r="N8" s="71">
        <f>L8-M8</f>
        <v>0</v>
      </c>
    </row>
    <row r="9" spans="1:14" s="1" customFormat="1" ht="12" customHeight="1" thickBot="1">
      <c r="A9" s="84"/>
      <c r="B9" s="7" t="s">
        <v>14</v>
      </c>
      <c r="C9" s="64">
        <v>193010</v>
      </c>
      <c r="D9" s="17">
        <v>187521</v>
      </c>
      <c r="E9" s="71">
        <f aca="true" t="shared" si="0" ref="E9:E19">C9-D9</f>
        <v>5489</v>
      </c>
      <c r="F9" s="54">
        <v>331110</v>
      </c>
      <c r="G9" s="53">
        <v>300695</v>
      </c>
      <c r="H9" s="71">
        <f aca="true" t="shared" si="1" ref="H9:H19">F9-G9</f>
        <v>30415</v>
      </c>
      <c r="I9" s="55">
        <v>305682</v>
      </c>
      <c r="J9" s="56">
        <v>297080</v>
      </c>
      <c r="K9" s="71">
        <f aca="true" t="shared" si="2" ref="K9:K19">I9-J9</f>
        <v>8602</v>
      </c>
      <c r="L9" s="55">
        <v>111259</v>
      </c>
      <c r="M9" s="56">
        <v>111259</v>
      </c>
      <c r="N9" s="71">
        <f aca="true" t="shared" si="3" ref="N9:N19">L9-M9</f>
        <v>0</v>
      </c>
    </row>
    <row r="10" spans="1:14" s="1" customFormat="1" ht="12" customHeight="1" thickBot="1">
      <c r="A10" s="84"/>
      <c r="B10" s="7" t="s">
        <v>15</v>
      </c>
      <c r="C10" s="64">
        <v>199447</v>
      </c>
      <c r="D10" s="17">
        <v>193740</v>
      </c>
      <c r="E10" s="71">
        <f t="shared" si="0"/>
        <v>5707</v>
      </c>
      <c r="F10" s="54">
        <v>313793</v>
      </c>
      <c r="G10" s="53">
        <v>291044</v>
      </c>
      <c r="H10" s="71">
        <f t="shared" si="1"/>
        <v>22749</v>
      </c>
      <c r="I10" s="55">
        <v>300416</v>
      </c>
      <c r="J10" s="56">
        <v>289801</v>
      </c>
      <c r="K10" s="71">
        <f t="shared" si="2"/>
        <v>10615</v>
      </c>
      <c r="L10" s="55">
        <v>115634</v>
      </c>
      <c r="M10" s="56">
        <v>115634</v>
      </c>
      <c r="N10" s="71">
        <f t="shared" si="3"/>
        <v>0</v>
      </c>
    </row>
    <row r="11" spans="1:14" s="1" customFormat="1" ht="12" customHeight="1" thickBot="1">
      <c r="A11" s="84"/>
      <c r="B11" s="7" t="s">
        <v>16</v>
      </c>
      <c r="C11" s="64">
        <v>190949</v>
      </c>
      <c r="D11" s="17">
        <v>189725</v>
      </c>
      <c r="E11" s="71">
        <f t="shared" si="0"/>
        <v>1224</v>
      </c>
      <c r="F11" s="54">
        <v>338489</v>
      </c>
      <c r="G11" s="53">
        <v>286513</v>
      </c>
      <c r="H11" s="71">
        <f t="shared" si="1"/>
        <v>51976</v>
      </c>
      <c r="I11" s="55">
        <v>279560</v>
      </c>
      <c r="J11" s="56">
        <v>275827</v>
      </c>
      <c r="K11" s="71">
        <f t="shared" si="2"/>
        <v>3733</v>
      </c>
      <c r="L11" s="55">
        <v>113467</v>
      </c>
      <c r="M11" s="56">
        <v>113269</v>
      </c>
      <c r="N11" s="71">
        <f t="shared" si="3"/>
        <v>198</v>
      </c>
    </row>
    <row r="12" spans="1:14" s="1" customFormat="1" ht="12" customHeight="1" thickBot="1">
      <c r="A12" s="84"/>
      <c r="B12" s="7" t="s">
        <v>17</v>
      </c>
      <c r="C12" s="64">
        <v>239300</v>
      </c>
      <c r="D12" s="17">
        <v>192694</v>
      </c>
      <c r="E12" s="71">
        <f t="shared" si="0"/>
        <v>46606</v>
      </c>
      <c r="F12" s="54">
        <v>555995</v>
      </c>
      <c r="G12" s="53">
        <v>280494</v>
      </c>
      <c r="H12" s="71">
        <f t="shared" si="1"/>
        <v>275501</v>
      </c>
      <c r="I12" s="55">
        <v>437123</v>
      </c>
      <c r="J12" s="56">
        <v>292367</v>
      </c>
      <c r="K12" s="71">
        <f t="shared" si="2"/>
        <v>144756</v>
      </c>
      <c r="L12" s="55">
        <v>112715</v>
      </c>
      <c r="M12" s="56">
        <v>111367</v>
      </c>
      <c r="N12" s="71">
        <f t="shared" si="3"/>
        <v>1348</v>
      </c>
    </row>
    <row r="13" spans="1:14" s="1" customFormat="1" ht="12" customHeight="1" thickBot="1">
      <c r="A13" s="84"/>
      <c r="B13" s="7" t="s">
        <v>18</v>
      </c>
      <c r="C13" s="64">
        <v>276214</v>
      </c>
      <c r="D13" s="17">
        <v>183683</v>
      </c>
      <c r="E13" s="71">
        <f t="shared" si="0"/>
        <v>92531</v>
      </c>
      <c r="F13" s="54">
        <v>371934</v>
      </c>
      <c r="G13" s="53">
        <v>280643</v>
      </c>
      <c r="H13" s="71">
        <f t="shared" si="1"/>
        <v>91291</v>
      </c>
      <c r="I13" s="55">
        <v>462175</v>
      </c>
      <c r="J13" s="56">
        <v>290593</v>
      </c>
      <c r="K13" s="71">
        <f t="shared" si="2"/>
        <v>171582</v>
      </c>
      <c r="L13" s="55">
        <v>132382</v>
      </c>
      <c r="M13" s="56">
        <v>113638</v>
      </c>
      <c r="N13" s="71">
        <f t="shared" si="3"/>
        <v>18744</v>
      </c>
    </row>
    <row r="14" spans="1:14" s="1" customFormat="1" ht="12" customHeight="1" thickBot="1">
      <c r="A14" s="84"/>
      <c r="B14" s="7" t="s">
        <v>19</v>
      </c>
      <c r="C14" s="64">
        <v>193992</v>
      </c>
      <c r="D14" s="17">
        <v>188980</v>
      </c>
      <c r="E14" s="71">
        <f t="shared" si="0"/>
        <v>5012</v>
      </c>
      <c r="F14" s="54">
        <v>288236</v>
      </c>
      <c r="G14" s="53">
        <v>287904</v>
      </c>
      <c r="H14" s="71">
        <f t="shared" si="1"/>
        <v>332</v>
      </c>
      <c r="I14" s="55">
        <v>300771</v>
      </c>
      <c r="J14" s="56">
        <v>298682</v>
      </c>
      <c r="K14" s="71">
        <f t="shared" si="2"/>
        <v>2089</v>
      </c>
      <c r="L14" s="55">
        <v>113781</v>
      </c>
      <c r="M14" s="56">
        <v>113667</v>
      </c>
      <c r="N14" s="71">
        <f t="shared" si="3"/>
        <v>114</v>
      </c>
    </row>
    <row r="15" spans="1:14" s="1" customFormat="1" ht="12" customHeight="1" thickBot="1">
      <c r="A15" s="84"/>
      <c r="B15" s="7" t="s">
        <v>20</v>
      </c>
      <c r="C15" s="64">
        <v>192713</v>
      </c>
      <c r="D15" s="17">
        <v>191446</v>
      </c>
      <c r="E15" s="71">
        <f t="shared" si="0"/>
        <v>1267</v>
      </c>
      <c r="F15" s="54">
        <v>298279</v>
      </c>
      <c r="G15" s="53">
        <v>296431</v>
      </c>
      <c r="H15" s="71">
        <f t="shared" si="1"/>
        <v>1848</v>
      </c>
      <c r="I15" s="55">
        <v>313972</v>
      </c>
      <c r="J15" s="56">
        <v>302278</v>
      </c>
      <c r="K15" s="71">
        <f t="shared" si="2"/>
        <v>11694</v>
      </c>
      <c r="L15" s="55">
        <v>112085</v>
      </c>
      <c r="M15" s="56">
        <v>112085</v>
      </c>
      <c r="N15" s="71">
        <f t="shared" si="3"/>
        <v>0</v>
      </c>
    </row>
    <row r="16" spans="1:14" s="1" customFormat="1" ht="12" customHeight="1" thickBot="1">
      <c r="A16" s="84"/>
      <c r="B16" s="7" t="s">
        <v>22</v>
      </c>
      <c r="C16" s="64">
        <v>192975</v>
      </c>
      <c r="D16" s="17">
        <v>190355</v>
      </c>
      <c r="E16" s="71">
        <f t="shared" si="0"/>
        <v>2620</v>
      </c>
      <c r="F16" s="54">
        <v>300225</v>
      </c>
      <c r="G16" s="53">
        <v>300016</v>
      </c>
      <c r="H16" s="71">
        <f t="shared" si="1"/>
        <v>209</v>
      </c>
      <c r="I16" s="55">
        <v>307940</v>
      </c>
      <c r="J16" s="56">
        <v>301562</v>
      </c>
      <c r="K16" s="71">
        <f t="shared" si="2"/>
        <v>6378</v>
      </c>
      <c r="L16" s="55">
        <v>110560</v>
      </c>
      <c r="M16" s="56">
        <v>110560</v>
      </c>
      <c r="N16" s="71">
        <f t="shared" si="3"/>
        <v>0</v>
      </c>
    </row>
    <row r="17" spans="1:14" s="1" customFormat="1" ht="12" customHeight="1" thickBot="1">
      <c r="A17" s="84"/>
      <c r="B17" s="7" t="s">
        <v>21</v>
      </c>
      <c r="C17" s="64">
        <v>218062</v>
      </c>
      <c r="D17" s="17">
        <v>191285</v>
      </c>
      <c r="E17" s="71">
        <f t="shared" si="0"/>
        <v>26777</v>
      </c>
      <c r="F17" s="54">
        <v>335050</v>
      </c>
      <c r="G17" s="53">
        <v>301021</v>
      </c>
      <c r="H17" s="71">
        <f t="shared" si="1"/>
        <v>34029</v>
      </c>
      <c r="I17" s="55">
        <v>310321</v>
      </c>
      <c r="J17" s="56">
        <v>305633</v>
      </c>
      <c r="K17" s="71">
        <f t="shared" si="2"/>
        <v>4688</v>
      </c>
      <c r="L17" s="55">
        <v>113707</v>
      </c>
      <c r="M17" s="56">
        <v>113252</v>
      </c>
      <c r="N17" s="71">
        <f t="shared" si="3"/>
        <v>455</v>
      </c>
    </row>
    <row r="18" spans="1:14" s="1" customFormat="1" ht="12" customHeight="1" thickBot="1">
      <c r="A18" s="84"/>
      <c r="B18" s="8" t="s">
        <v>23</v>
      </c>
      <c r="C18" s="65">
        <v>314459</v>
      </c>
      <c r="D18" s="18">
        <v>196172</v>
      </c>
      <c r="E18" s="72">
        <f t="shared" si="0"/>
        <v>118287</v>
      </c>
      <c r="F18" s="58">
        <v>706385</v>
      </c>
      <c r="G18" s="59">
        <v>295637</v>
      </c>
      <c r="H18" s="72">
        <f t="shared" si="1"/>
        <v>410748</v>
      </c>
      <c r="I18" s="60">
        <v>703111</v>
      </c>
      <c r="J18" s="61">
        <v>302346</v>
      </c>
      <c r="K18" s="72">
        <f t="shared" si="2"/>
        <v>400765</v>
      </c>
      <c r="L18" s="60">
        <v>133536</v>
      </c>
      <c r="M18" s="61">
        <v>110164</v>
      </c>
      <c r="N18" s="72">
        <f t="shared" si="3"/>
        <v>23372</v>
      </c>
    </row>
    <row r="19" spans="1:14" s="1" customFormat="1" ht="12" customHeight="1" thickBot="1">
      <c r="A19" s="84" t="s">
        <v>3</v>
      </c>
      <c r="B19" s="6" t="s">
        <v>103</v>
      </c>
      <c r="C19" s="66">
        <v>308818</v>
      </c>
      <c r="D19" s="19">
        <v>266787</v>
      </c>
      <c r="E19" s="71">
        <f t="shared" si="0"/>
        <v>42031</v>
      </c>
      <c r="F19" s="13">
        <v>591853</v>
      </c>
      <c r="G19" s="19">
        <v>442815</v>
      </c>
      <c r="H19" s="71">
        <f t="shared" si="1"/>
        <v>149038</v>
      </c>
      <c r="I19" s="45">
        <v>397745</v>
      </c>
      <c r="J19" s="46">
        <v>325074</v>
      </c>
      <c r="K19" s="71">
        <f t="shared" si="2"/>
        <v>72671</v>
      </c>
      <c r="L19" s="45">
        <v>183311</v>
      </c>
      <c r="M19" s="46">
        <v>174302</v>
      </c>
      <c r="N19" s="71">
        <f t="shared" si="3"/>
        <v>9009</v>
      </c>
    </row>
    <row r="20" spans="1:14" s="1" customFormat="1" ht="12" customHeight="1" thickBot="1">
      <c r="A20" s="84"/>
      <c r="B20" s="70" t="s">
        <v>104</v>
      </c>
      <c r="C20" s="63">
        <v>276371</v>
      </c>
      <c r="D20" s="16">
        <v>270072</v>
      </c>
      <c r="E20" s="69">
        <v>60522</v>
      </c>
      <c r="F20" s="73">
        <v>575370</v>
      </c>
      <c r="G20" s="74">
        <v>444216</v>
      </c>
      <c r="H20" s="69">
        <v>60522</v>
      </c>
      <c r="I20" s="75">
        <v>336039</v>
      </c>
      <c r="J20" s="76">
        <v>319211</v>
      </c>
      <c r="K20" s="69">
        <v>60522</v>
      </c>
      <c r="L20" s="75">
        <v>176156</v>
      </c>
      <c r="M20" s="76">
        <v>175938</v>
      </c>
      <c r="N20" s="69">
        <v>60522</v>
      </c>
    </row>
    <row r="21" spans="1:14" s="1" customFormat="1" ht="12" customHeight="1" thickBot="1">
      <c r="A21" s="84"/>
      <c r="B21" s="7" t="s">
        <v>13</v>
      </c>
      <c r="C21" s="64">
        <v>271472</v>
      </c>
      <c r="D21" s="17">
        <v>268408</v>
      </c>
      <c r="E21" s="71">
        <f>C21-D21</f>
        <v>3064</v>
      </c>
      <c r="F21" s="54">
        <v>446086</v>
      </c>
      <c r="G21" s="53">
        <v>446086</v>
      </c>
      <c r="H21" s="71">
        <f>F21-G21</f>
        <v>0</v>
      </c>
      <c r="I21" s="55">
        <v>323604</v>
      </c>
      <c r="J21" s="56">
        <v>322762</v>
      </c>
      <c r="K21" s="71">
        <f>I21-J21</f>
        <v>842</v>
      </c>
      <c r="L21" s="55">
        <v>166618</v>
      </c>
      <c r="M21" s="56">
        <v>166618</v>
      </c>
      <c r="N21" s="71">
        <f>L21-M21</f>
        <v>0</v>
      </c>
    </row>
    <row r="22" spans="1:14" s="1" customFormat="1" ht="12" customHeight="1" thickBot="1">
      <c r="A22" s="84"/>
      <c r="B22" s="7" t="s">
        <v>14</v>
      </c>
      <c r="C22" s="64">
        <v>278135</v>
      </c>
      <c r="D22" s="17">
        <v>267183</v>
      </c>
      <c r="E22" s="71">
        <f aca="true" t="shared" si="4" ref="E22:E44">C22-D22</f>
        <v>10952</v>
      </c>
      <c r="F22" s="54">
        <v>508254</v>
      </c>
      <c r="G22" s="53">
        <v>451215</v>
      </c>
      <c r="H22" s="71">
        <f aca="true" t="shared" si="5" ref="H22:H44">F22-G22</f>
        <v>57039</v>
      </c>
      <c r="I22" s="55">
        <v>340080</v>
      </c>
      <c r="J22" s="56">
        <v>331927</v>
      </c>
      <c r="K22" s="71">
        <f aca="true" t="shared" si="6" ref="K22:K44">I22-J22</f>
        <v>8153</v>
      </c>
      <c r="L22" s="55">
        <v>174339</v>
      </c>
      <c r="M22" s="56">
        <v>174339</v>
      </c>
      <c r="N22" s="71">
        <f aca="true" t="shared" si="7" ref="N22:N44">L22-M22</f>
        <v>0</v>
      </c>
    </row>
    <row r="23" spans="1:14" s="1" customFormat="1" ht="12" customHeight="1" thickBot="1">
      <c r="A23" s="84"/>
      <c r="B23" s="7" t="s">
        <v>15</v>
      </c>
      <c r="C23" s="64">
        <v>294511</v>
      </c>
      <c r="D23" s="17">
        <v>280703</v>
      </c>
      <c r="E23" s="71">
        <f t="shared" si="4"/>
        <v>13808</v>
      </c>
      <c r="F23" s="54">
        <v>477916</v>
      </c>
      <c r="G23" s="53">
        <v>446052</v>
      </c>
      <c r="H23" s="71">
        <f t="shared" si="5"/>
        <v>31864</v>
      </c>
      <c r="I23" s="55">
        <v>324880</v>
      </c>
      <c r="J23" s="56">
        <v>314898</v>
      </c>
      <c r="K23" s="71">
        <f t="shared" si="6"/>
        <v>9982</v>
      </c>
      <c r="L23" s="55">
        <v>186163</v>
      </c>
      <c r="M23" s="56">
        <v>186163</v>
      </c>
      <c r="N23" s="71">
        <f t="shared" si="7"/>
        <v>0</v>
      </c>
    </row>
    <row r="24" spans="1:14" s="1" customFormat="1" ht="12" customHeight="1" thickBot="1">
      <c r="A24" s="84"/>
      <c r="B24" s="7" t="s">
        <v>16</v>
      </c>
      <c r="C24" s="64">
        <v>280233</v>
      </c>
      <c r="D24" s="17">
        <v>277411</v>
      </c>
      <c r="E24" s="71">
        <f t="shared" si="4"/>
        <v>2822</v>
      </c>
      <c r="F24" s="54">
        <v>541150</v>
      </c>
      <c r="G24" s="53">
        <v>433695</v>
      </c>
      <c r="H24" s="71">
        <f t="shared" si="5"/>
        <v>107455</v>
      </c>
      <c r="I24" s="55">
        <v>308638</v>
      </c>
      <c r="J24" s="56">
        <v>304037</v>
      </c>
      <c r="K24" s="71">
        <f t="shared" si="6"/>
        <v>4601</v>
      </c>
      <c r="L24" s="55">
        <v>171783</v>
      </c>
      <c r="M24" s="56">
        <v>171545</v>
      </c>
      <c r="N24" s="71">
        <f t="shared" si="7"/>
        <v>238</v>
      </c>
    </row>
    <row r="25" spans="1:14" s="1" customFormat="1" ht="12" customHeight="1" thickBot="1">
      <c r="A25" s="84"/>
      <c r="B25" s="7" t="s">
        <v>17</v>
      </c>
      <c r="C25" s="64">
        <v>327829</v>
      </c>
      <c r="D25" s="17">
        <v>275093</v>
      </c>
      <c r="E25" s="71">
        <f t="shared" si="4"/>
        <v>52736</v>
      </c>
      <c r="F25" s="54">
        <v>942634</v>
      </c>
      <c r="G25" s="53">
        <v>432623</v>
      </c>
      <c r="H25" s="71">
        <f t="shared" si="5"/>
        <v>510011</v>
      </c>
      <c r="I25" s="55">
        <v>493378</v>
      </c>
      <c r="J25" s="56">
        <v>326637</v>
      </c>
      <c r="K25" s="71">
        <f t="shared" si="6"/>
        <v>166741</v>
      </c>
      <c r="L25" s="55">
        <v>183806</v>
      </c>
      <c r="M25" s="56">
        <v>179020</v>
      </c>
      <c r="N25" s="71">
        <f t="shared" si="7"/>
        <v>4786</v>
      </c>
    </row>
    <row r="26" spans="1:14" s="1" customFormat="1" ht="12" customHeight="1" thickBot="1">
      <c r="A26" s="84"/>
      <c r="B26" s="7" t="s">
        <v>18</v>
      </c>
      <c r="C26" s="64">
        <v>416535</v>
      </c>
      <c r="D26" s="17">
        <v>255377</v>
      </c>
      <c r="E26" s="71">
        <f t="shared" si="4"/>
        <v>161158</v>
      </c>
      <c r="F26" s="54">
        <v>558228</v>
      </c>
      <c r="G26" s="53">
        <v>432033</v>
      </c>
      <c r="H26" s="71">
        <f t="shared" si="5"/>
        <v>126195</v>
      </c>
      <c r="I26" s="55">
        <v>522394</v>
      </c>
      <c r="J26" s="56">
        <v>323500</v>
      </c>
      <c r="K26" s="71">
        <f t="shared" si="6"/>
        <v>198894</v>
      </c>
      <c r="L26" s="55">
        <v>225265</v>
      </c>
      <c r="M26" s="56">
        <v>178364</v>
      </c>
      <c r="N26" s="71">
        <f t="shared" si="7"/>
        <v>46901</v>
      </c>
    </row>
    <row r="27" spans="1:14" s="1" customFormat="1" ht="12" customHeight="1" thickBot="1">
      <c r="A27" s="84"/>
      <c r="B27" s="7" t="s">
        <v>19</v>
      </c>
      <c r="C27" s="64">
        <v>267193</v>
      </c>
      <c r="D27" s="17">
        <v>259316</v>
      </c>
      <c r="E27" s="71">
        <f t="shared" si="4"/>
        <v>7877</v>
      </c>
      <c r="F27" s="54">
        <v>441619</v>
      </c>
      <c r="G27" s="53">
        <v>441317</v>
      </c>
      <c r="H27" s="71">
        <f t="shared" si="5"/>
        <v>302</v>
      </c>
      <c r="I27" s="55">
        <v>332313</v>
      </c>
      <c r="J27" s="56">
        <v>329701</v>
      </c>
      <c r="K27" s="71">
        <f t="shared" si="6"/>
        <v>2612</v>
      </c>
      <c r="L27" s="55">
        <v>172398</v>
      </c>
      <c r="M27" s="56">
        <v>172003</v>
      </c>
      <c r="N27" s="71">
        <f t="shared" si="7"/>
        <v>395</v>
      </c>
    </row>
    <row r="28" spans="1:14" s="1" customFormat="1" ht="12" customHeight="1" thickBot="1">
      <c r="A28" s="84"/>
      <c r="B28" s="7" t="s">
        <v>20</v>
      </c>
      <c r="C28" s="64">
        <v>262905</v>
      </c>
      <c r="D28" s="17">
        <v>260049</v>
      </c>
      <c r="E28" s="71">
        <f t="shared" si="4"/>
        <v>2856</v>
      </c>
      <c r="F28" s="54">
        <v>447864</v>
      </c>
      <c r="G28" s="53">
        <v>447762</v>
      </c>
      <c r="H28" s="71">
        <f t="shared" si="5"/>
        <v>102</v>
      </c>
      <c r="I28" s="55">
        <v>345057</v>
      </c>
      <c r="J28" s="56">
        <v>331691</v>
      </c>
      <c r="K28" s="71">
        <f t="shared" si="6"/>
        <v>13366</v>
      </c>
      <c r="L28" s="55">
        <v>174323</v>
      </c>
      <c r="M28" s="56">
        <v>174323</v>
      </c>
      <c r="N28" s="71">
        <f t="shared" si="7"/>
        <v>0</v>
      </c>
    </row>
    <row r="29" spans="1:14" s="1" customFormat="1" ht="12" customHeight="1" thickBot="1">
      <c r="A29" s="84"/>
      <c r="B29" s="7" t="s">
        <v>22</v>
      </c>
      <c r="C29" s="64">
        <v>261771</v>
      </c>
      <c r="D29" s="17">
        <v>256730</v>
      </c>
      <c r="E29" s="71">
        <f t="shared" si="4"/>
        <v>5041</v>
      </c>
      <c r="F29" s="54">
        <v>446851</v>
      </c>
      <c r="G29" s="53">
        <v>446851</v>
      </c>
      <c r="H29" s="71">
        <f t="shared" si="5"/>
        <v>0</v>
      </c>
      <c r="I29" s="55">
        <v>334286</v>
      </c>
      <c r="J29" s="56">
        <v>328208</v>
      </c>
      <c r="K29" s="71">
        <f t="shared" si="6"/>
        <v>6078</v>
      </c>
      <c r="L29" s="55">
        <v>172586</v>
      </c>
      <c r="M29" s="56">
        <v>172586</v>
      </c>
      <c r="N29" s="71">
        <f t="shared" si="7"/>
        <v>0</v>
      </c>
    </row>
    <row r="30" spans="1:14" s="1" customFormat="1" ht="12" customHeight="1" thickBot="1">
      <c r="A30" s="84"/>
      <c r="B30" s="7" t="s">
        <v>21</v>
      </c>
      <c r="C30" s="64">
        <v>307312</v>
      </c>
      <c r="D30" s="17">
        <v>261729</v>
      </c>
      <c r="E30" s="71">
        <f t="shared" si="4"/>
        <v>45583</v>
      </c>
      <c r="F30" s="54">
        <v>513749</v>
      </c>
      <c r="G30" s="53">
        <v>445110</v>
      </c>
      <c r="H30" s="71">
        <f t="shared" si="5"/>
        <v>68639</v>
      </c>
      <c r="I30" s="55">
        <v>342413</v>
      </c>
      <c r="J30" s="56">
        <v>336425</v>
      </c>
      <c r="K30" s="71">
        <f t="shared" si="6"/>
        <v>5988</v>
      </c>
      <c r="L30" s="55">
        <v>173937</v>
      </c>
      <c r="M30" s="56">
        <v>172394</v>
      </c>
      <c r="N30" s="71">
        <f t="shared" si="7"/>
        <v>1543</v>
      </c>
    </row>
    <row r="31" spans="1:14" s="1" customFormat="1" ht="12" customHeight="1" thickBot="1">
      <c r="A31" s="84"/>
      <c r="B31" s="8" t="s">
        <v>23</v>
      </c>
      <c r="C31" s="65">
        <v>461243</v>
      </c>
      <c r="D31" s="18">
        <v>269481</v>
      </c>
      <c r="E31" s="72">
        <f t="shared" si="4"/>
        <v>191762</v>
      </c>
      <c r="F31" s="58">
        <v>1202319</v>
      </c>
      <c r="G31" s="59">
        <v>447001</v>
      </c>
      <c r="H31" s="72">
        <f t="shared" si="5"/>
        <v>755318</v>
      </c>
      <c r="I31" s="60">
        <v>791013</v>
      </c>
      <c r="J31" s="61">
        <v>333948</v>
      </c>
      <c r="K31" s="72">
        <f t="shared" si="6"/>
        <v>457065</v>
      </c>
      <c r="L31" s="60">
        <v>223279</v>
      </c>
      <c r="M31" s="61">
        <v>169567</v>
      </c>
      <c r="N31" s="72">
        <f t="shared" si="7"/>
        <v>53712</v>
      </c>
    </row>
    <row r="32" spans="1:14" s="1" customFormat="1" ht="12" customHeight="1" thickBot="1">
      <c r="A32" s="84" t="s">
        <v>4</v>
      </c>
      <c r="B32" s="6" t="s">
        <v>103</v>
      </c>
      <c r="C32" s="66">
        <v>147661</v>
      </c>
      <c r="D32" s="19">
        <v>133531</v>
      </c>
      <c r="E32" s="72">
        <f t="shared" si="4"/>
        <v>14130</v>
      </c>
      <c r="F32" s="13">
        <v>238883</v>
      </c>
      <c r="G32" s="19">
        <v>192804</v>
      </c>
      <c r="H32" s="72">
        <f t="shared" si="5"/>
        <v>46079</v>
      </c>
      <c r="I32" s="45">
        <v>247819</v>
      </c>
      <c r="J32" s="46">
        <v>208215</v>
      </c>
      <c r="K32" s="72">
        <f t="shared" si="6"/>
        <v>39604</v>
      </c>
      <c r="L32" s="45">
        <v>88593</v>
      </c>
      <c r="M32" s="46">
        <v>86973</v>
      </c>
      <c r="N32" s="72">
        <f t="shared" si="7"/>
        <v>1620</v>
      </c>
    </row>
    <row r="33" spans="1:14" s="1" customFormat="1" ht="12" customHeight="1" thickBot="1">
      <c r="A33" s="84"/>
      <c r="B33" s="70" t="s">
        <v>104</v>
      </c>
      <c r="C33" s="63">
        <v>127998</v>
      </c>
      <c r="D33" s="16">
        <v>127082</v>
      </c>
      <c r="E33" s="71">
        <f t="shared" si="4"/>
        <v>916</v>
      </c>
      <c r="F33" s="73">
        <v>293407</v>
      </c>
      <c r="G33" s="74">
        <v>190889</v>
      </c>
      <c r="H33" s="71">
        <f t="shared" si="5"/>
        <v>102518</v>
      </c>
      <c r="I33" s="75">
        <v>201246</v>
      </c>
      <c r="J33" s="76">
        <v>192280</v>
      </c>
      <c r="K33" s="71">
        <f t="shared" si="6"/>
        <v>8966</v>
      </c>
      <c r="L33" s="75">
        <v>91186</v>
      </c>
      <c r="M33" s="76">
        <v>91049</v>
      </c>
      <c r="N33" s="71">
        <f t="shared" si="7"/>
        <v>137</v>
      </c>
    </row>
    <row r="34" spans="1:14" s="1" customFormat="1" ht="12" customHeight="1" thickBot="1">
      <c r="A34" s="84"/>
      <c r="B34" s="7" t="s">
        <v>13</v>
      </c>
      <c r="C34" s="64">
        <v>127897</v>
      </c>
      <c r="D34" s="17">
        <v>127888</v>
      </c>
      <c r="E34" s="71">
        <f t="shared" si="4"/>
        <v>9</v>
      </c>
      <c r="F34" s="54">
        <v>191523</v>
      </c>
      <c r="G34" s="53">
        <v>191436</v>
      </c>
      <c r="H34" s="71">
        <f t="shared" si="5"/>
        <v>87</v>
      </c>
      <c r="I34" s="55">
        <v>191138</v>
      </c>
      <c r="J34" s="56">
        <v>190859</v>
      </c>
      <c r="K34" s="71">
        <f t="shared" si="6"/>
        <v>279</v>
      </c>
      <c r="L34" s="55">
        <v>85229</v>
      </c>
      <c r="M34" s="56">
        <v>85229</v>
      </c>
      <c r="N34" s="71">
        <f t="shared" si="7"/>
        <v>0</v>
      </c>
    </row>
    <row r="35" spans="1:14" s="1" customFormat="1" ht="12" customHeight="1" thickBot="1">
      <c r="A35" s="84"/>
      <c r="B35" s="7" t="s">
        <v>14</v>
      </c>
      <c r="C35" s="64">
        <v>132043</v>
      </c>
      <c r="D35" s="17">
        <v>130467</v>
      </c>
      <c r="E35" s="71">
        <f t="shared" si="4"/>
        <v>1576</v>
      </c>
      <c r="F35" s="54">
        <v>206556</v>
      </c>
      <c r="G35" s="53">
        <v>194861</v>
      </c>
      <c r="H35" s="71">
        <f t="shared" si="5"/>
        <v>11695</v>
      </c>
      <c r="I35" s="55">
        <v>208863</v>
      </c>
      <c r="J35" s="56">
        <v>198998</v>
      </c>
      <c r="K35" s="71">
        <f t="shared" si="6"/>
        <v>9865</v>
      </c>
      <c r="L35" s="55">
        <v>85660</v>
      </c>
      <c r="M35" s="56">
        <v>85660</v>
      </c>
      <c r="N35" s="71">
        <f t="shared" si="7"/>
        <v>0</v>
      </c>
    </row>
    <row r="36" spans="1:14" s="1" customFormat="1" ht="12" customHeight="1" thickBot="1">
      <c r="A36" s="84"/>
      <c r="B36" s="7" t="s">
        <v>15</v>
      </c>
      <c r="C36" s="64">
        <v>133176</v>
      </c>
      <c r="D36" s="17">
        <v>133117</v>
      </c>
      <c r="E36" s="71">
        <f t="shared" si="4"/>
        <v>59</v>
      </c>
      <c r="F36" s="54">
        <v>207612</v>
      </c>
      <c r="G36" s="53">
        <v>190760</v>
      </c>
      <c r="H36" s="71">
        <f t="shared" si="5"/>
        <v>16852</v>
      </c>
      <c r="I36" s="55">
        <v>231990</v>
      </c>
      <c r="J36" s="56">
        <v>219604</v>
      </c>
      <c r="K36" s="71">
        <f t="shared" si="6"/>
        <v>12386</v>
      </c>
      <c r="L36" s="55">
        <v>87595</v>
      </c>
      <c r="M36" s="56">
        <v>87595</v>
      </c>
      <c r="N36" s="71">
        <f t="shared" si="7"/>
        <v>0</v>
      </c>
    </row>
    <row r="37" spans="1:14" s="1" customFormat="1" ht="12" customHeight="1" thickBot="1">
      <c r="A37" s="84"/>
      <c r="B37" s="7" t="s">
        <v>16</v>
      </c>
      <c r="C37" s="64">
        <v>123782</v>
      </c>
      <c r="D37" s="17">
        <v>123761</v>
      </c>
      <c r="E37" s="71">
        <f t="shared" si="4"/>
        <v>21</v>
      </c>
      <c r="F37" s="54">
        <v>206628</v>
      </c>
      <c r="G37" s="53">
        <v>190749</v>
      </c>
      <c r="H37" s="71">
        <f t="shared" si="5"/>
        <v>15879</v>
      </c>
      <c r="I37" s="55">
        <v>199369</v>
      </c>
      <c r="J37" s="56">
        <v>198031</v>
      </c>
      <c r="K37" s="71">
        <f t="shared" si="6"/>
        <v>1338</v>
      </c>
      <c r="L37" s="55">
        <v>88125</v>
      </c>
      <c r="M37" s="56">
        <v>87944</v>
      </c>
      <c r="N37" s="71">
        <f t="shared" si="7"/>
        <v>181</v>
      </c>
    </row>
    <row r="38" spans="1:14" s="1" customFormat="1" ht="12" customHeight="1" thickBot="1">
      <c r="A38" s="84"/>
      <c r="B38" s="7" t="s">
        <v>17</v>
      </c>
      <c r="C38" s="64">
        <v>174802</v>
      </c>
      <c r="D38" s="17">
        <v>132663</v>
      </c>
      <c r="E38" s="71">
        <f t="shared" si="4"/>
        <v>42139</v>
      </c>
      <c r="F38" s="54">
        <v>311490</v>
      </c>
      <c r="G38" s="53">
        <v>184290</v>
      </c>
      <c r="H38" s="71">
        <f t="shared" si="5"/>
        <v>127200</v>
      </c>
      <c r="I38" s="55">
        <v>278707</v>
      </c>
      <c r="J38" s="56">
        <v>195861</v>
      </c>
      <c r="K38" s="71">
        <f t="shared" si="6"/>
        <v>82846</v>
      </c>
      <c r="L38" s="55">
        <v>84828</v>
      </c>
      <c r="M38" s="56">
        <v>84828</v>
      </c>
      <c r="N38" s="71">
        <f t="shared" si="7"/>
        <v>0</v>
      </c>
    </row>
    <row r="39" spans="1:14" s="1" customFormat="1" ht="12" customHeight="1" thickBot="1">
      <c r="A39" s="84"/>
      <c r="B39" s="7" t="s">
        <v>18</v>
      </c>
      <c r="C39" s="64">
        <v>177200</v>
      </c>
      <c r="D39" s="17">
        <v>133094</v>
      </c>
      <c r="E39" s="71">
        <f t="shared" si="4"/>
        <v>44106</v>
      </c>
      <c r="F39" s="54">
        <v>252549</v>
      </c>
      <c r="G39" s="53">
        <v>183626</v>
      </c>
      <c r="H39" s="71">
        <f t="shared" si="5"/>
        <v>68923</v>
      </c>
      <c r="I39" s="55">
        <v>293584</v>
      </c>
      <c r="J39" s="56">
        <v>198466</v>
      </c>
      <c r="K39" s="71">
        <f t="shared" si="6"/>
        <v>95118</v>
      </c>
      <c r="L39" s="55">
        <v>95450</v>
      </c>
      <c r="M39" s="56">
        <v>87902</v>
      </c>
      <c r="N39" s="71">
        <f t="shared" si="7"/>
        <v>7548</v>
      </c>
    </row>
    <row r="40" spans="1:14" s="1" customFormat="1" ht="12" customHeight="1" thickBot="1">
      <c r="A40" s="84"/>
      <c r="B40" s="7" t="s">
        <v>19</v>
      </c>
      <c r="C40" s="64">
        <v>140578</v>
      </c>
      <c r="D40" s="17">
        <v>137657</v>
      </c>
      <c r="E40" s="71">
        <f t="shared" si="4"/>
        <v>2921</v>
      </c>
      <c r="F40" s="54">
        <v>189831</v>
      </c>
      <c r="G40" s="53">
        <v>189480</v>
      </c>
      <c r="H40" s="71">
        <f t="shared" si="5"/>
        <v>351</v>
      </c>
      <c r="I40" s="55">
        <v>213107</v>
      </c>
      <c r="J40" s="56">
        <v>212470</v>
      </c>
      <c r="K40" s="71">
        <f t="shared" si="6"/>
        <v>637</v>
      </c>
      <c r="L40" s="55">
        <v>90138</v>
      </c>
      <c r="M40" s="56">
        <v>90138</v>
      </c>
      <c r="N40" s="71">
        <f t="shared" si="7"/>
        <v>0</v>
      </c>
    </row>
    <row r="41" spans="1:14" s="1" customFormat="1" ht="12" customHeight="1" thickBot="1">
      <c r="A41" s="84"/>
      <c r="B41" s="7" t="s">
        <v>20</v>
      </c>
      <c r="C41" s="64">
        <v>140972</v>
      </c>
      <c r="D41" s="17">
        <v>140877</v>
      </c>
      <c r="E41" s="71">
        <f t="shared" si="4"/>
        <v>95</v>
      </c>
      <c r="F41" s="54">
        <v>199780</v>
      </c>
      <c r="G41" s="53">
        <v>196782</v>
      </c>
      <c r="H41" s="71">
        <f t="shared" si="5"/>
        <v>2998</v>
      </c>
      <c r="I41" s="55">
        <v>228554</v>
      </c>
      <c r="J41" s="56">
        <v>221456</v>
      </c>
      <c r="K41" s="71">
        <f t="shared" si="6"/>
        <v>7098</v>
      </c>
      <c r="L41" s="55">
        <v>86440</v>
      </c>
      <c r="M41" s="56">
        <v>86440</v>
      </c>
      <c r="N41" s="71">
        <f t="shared" si="7"/>
        <v>0</v>
      </c>
    </row>
    <row r="42" spans="1:14" s="1" customFormat="1" ht="12" customHeight="1" thickBot="1">
      <c r="A42" s="84"/>
      <c r="B42" s="7" t="s">
        <v>22</v>
      </c>
      <c r="C42" s="64">
        <v>140295</v>
      </c>
      <c r="D42" s="17">
        <v>139529</v>
      </c>
      <c r="E42" s="71">
        <f t="shared" si="4"/>
        <v>766</v>
      </c>
      <c r="F42" s="54">
        <v>200590</v>
      </c>
      <c r="G42" s="53">
        <v>200239</v>
      </c>
      <c r="H42" s="71">
        <f t="shared" si="5"/>
        <v>351</v>
      </c>
      <c r="I42" s="55">
        <v>236755</v>
      </c>
      <c r="J42" s="56">
        <v>229566</v>
      </c>
      <c r="K42" s="71">
        <f t="shared" si="6"/>
        <v>7189</v>
      </c>
      <c r="L42" s="55">
        <v>82574</v>
      </c>
      <c r="M42" s="56">
        <v>82574</v>
      </c>
      <c r="N42" s="71">
        <f t="shared" si="7"/>
        <v>0</v>
      </c>
    </row>
    <row r="43" spans="1:14" s="1" customFormat="1" ht="12" customHeight="1" thickBot="1">
      <c r="A43" s="84"/>
      <c r="B43" s="7" t="s">
        <v>21</v>
      </c>
      <c r="C43" s="64">
        <v>146164</v>
      </c>
      <c r="D43" s="17">
        <v>134537</v>
      </c>
      <c r="E43" s="71">
        <f t="shared" si="4"/>
        <v>11627</v>
      </c>
      <c r="F43" s="54">
        <v>215738</v>
      </c>
      <c r="G43" s="53">
        <v>204817</v>
      </c>
      <c r="H43" s="71">
        <f t="shared" si="5"/>
        <v>10921</v>
      </c>
      <c r="I43" s="55">
        <v>224740</v>
      </c>
      <c r="J43" s="56">
        <v>223518</v>
      </c>
      <c r="K43" s="71">
        <f t="shared" si="6"/>
        <v>1222</v>
      </c>
      <c r="L43" s="55">
        <v>88541</v>
      </c>
      <c r="M43" s="56">
        <v>88541</v>
      </c>
      <c r="N43" s="71">
        <f t="shared" si="7"/>
        <v>0</v>
      </c>
    </row>
    <row r="44" spans="1:14" s="1" customFormat="1" ht="12" customHeight="1" thickBot="1">
      <c r="A44" s="84"/>
      <c r="B44" s="8" t="s">
        <v>23</v>
      </c>
      <c r="C44" s="65">
        <v>205973</v>
      </c>
      <c r="D44" s="18">
        <v>141990</v>
      </c>
      <c r="E44" s="72">
        <f t="shared" si="4"/>
        <v>63983</v>
      </c>
      <c r="F44" s="58">
        <v>384830</v>
      </c>
      <c r="G44" s="59">
        <v>197495</v>
      </c>
      <c r="H44" s="72">
        <f t="shared" si="5"/>
        <v>187335</v>
      </c>
      <c r="I44" s="60">
        <v>469469</v>
      </c>
      <c r="J44" s="61">
        <v>218347</v>
      </c>
      <c r="K44" s="72">
        <f t="shared" si="6"/>
        <v>251122</v>
      </c>
      <c r="L44" s="62">
        <v>96524</v>
      </c>
      <c r="M44" s="59">
        <v>85665</v>
      </c>
      <c r="N44" s="72">
        <f t="shared" si="7"/>
        <v>10859</v>
      </c>
    </row>
    <row r="45" spans="2:5" s="1" customFormat="1" ht="11.25" customHeight="1">
      <c r="B45" s="4" t="s">
        <v>87</v>
      </c>
      <c r="E45" s="22"/>
    </row>
    <row r="46" s="1" customFormat="1" ht="11.25" customHeight="1">
      <c r="E46" s="22"/>
    </row>
    <row r="47" s="1" customFormat="1" ht="11.25" customHeight="1">
      <c r="E47" s="22"/>
    </row>
    <row r="48" s="1" customFormat="1" ht="11.25" customHeight="1">
      <c r="E48" s="22"/>
    </row>
    <row r="49" s="1" customFormat="1" ht="11.25" customHeight="1">
      <c r="E49" s="22"/>
    </row>
    <row r="50" s="1" customFormat="1" ht="11.25" customHeight="1">
      <c r="E50" s="22"/>
    </row>
    <row r="51" s="1" customFormat="1" ht="11.25" customHeight="1">
      <c r="E51" s="22"/>
    </row>
    <row r="52" s="1" customFormat="1" ht="11.25" customHeight="1">
      <c r="E52" s="22"/>
    </row>
    <row r="53" s="1" customFormat="1" ht="11.25" customHeight="1">
      <c r="E53" s="22"/>
    </row>
    <row r="54" s="1" customFormat="1" ht="11.25" customHeight="1">
      <c r="E54" s="22"/>
    </row>
    <row r="55" s="1" customFormat="1" ht="11.25" customHeight="1">
      <c r="E55" s="22"/>
    </row>
    <row r="56" s="1" customFormat="1" ht="11.25" customHeight="1">
      <c r="E56" s="22"/>
    </row>
    <row r="57" s="1" customFormat="1" ht="11.25" customHeight="1">
      <c r="E57" s="22"/>
    </row>
    <row r="58" s="1" customFormat="1" ht="11.25" customHeight="1">
      <c r="E58" s="22"/>
    </row>
    <row r="59" s="1" customFormat="1" ht="11.25" customHeight="1">
      <c r="E59" s="22"/>
    </row>
  </sheetData>
  <sheetProtection password="CC23" sheet="1" objects="1" scenarios="1"/>
  <mergeCells count="10">
    <mergeCell ref="C4:E4"/>
    <mergeCell ref="L3:N4"/>
    <mergeCell ref="A32:A44"/>
    <mergeCell ref="F3:H4"/>
    <mergeCell ref="I3:K4"/>
    <mergeCell ref="A3:B4"/>
    <mergeCell ref="A5:B5"/>
    <mergeCell ref="A6:A18"/>
    <mergeCell ref="A19:A31"/>
    <mergeCell ref="C3:E3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2007-11-29T05:30:51Z</cp:lastPrinted>
  <dcterms:created xsi:type="dcterms:W3CDTF">2003-02-20T10:45:35Z</dcterms:created>
  <dcterms:modified xsi:type="dcterms:W3CDTF">2008-02-07T05:10:41Z</dcterms:modified>
  <cp:category/>
  <cp:version/>
  <cp:contentType/>
  <cp:contentStatus/>
</cp:coreProperties>
</file>