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170" windowWidth="18435" windowHeight="6915" activeTab="3"/>
  </bookViews>
  <sheets>
    <sheet name="季調済・生産出荷" sheetId="1" r:id="rId1"/>
    <sheet name="季調済・在庫在庫率" sheetId="2" r:id="rId2"/>
    <sheet name="原指数・生産出荷" sheetId="3" r:id="rId3"/>
    <sheet name="原指数・在庫在庫率" sheetId="4" r:id="rId4"/>
  </sheets>
  <externalReferences>
    <externalReference r:id="rId7"/>
  </externalReferences>
  <definedNames>
    <definedName name="_xlnm.Print_Titles" localSheetId="1">'季調済・在庫在庫率'!$1:$8</definedName>
    <definedName name="_xlnm.Print_Titles" localSheetId="0">'季調済・生産出荷'!$1:$8</definedName>
    <definedName name="_xlnm.Print_Titles" localSheetId="3">'原指数・在庫在庫率'!$1:$8</definedName>
    <definedName name="_xlnm.Print_Titles" localSheetId="2">'原指数・生産出荷'!$1:$8</definedName>
  </definedNames>
  <calcPr fullCalcOnLoad="1" refMode="R1C1"/>
</workbook>
</file>

<file path=xl/sharedStrings.xml><?xml version="1.0" encoding="utf-8"?>
<sst xmlns="http://schemas.openxmlformats.org/spreadsheetml/2006/main" count="608" uniqueCount="40">
  <si>
    <t>特殊分類別生産指数（季節調整済指数）</t>
  </si>
  <si>
    <t>特殊分類別出荷指数（季節調整済指数）</t>
  </si>
  <si>
    <t>（平成１７年＝１００）</t>
  </si>
  <si>
    <t>特殊分類</t>
  </si>
  <si>
    <t>鉱工業</t>
  </si>
  <si>
    <t>最終
需要財</t>
  </si>
  <si>
    <t>生産財</t>
  </si>
  <si>
    <t>投資財</t>
  </si>
  <si>
    <t>消費財</t>
  </si>
  <si>
    <t>鉱工業用生産財</t>
  </si>
  <si>
    <t>その他用生産財</t>
  </si>
  <si>
    <t>資本財</t>
  </si>
  <si>
    <t>建設財</t>
  </si>
  <si>
    <t>耐久
消費財</t>
  </si>
  <si>
    <t>非耐久
消費財</t>
  </si>
  <si>
    <t>リンク係数</t>
  </si>
  <si>
    <t>季節調整済指数</t>
  </si>
  <si>
    <t>平成10年1月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</si>
  <si>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</si>
  <si>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</si>
  <si>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</si>
  <si>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</si>
  <si>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</si>
  <si>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</si>
  <si>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</si>
  <si>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</si>
  <si>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</si>
  <si>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</si>
  <si>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</si>
  <si>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平成11年1月</t>
  </si>
  <si>
    <t>平成12年1月</t>
  </si>
  <si>
    <t>平成13年1月</t>
  </si>
  <si>
    <t>平成14年1月</t>
  </si>
  <si>
    <t>特殊分類別在庫指数（季節調整済指数）</t>
  </si>
  <si>
    <t>特殊分類別在庫率指数（季節調整済指数）</t>
  </si>
  <si>
    <t>特殊分類別生産指数（原指数）</t>
  </si>
  <si>
    <t>特殊分類別出荷指数（原指数）</t>
  </si>
  <si>
    <t>原　指　数</t>
  </si>
  <si>
    <t>特殊分類別在庫指数（原指数）</t>
  </si>
  <si>
    <t>特殊分類別在庫率指数（原指数）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</si>
</sst>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0000_);[Red]\(0.00000\)"/>
    <numFmt numFmtId="178" formatCode="0.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2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/>
    </xf>
    <xf numFmtId="176" fontId="0" fillId="0" borderId="0" xfId="0" applyNumberFormat="1" applyFont="1" applyBorder="1" applyAlignment="1">
      <alignment/>
    </xf>
    <xf numFmtId="176" fontId="6" fillId="0" borderId="10" xfId="0" applyNumberFormat="1" applyFont="1" applyBorder="1" applyAlignment="1">
      <alignment horizontal="distributed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distributed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6" fillId="0" borderId="11" xfId="0" applyNumberFormat="1" applyFont="1" applyBorder="1" applyAlignment="1">
      <alignment vertical="center" wrapText="1"/>
    </xf>
    <xf numFmtId="177" fontId="6" fillId="0" borderId="14" xfId="0" applyNumberFormat="1" applyFont="1" applyBorder="1" applyAlignment="1">
      <alignment horizontal="center"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177" fontId="6" fillId="0" borderId="16" xfId="0" applyNumberFormat="1" applyFont="1" applyBorder="1" applyAlignment="1">
      <alignment horizontal="center" vertical="center"/>
    </xf>
    <xf numFmtId="177" fontId="4" fillId="0" borderId="16" xfId="0" applyNumberFormat="1" applyFont="1" applyBorder="1" applyAlignment="1">
      <alignment vertical="center"/>
    </xf>
    <xf numFmtId="177" fontId="0" fillId="0" borderId="13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0" fontId="7" fillId="0" borderId="11" xfId="0" applyFont="1" applyBorder="1" applyAlignment="1">
      <alignment horizontal="center" vertical="center"/>
    </xf>
    <xf numFmtId="178" fontId="4" fillId="0" borderId="13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17" xfId="0" applyNumberFormat="1" applyFont="1" applyBorder="1" applyAlignment="1">
      <alignment/>
    </xf>
    <xf numFmtId="178" fontId="4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right" vertical="center"/>
    </xf>
    <xf numFmtId="178" fontId="4" fillId="0" borderId="0" xfId="0" applyNumberFormat="1" applyFont="1" applyFill="1" applyBorder="1" applyAlignment="1">
      <alignment/>
    </xf>
    <xf numFmtId="178" fontId="4" fillId="0" borderId="11" xfId="0" applyNumberFormat="1" applyFont="1" applyFill="1" applyBorder="1" applyAlignment="1">
      <alignment/>
    </xf>
    <xf numFmtId="178" fontId="4" fillId="0" borderId="13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0" fontId="6" fillId="0" borderId="14" xfId="0" applyFont="1" applyBorder="1" applyAlignment="1">
      <alignment horizontal="right" vertical="center"/>
    </xf>
    <xf numFmtId="178" fontId="4" fillId="0" borderId="18" xfId="0" applyNumberFormat="1" applyFont="1" applyFill="1" applyBorder="1" applyAlignment="1">
      <alignment/>
    </xf>
    <xf numFmtId="178" fontId="4" fillId="0" borderId="16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0" fontId="6" fillId="0" borderId="19" xfId="0" applyFont="1" applyBorder="1" applyAlignment="1">
      <alignment horizontal="right" vertical="center"/>
    </xf>
    <xf numFmtId="178" fontId="4" fillId="0" borderId="10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178" fontId="4" fillId="0" borderId="2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76" fontId="0" fillId="0" borderId="0" xfId="0" applyNumberFormat="1" applyFont="1" applyAlignment="1">
      <alignment horizontal="right"/>
    </xf>
    <xf numFmtId="176" fontId="2" fillId="0" borderId="0" xfId="0" applyNumberFormat="1" applyFont="1" applyBorder="1" applyAlignment="1">
      <alignment vertical="center"/>
    </xf>
    <xf numFmtId="0" fontId="0" fillId="0" borderId="13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distributed" vertical="center" wrapText="1"/>
    </xf>
    <xf numFmtId="176" fontId="6" fillId="0" borderId="11" xfId="0" applyNumberFormat="1" applyFont="1" applyBorder="1" applyAlignment="1">
      <alignment horizontal="distributed" vertical="center" wrapText="1"/>
    </xf>
    <xf numFmtId="176" fontId="6" fillId="0" borderId="14" xfId="0" applyNumberFormat="1" applyFont="1" applyBorder="1" applyAlignment="1">
      <alignment horizontal="distributed" vertical="center" wrapText="1"/>
    </xf>
    <xf numFmtId="176" fontId="6" fillId="0" borderId="20" xfId="0" applyNumberFormat="1" applyFont="1" applyBorder="1" applyAlignment="1">
      <alignment horizontal="distributed" vertical="center" wrapText="1"/>
    </xf>
    <xf numFmtId="176" fontId="6" fillId="0" borderId="13" xfId="0" applyNumberFormat="1" applyFont="1" applyBorder="1" applyAlignment="1">
      <alignment horizontal="distributed" vertical="center" wrapText="1"/>
    </xf>
    <xf numFmtId="176" fontId="6" fillId="0" borderId="15" xfId="0" applyNumberFormat="1" applyFont="1" applyBorder="1" applyAlignment="1">
      <alignment horizontal="distributed" vertical="center" wrapText="1"/>
    </xf>
    <xf numFmtId="176" fontId="2" fillId="0" borderId="0" xfId="0" applyNumberFormat="1" applyFont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&#12414;&#12392;&#12417;\&#29305;&#27530;&#20998;&#39006;&#21029;\&#23395;&#35519;&#28168;&#12539;&#29983;&#29987;&#20986;&#3365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年基準"/>
      <sheetName val="17年基準"/>
      <sheetName val="長期時系列"/>
      <sheetName val="リンク係数"/>
    </sheetNames>
    <sheetDataSet>
      <sheetData sheetId="0">
        <row r="22">
          <cell r="B22">
            <v>103.9</v>
          </cell>
          <cell r="C22">
            <v>101.3</v>
          </cell>
          <cell r="D22">
            <v>100.3</v>
          </cell>
          <cell r="E22">
            <v>99.4</v>
          </cell>
          <cell r="F22">
            <v>102.2</v>
          </cell>
          <cell r="G22">
            <v>102.5</v>
          </cell>
          <cell r="H22">
            <v>111.5</v>
          </cell>
          <cell r="I22">
            <v>98.7</v>
          </cell>
          <cell r="J22">
            <v>108.8</v>
          </cell>
          <cell r="K22">
            <v>108.6</v>
          </cell>
          <cell r="L22">
            <v>105.7</v>
          </cell>
          <cell r="O22">
            <v>101.9</v>
          </cell>
          <cell r="P22">
            <v>101.2</v>
          </cell>
          <cell r="Q22">
            <v>99.1</v>
          </cell>
          <cell r="R22">
            <v>98.7</v>
          </cell>
          <cell r="S22">
            <v>100.5</v>
          </cell>
          <cell r="T22">
            <v>103.9</v>
          </cell>
          <cell r="U22">
            <v>112.9</v>
          </cell>
          <cell r="V22">
            <v>100.2</v>
          </cell>
          <cell r="W22">
            <v>102.6</v>
          </cell>
          <cell r="X22">
            <v>102.7</v>
          </cell>
          <cell r="Y22">
            <v>105.3</v>
          </cell>
        </row>
        <row r="23">
          <cell r="B23">
            <v>102.2</v>
          </cell>
          <cell r="C23">
            <v>101.1</v>
          </cell>
          <cell r="D23">
            <v>96.4</v>
          </cell>
          <cell r="E23">
            <v>95.8</v>
          </cell>
          <cell r="F23">
            <v>98.4</v>
          </cell>
          <cell r="G23">
            <v>106.6</v>
          </cell>
          <cell r="H23">
            <v>130.7</v>
          </cell>
          <cell r="I23">
            <v>97.2</v>
          </cell>
          <cell r="J23">
            <v>103.4</v>
          </cell>
          <cell r="K23">
            <v>103.4</v>
          </cell>
          <cell r="L23">
            <v>106.2</v>
          </cell>
          <cell r="O23">
            <v>100.5</v>
          </cell>
          <cell r="P23">
            <v>100.2</v>
          </cell>
          <cell r="Q23">
            <v>95.7</v>
          </cell>
          <cell r="R23">
            <v>94.9</v>
          </cell>
          <cell r="S23">
            <v>98</v>
          </cell>
          <cell r="T23">
            <v>104.7</v>
          </cell>
          <cell r="U23">
            <v>117.4</v>
          </cell>
          <cell r="V23">
            <v>98.9</v>
          </cell>
          <cell r="W23">
            <v>99.9</v>
          </cell>
          <cell r="X23">
            <v>99.7</v>
          </cell>
          <cell r="Y23">
            <v>107.6</v>
          </cell>
        </row>
        <row r="24">
          <cell r="B24">
            <v>100.3</v>
          </cell>
          <cell r="C24">
            <v>99.3</v>
          </cell>
          <cell r="D24">
            <v>95.2</v>
          </cell>
          <cell r="E24">
            <v>94.9</v>
          </cell>
          <cell r="F24">
            <v>93.9</v>
          </cell>
          <cell r="G24">
            <v>102.8</v>
          </cell>
          <cell r="H24">
            <v>116.2</v>
          </cell>
          <cell r="I24">
            <v>96.7</v>
          </cell>
          <cell r="J24">
            <v>102.9</v>
          </cell>
          <cell r="K24">
            <v>102.9</v>
          </cell>
          <cell r="L24">
            <v>103.2</v>
          </cell>
          <cell r="O24">
            <v>97.3</v>
          </cell>
          <cell r="P24">
            <v>96.5</v>
          </cell>
          <cell r="Q24">
            <v>94.9</v>
          </cell>
          <cell r="R24">
            <v>94.4</v>
          </cell>
          <cell r="S24">
            <v>95.2</v>
          </cell>
          <cell r="T24">
            <v>100.2</v>
          </cell>
          <cell r="U24">
            <v>104.6</v>
          </cell>
          <cell r="V24">
            <v>98</v>
          </cell>
          <cell r="W24">
            <v>97.9</v>
          </cell>
          <cell r="X24">
            <v>97.8</v>
          </cell>
          <cell r="Y24">
            <v>102.7</v>
          </cell>
        </row>
        <row r="25">
          <cell r="B25">
            <v>97.5</v>
          </cell>
          <cell r="C25">
            <v>95.6</v>
          </cell>
          <cell r="D25">
            <v>91.3</v>
          </cell>
          <cell r="E25">
            <v>90.3</v>
          </cell>
          <cell r="F25">
            <v>94.4</v>
          </cell>
          <cell r="G25">
            <v>97.1</v>
          </cell>
          <cell r="H25">
            <v>97.8</v>
          </cell>
          <cell r="I25">
            <v>96.4</v>
          </cell>
          <cell r="J25">
            <v>101.9</v>
          </cell>
          <cell r="K25">
            <v>101.8</v>
          </cell>
          <cell r="L25">
            <v>104.1</v>
          </cell>
          <cell r="O25">
            <v>95.9</v>
          </cell>
          <cell r="P25">
            <v>95</v>
          </cell>
          <cell r="Q25">
            <v>89.2</v>
          </cell>
          <cell r="R25">
            <v>87.6</v>
          </cell>
          <cell r="S25">
            <v>94.2</v>
          </cell>
          <cell r="T25">
            <v>99.3</v>
          </cell>
          <cell r="U25">
            <v>97.4</v>
          </cell>
          <cell r="V25">
            <v>99.2</v>
          </cell>
          <cell r="W25">
            <v>97</v>
          </cell>
          <cell r="X25">
            <v>96.7</v>
          </cell>
          <cell r="Y25">
            <v>103.6</v>
          </cell>
        </row>
        <row r="26">
          <cell r="B26">
            <v>99.1</v>
          </cell>
          <cell r="C26">
            <v>97.6</v>
          </cell>
          <cell r="D26">
            <v>91</v>
          </cell>
          <cell r="E26">
            <v>89.6</v>
          </cell>
          <cell r="F26">
            <v>95</v>
          </cell>
          <cell r="G26">
            <v>103.6</v>
          </cell>
          <cell r="H26">
            <v>111.8</v>
          </cell>
          <cell r="I26">
            <v>100.1</v>
          </cell>
          <cell r="J26">
            <v>101.5</v>
          </cell>
          <cell r="K26">
            <v>101.5</v>
          </cell>
          <cell r="L26">
            <v>105</v>
          </cell>
          <cell r="O26">
            <v>97.2</v>
          </cell>
          <cell r="P26">
            <v>96.6</v>
          </cell>
          <cell r="Q26">
            <v>89.1</v>
          </cell>
          <cell r="R26">
            <v>87.8</v>
          </cell>
          <cell r="S26">
            <v>93.9</v>
          </cell>
          <cell r="T26">
            <v>104.9</v>
          </cell>
          <cell r="U26">
            <v>110.6</v>
          </cell>
          <cell r="V26">
            <v>100.6</v>
          </cell>
          <cell r="W26">
            <v>98.2</v>
          </cell>
          <cell r="X26">
            <v>98</v>
          </cell>
          <cell r="Y26">
            <v>104.8</v>
          </cell>
        </row>
        <row r="27">
          <cell r="B27">
            <v>99</v>
          </cell>
          <cell r="C27">
            <v>96.1</v>
          </cell>
          <cell r="D27">
            <v>88.6</v>
          </cell>
          <cell r="E27">
            <v>86.3</v>
          </cell>
          <cell r="F27">
            <v>94.3</v>
          </cell>
          <cell r="G27">
            <v>104.5</v>
          </cell>
          <cell r="H27">
            <v>113.9</v>
          </cell>
          <cell r="I27">
            <v>99.3</v>
          </cell>
          <cell r="J27">
            <v>102.9</v>
          </cell>
          <cell r="K27">
            <v>102.9</v>
          </cell>
          <cell r="L27">
            <v>103.3</v>
          </cell>
          <cell r="O27">
            <v>96</v>
          </cell>
          <cell r="P27">
            <v>95.1</v>
          </cell>
          <cell r="Q27">
            <v>87.4</v>
          </cell>
          <cell r="R27">
            <v>85.4</v>
          </cell>
          <cell r="S27">
            <v>92.7</v>
          </cell>
          <cell r="T27">
            <v>103.8</v>
          </cell>
          <cell r="U27">
            <v>106.4</v>
          </cell>
          <cell r="V27">
            <v>100.9</v>
          </cell>
          <cell r="W27">
            <v>97.6</v>
          </cell>
          <cell r="X27">
            <v>97.5</v>
          </cell>
          <cell r="Y27">
            <v>100.4</v>
          </cell>
        </row>
        <row r="28">
          <cell r="B28">
            <v>99.3</v>
          </cell>
          <cell r="C28">
            <v>97.9</v>
          </cell>
          <cell r="D28">
            <v>92</v>
          </cell>
          <cell r="E28">
            <v>90.1</v>
          </cell>
          <cell r="F28">
            <v>98.7</v>
          </cell>
          <cell r="G28">
            <v>103.5</v>
          </cell>
          <cell r="H28">
            <v>116.3</v>
          </cell>
          <cell r="I28">
            <v>98.5</v>
          </cell>
          <cell r="J28">
            <v>101.5</v>
          </cell>
          <cell r="K28">
            <v>101.4</v>
          </cell>
          <cell r="L28">
            <v>104.6</v>
          </cell>
          <cell r="O28">
            <v>96.8</v>
          </cell>
          <cell r="P28">
            <v>96.8</v>
          </cell>
          <cell r="Q28">
            <v>91.5</v>
          </cell>
          <cell r="R28">
            <v>90.7</v>
          </cell>
          <cell r="S28">
            <v>95.1</v>
          </cell>
          <cell r="T28">
            <v>101.8</v>
          </cell>
          <cell r="U28">
            <v>108.1</v>
          </cell>
          <cell r="V28">
            <v>99.6</v>
          </cell>
          <cell r="W28">
            <v>97.2</v>
          </cell>
          <cell r="X28">
            <v>97.1</v>
          </cell>
          <cell r="Y28">
            <v>102.8</v>
          </cell>
        </row>
        <row r="29">
          <cell r="B29">
            <v>95.3</v>
          </cell>
          <cell r="C29">
            <v>93.6</v>
          </cell>
          <cell r="D29">
            <v>86</v>
          </cell>
          <cell r="E29">
            <v>85.5</v>
          </cell>
          <cell r="F29">
            <v>89.7</v>
          </cell>
          <cell r="G29">
            <v>99.3</v>
          </cell>
          <cell r="H29">
            <v>114.3</v>
          </cell>
          <cell r="I29">
            <v>94.7</v>
          </cell>
          <cell r="J29">
            <v>98</v>
          </cell>
          <cell r="K29">
            <v>97.9</v>
          </cell>
          <cell r="L29">
            <v>103.6</v>
          </cell>
          <cell r="O29">
            <v>93.5</v>
          </cell>
          <cell r="P29">
            <v>93.2</v>
          </cell>
          <cell r="Q29">
            <v>87.2</v>
          </cell>
          <cell r="R29">
            <v>86.4</v>
          </cell>
          <cell r="S29">
            <v>90.3</v>
          </cell>
          <cell r="T29">
            <v>99</v>
          </cell>
          <cell r="U29">
            <v>103.3</v>
          </cell>
          <cell r="V29">
            <v>98.1</v>
          </cell>
          <cell r="W29">
            <v>93.6</v>
          </cell>
          <cell r="X29">
            <v>93.6</v>
          </cell>
          <cell r="Y29">
            <v>102.7</v>
          </cell>
        </row>
        <row r="30">
          <cell r="B30">
            <v>98.6</v>
          </cell>
          <cell r="C30">
            <v>96.4</v>
          </cell>
          <cell r="D30">
            <v>90.9</v>
          </cell>
          <cell r="E30">
            <v>90.7</v>
          </cell>
          <cell r="F30">
            <v>91.1</v>
          </cell>
          <cell r="G30">
            <v>99.6</v>
          </cell>
          <cell r="H30">
            <v>109.9</v>
          </cell>
          <cell r="I30">
            <v>96.4</v>
          </cell>
          <cell r="J30">
            <v>101.9</v>
          </cell>
          <cell r="K30">
            <v>101.8</v>
          </cell>
          <cell r="L30">
            <v>103.9</v>
          </cell>
          <cell r="O30">
            <v>94.7</v>
          </cell>
          <cell r="P30">
            <v>94.1</v>
          </cell>
          <cell r="Q30">
            <v>89.9</v>
          </cell>
          <cell r="R30">
            <v>90.4</v>
          </cell>
          <cell r="S30">
            <v>89.3</v>
          </cell>
          <cell r="T30">
            <v>96.7</v>
          </cell>
          <cell r="U30">
            <v>90.1</v>
          </cell>
          <cell r="V30">
            <v>99.6</v>
          </cell>
          <cell r="W30">
            <v>96.4</v>
          </cell>
          <cell r="X30">
            <v>96.1</v>
          </cell>
          <cell r="Y30">
            <v>103.5</v>
          </cell>
        </row>
        <row r="31">
          <cell r="B31">
            <v>99.1</v>
          </cell>
          <cell r="C31">
            <v>99.1</v>
          </cell>
          <cell r="D31">
            <v>92.8</v>
          </cell>
          <cell r="E31">
            <v>94.3</v>
          </cell>
          <cell r="F31">
            <v>90.8</v>
          </cell>
          <cell r="G31">
            <v>102.9</v>
          </cell>
          <cell r="H31">
            <v>116.1</v>
          </cell>
          <cell r="I31">
            <v>98.8</v>
          </cell>
          <cell r="J31">
            <v>100</v>
          </cell>
          <cell r="K31">
            <v>99.9</v>
          </cell>
          <cell r="L31">
            <v>105.5</v>
          </cell>
          <cell r="O31">
            <v>96.1</v>
          </cell>
          <cell r="P31">
            <v>96.4</v>
          </cell>
          <cell r="Q31">
            <v>92.7</v>
          </cell>
          <cell r="R31">
            <v>93.4</v>
          </cell>
          <cell r="S31">
            <v>89.6</v>
          </cell>
          <cell r="T31">
            <v>102.7</v>
          </cell>
          <cell r="U31">
            <v>104.6</v>
          </cell>
          <cell r="V31">
            <v>99.4</v>
          </cell>
          <cell r="W31">
            <v>95.3</v>
          </cell>
          <cell r="X31">
            <v>95</v>
          </cell>
          <cell r="Y31">
            <v>106.5</v>
          </cell>
        </row>
        <row r="32">
          <cell r="B32">
            <v>98.3</v>
          </cell>
          <cell r="C32">
            <v>96.6</v>
          </cell>
          <cell r="D32">
            <v>93.5</v>
          </cell>
          <cell r="E32">
            <v>94.4</v>
          </cell>
          <cell r="F32">
            <v>89.5</v>
          </cell>
          <cell r="G32">
            <v>102.1</v>
          </cell>
          <cell r="H32">
            <v>119.9</v>
          </cell>
          <cell r="I32">
            <v>94.7</v>
          </cell>
          <cell r="J32">
            <v>101.1</v>
          </cell>
          <cell r="K32">
            <v>101.1</v>
          </cell>
          <cell r="L32">
            <v>103.6</v>
          </cell>
          <cell r="O32">
            <v>94.6</v>
          </cell>
          <cell r="P32">
            <v>94.4</v>
          </cell>
          <cell r="Q32">
            <v>93.1</v>
          </cell>
          <cell r="R32">
            <v>94.6</v>
          </cell>
          <cell r="S32">
            <v>87.8</v>
          </cell>
          <cell r="T32">
            <v>96.4</v>
          </cell>
          <cell r="U32">
            <v>99.2</v>
          </cell>
          <cell r="V32">
            <v>96.6</v>
          </cell>
          <cell r="W32">
            <v>95.8</v>
          </cell>
          <cell r="X32">
            <v>95.5</v>
          </cell>
          <cell r="Y32">
            <v>103.3</v>
          </cell>
        </row>
        <row r="33">
          <cell r="B33">
            <v>96.1</v>
          </cell>
          <cell r="C33">
            <v>93</v>
          </cell>
          <cell r="D33">
            <v>88.8</v>
          </cell>
          <cell r="E33">
            <v>87.8</v>
          </cell>
          <cell r="F33">
            <v>90.6</v>
          </cell>
          <cell r="G33">
            <v>97.7</v>
          </cell>
          <cell r="H33">
            <v>113.5</v>
          </cell>
          <cell r="I33">
            <v>90.8</v>
          </cell>
          <cell r="J33">
            <v>99.9</v>
          </cell>
          <cell r="K33">
            <v>99.8</v>
          </cell>
          <cell r="L33">
            <v>106.7</v>
          </cell>
          <cell r="O33">
            <v>91.5</v>
          </cell>
          <cell r="P33">
            <v>90.8</v>
          </cell>
          <cell r="Q33">
            <v>88</v>
          </cell>
          <cell r="R33">
            <v>88</v>
          </cell>
          <cell r="S33">
            <v>88.3</v>
          </cell>
          <cell r="T33">
            <v>93.7</v>
          </cell>
          <cell r="U33">
            <v>89.5</v>
          </cell>
          <cell r="V33">
            <v>96.9</v>
          </cell>
          <cell r="W33">
            <v>93.6</v>
          </cell>
          <cell r="X33">
            <v>93.2</v>
          </cell>
          <cell r="Y33">
            <v>105.2</v>
          </cell>
        </row>
        <row r="34">
          <cell r="B34">
            <v>97.9</v>
          </cell>
          <cell r="C34">
            <v>97.8</v>
          </cell>
          <cell r="D34">
            <v>90.7</v>
          </cell>
          <cell r="E34">
            <v>89.3</v>
          </cell>
          <cell r="F34">
            <v>93.6</v>
          </cell>
          <cell r="G34">
            <v>104.6</v>
          </cell>
          <cell r="H34">
            <v>115.8</v>
          </cell>
          <cell r="I34">
            <v>99.7</v>
          </cell>
          <cell r="J34">
            <v>98.9</v>
          </cell>
          <cell r="K34">
            <v>98.7</v>
          </cell>
          <cell r="L34">
            <v>101.7</v>
          </cell>
          <cell r="O34">
            <v>94.5</v>
          </cell>
          <cell r="P34">
            <v>95</v>
          </cell>
          <cell r="Q34">
            <v>89.1</v>
          </cell>
          <cell r="R34">
            <v>87.9</v>
          </cell>
          <cell r="S34">
            <v>92.3</v>
          </cell>
          <cell r="T34">
            <v>101.8</v>
          </cell>
          <cell r="U34">
            <v>101.1</v>
          </cell>
          <cell r="V34">
            <v>103.1</v>
          </cell>
          <cell r="W34">
            <v>93.9</v>
          </cell>
          <cell r="X34">
            <v>93.7</v>
          </cell>
          <cell r="Y34">
            <v>102.6</v>
          </cell>
        </row>
        <row r="35">
          <cell r="B35">
            <v>98.3</v>
          </cell>
          <cell r="C35">
            <v>97.5</v>
          </cell>
          <cell r="D35">
            <v>87.9</v>
          </cell>
          <cell r="E35">
            <v>85.2</v>
          </cell>
          <cell r="F35">
            <v>97</v>
          </cell>
          <cell r="G35">
            <v>107.7</v>
          </cell>
          <cell r="H35">
            <v>121.8</v>
          </cell>
          <cell r="I35">
            <v>101.8</v>
          </cell>
          <cell r="J35">
            <v>98.7</v>
          </cell>
          <cell r="K35">
            <v>98.6</v>
          </cell>
          <cell r="L35">
            <v>100.8</v>
          </cell>
          <cell r="O35">
            <v>95.3</v>
          </cell>
          <cell r="P35">
            <v>94.7</v>
          </cell>
          <cell r="Q35">
            <v>87.3</v>
          </cell>
          <cell r="R35">
            <v>85.6</v>
          </cell>
          <cell r="S35">
            <v>93.3</v>
          </cell>
          <cell r="T35">
            <v>103.6</v>
          </cell>
          <cell r="U35">
            <v>101.6</v>
          </cell>
          <cell r="V35">
            <v>104.3</v>
          </cell>
          <cell r="W35">
            <v>95.2</v>
          </cell>
          <cell r="X35">
            <v>95</v>
          </cell>
          <cell r="Y35">
            <v>101.3</v>
          </cell>
        </row>
        <row r="36">
          <cell r="B36">
            <v>101.1</v>
          </cell>
          <cell r="C36">
            <v>104.3</v>
          </cell>
          <cell r="D36">
            <v>98.6</v>
          </cell>
          <cell r="E36">
            <v>98.2</v>
          </cell>
          <cell r="F36">
            <v>97.3</v>
          </cell>
          <cell r="G36">
            <v>109.4</v>
          </cell>
          <cell r="H36">
            <v>124.2</v>
          </cell>
          <cell r="I36">
            <v>103</v>
          </cell>
          <cell r="J36">
            <v>95.9</v>
          </cell>
          <cell r="K36">
            <v>95.9</v>
          </cell>
          <cell r="L36">
            <v>101.4</v>
          </cell>
          <cell r="O36">
            <v>99.3</v>
          </cell>
          <cell r="P36">
            <v>100.1</v>
          </cell>
          <cell r="Q36">
            <v>98.8</v>
          </cell>
          <cell r="R36">
            <v>100</v>
          </cell>
          <cell r="S36">
            <v>92.8</v>
          </cell>
          <cell r="T36">
            <v>103</v>
          </cell>
          <cell r="U36">
            <v>102.8</v>
          </cell>
          <cell r="V36">
            <v>104.1</v>
          </cell>
          <cell r="W36">
            <v>96.9</v>
          </cell>
          <cell r="X36">
            <v>96.9</v>
          </cell>
          <cell r="Y36">
            <v>101.5</v>
          </cell>
        </row>
        <row r="37">
          <cell r="B37">
            <v>96.9</v>
          </cell>
          <cell r="C37">
            <v>98</v>
          </cell>
          <cell r="D37">
            <v>84.8</v>
          </cell>
          <cell r="E37">
            <v>81.7</v>
          </cell>
          <cell r="F37">
            <v>93.2</v>
          </cell>
          <cell r="G37">
            <v>107</v>
          </cell>
          <cell r="H37">
            <v>117.5</v>
          </cell>
          <cell r="I37">
            <v>102</v>
          </cell>
          <cell r="J37">
            <v>96.1</v>
          </cell>
          <cell r="K37">
            <v>95.9</v>
          </cell>
          <cell r="L37">
            <v>100.8</v>
          </cell>
          <cell r="O37">
            <v>95.7</v>
          </cell>
          <cell r="P37">
            <v>96.9</v>
          </cell>
          <cell r="Q37">
            <v>83.8</v>
          </cell>
          <cell r="R37">
            <v>81.5</v>
          </cell>
          <cell r="S37">
            <v>91.3</v>
          </cell>
          <cell r="T37">
            <v>108.7</v>
          </cell>
          <cell r="U37">
            <v>115.2</v>
          </cell>
          <cell r="V37">
            <v>105.2</v>
          </cell>
          <cell r="W37">
            <v>93.7</v>
          </cell>
          <cell r="X37">
            <v>93.5</v>
          </cell>
          <cell r="Y37">
            <v>99.6</v>
          </cell>
        </row>
        <row r="38">
          <cell r="B38">
            <v>99.6</v>
          </cell>
          <cell r="C38">
            <v>101.3</v>
          </cell>
          <cell r="D38">
            <v>95.4</v>
          </cell>
          <cell r="E38">
            <v>95.1</v>
          </cell>
          <cell r="F38">
            <v>96.1</v>
          </cell>
          <cell r="G38">
            <v>106.7</v>
          </cell>
          <cell r="H38">
            <v>115.7</v>
          </cell>
          <cell r="I38">
            <v>103</v>
          </cell>
          <cell r="J38">
            <v>96.6</v>
          </cell>
          <cell r="K38">
            <v>96.4</v>
          </cell>
          <cell r="L38">
            <v>101.1</v>
          </cell>
          <cell r="O38">
            <v>98.3</v>
          </cell>
          <cell r="P38">
            <v>100.5</v>
          </cell>
          <cell r="Q38">
            <v>95.9</v>
          </cell>
          <cell r="R38">
            <v>96.8</v>
          </cell>
          <cell r="S38">
            <v>94</v>
          </cell>
          <cell r="T38">
            <v>106.4</v>
          </cell>
          <cell r="U38">
            <v>109.4</v>
          </cell>
          <cell r="V38">
            <v>102.2</v>
          </cell>
          <cell r="W38">
            <v>94.8</v>
          </cell>
          <cell r="X38">
            <v>94.6</v>
          </cell>
          <cell r="Y38">
            <v>100.6</v>
          </cell>
        </row>
        <row r="39">
          <cell r="B39">
            <v>97.3</v>
          </cell>
          <cell r="C39">
            <v>97.4</v>
          </cell>
          <cell r="D39">
            <v>93.4</v>
          </cell>
          <cell r="E39">
            <v>94.1</v>
          </cell>
          <cell r="F39">
            <v>90.3</v>
          </cell>
          <cell r="G39">
            <v>103</v>
          </cell>
          <cell r="H39">
            <v>110.7</v>
          </cell>
          <cell r="I39">
            <v>99.2</v>
          </cell>
          <cell r="J39">
            <v>96.3</v>
          </cell>
          <cell r="K39">
            <v>96.1</v>
          </cell>
          <cell r="L39">
            <v>101.4</v>
          </cell>
          <cell r="O39">
            <v>96.4</v>
          </cell>
          <cell r="P39">
            <v>97.6</v>
          </cell>
          <cell r="Q39">
            <v>94.3</v>
          </cell>
          <cell r="R39">
            <v>95.3</v>
          </cell>
          <cell r="S39">
            <v>89.6</v>
          </cell>
          <cell r="T39">
            <v>101.6</v>
          </cell>
          <cell r="U39">
            <v>102.2</v>
          </cell>
          <cell r="V39">
            <v>100.8</v>
          </cell>
          <cell r="W39">
            <v>94.3</v>
          </cell>
          <cell r="X39">
            <v>94.2</v>
          </cell>
          <cell r="Y39">
            <v>99.6</v>
          </cell>
        </row>
        <row r="40">
          <cell r="B40">
            <v>100.7</v>
          </cell>
          <cell r="C40">
            <v>102.7</v>
          </cell>
          <cell r="D40">
            <v>102.5</v>
          </cell>
          <cell r="E40">
            <v>104.8</v>
          </cell>
          <cell r="F40">
            <v>95.8</v>
          </cell>
          <cell r="G40">
            <v>103</v>
          </cell>
          <cell r="H40">
            <v>106.7</v>
          </cell>
          <cell r="I40">
            <v>102.3</v>
          </cell>
          <cell r="J40">
            <v>97.3</v>
          </cell>
          <cell r="K40">
            <v>97.1</v>
          </cell>
          <cell r="L40">
            <v>101.2</v>
          </cell>
          <cell r="O40">
            <v>99.5</v>
          </cell>
          <cell r="P40">
            <v>102.4</v>
          </cell>
          <cell r="Q40">
            <v>103.8</v>
          </cell>
          <cell r="R40">
            <v>106.4</v>
          </cell>
          <cell r="S40">
            <v>94.6</v>
          </cell>
          <cell r="T40">
            <v>99.5</v>
          </cell>
          <cell r="U40">
            <v>94.4</v>
          </cell>
          <cell r="V40">
            <v>103.8</v>
          </cell>
          <cell r="W40">
            <v>95.6</v>
          </cell>
          <cell r="X40">
            <v>95.5</v>
          </cell>
          <cell r="Y40">
            <v>100.1</v>
          </cell>
        </row>
        <row r="41">
          <cell r="B41">
            <v>102.5</v>
          </cell>
          <cell r="C41">
            <v>105.3</v>
          </cell>
          <cell r="D41">
            <v>105.4</v>
          </cell>
          <cell r="E41">
            <v>105.8</v>
          </cell>
          <cell r="F41">
            <v>106.2</v>
          </cell>
          <cell r="G41">
            <v>104.1</v>
          </cell>
          <cell r="H41">
            <v>107.5</v>
          </cell>
          <cell r="I41">
            <v>103.7</v>
          </cell>
          <cell r="J41">
            <v>97.7</v>
          </cell>
          <cell r="K41">
            <v>97.7</v>
          </cell>
          <cell r="L41">
            <v>101.4</v>
          </cell>
          <cell r="O41">
            <v>100.8</v>
          </cell>
          <cell r="P41">
            <v>102.8</v>
          </cell>
          <cell r="Q41">
            <v>105.9</v>
          </cell>
          <cell r="R41">
            <v>107</v>
          </cell>
          <cell r="S41">
            <v>102.3</v>
          </cell>
          <cell r="T41">
            <v>98.9</v>
          </cell>
          <cell r="U41">
            <v>91.8</v>
          </cell>
          <cell r="V41">
            <v>102.6</v>
          </cell>
          <cell r="W41">
            <v>97.5</v>
          </cell>
          <cell r="X41">
            <v>97.5</v>
          </cell>
          <cell r="Y41">
            <v>101.6</v>
          </cell>
        </row>
        <row r="42">
          <cell r="B42">
            <v>99.9</v>
          </cell>
          <cell r="C42">
            <v>101.6</v>
          </cell>
          <cell r="D42">
            <v>102.4</v>
          </cell>
          <cell r="E42">
            <v>102.8</v>
          </cell>
          <cell r="F42">
            <v>100.5</v>
          </cell>
          <cell r="G42">
            <v>98.6</v>
          </cell>
          <cell r="H42">
            <v>103.7</v>
          </cell>
          <cell r="I42">
            <v>97.1</v>
          </cell>
          <cell r="J42">
            <v>96.9</v>
          </cell>
          <cell r="K42">
            <v>96.7</v>
          </cell>
          <cell r="L42">
            <v>102.6</v>
          </cell>
          <cell r="O42">
            <v>101.5</v>
          </cell>
          <cell r="P42">
            <v>104.5</v>
          </cell>
          <cell r="Q42">
            <v>106.9</v>
          </cell>
          <cell r="R42">
            <v>109</v>
          </cell>
          <cell r="S42">
            <v>101.1</v>
          </cell>
          <cell r="T42">
            <v>98.6</v>
          </cell>
          <cell r="U42">
            <v>94.5</v>
          </cell>
          <cell r="V42">
            <v>100.4</v>
          </cell>
          <cell r="W42">
            <v>96.9</v>
          </cell>
          <cell r="X42">
            <v>96.8</v>
          </cell>
          <cell r="Y42">
            <v>100.9</v>
          </cell>
        </row>
        <row r="43">
          <cell r="B43">
            <v>100.5</v>
          </cell>
          <cell r="C43">
            <v>103</v>
          </cell>
          <cell r="D43">
            <v>96</v>
          </cell>
          <cell r="E43">
            <v>96.9</v>
          </cell>
          <cell r="F43">
            <v>95.7</v>
          </cell>
          <cell r="G43">
            <v>107.3</v>
          </cell>
          <cell r="H43">
            <v>105.1</v>
          </cell>
          <cell r="I43">
            <v>108.9</v>
          </cell>
          <cell r="J43">
            <v>97.2</v>
          </cell>
          <cell r="K43">
            <v>97</v>
          </cell>
          <cell r="L43">
            <v>103.2</v>
          </cell>
          <cell r="O43">
            <v>100.9</v>
          </cell>
          <cell r="P43">
            <v>103.4</v>
          </cell>
          <cell r="Q43">
            <v>99.6</v>
          </cell>
          <cell r="R43">
            <v>99.6</v>
          </cell>
          <cell r="S43">
            <v>99.2</v>
          </cell>
          <cell r="T43">
            <v>110.2</v>
          </cell>
          <cell r="U43">
            <v>108</v>
          </cell>
          <cell r="V43">
            <v>108.7</v>
          </cell>
          <cell r="W43">
            <v>96.5</v>
          </cell>
          <cell r="X43">
            <v>96.4</v>
          </cell>
          <cell r="Y43">
            <v>102.6</v>
          </cell>
        </row>
        <row r="44">
          <cell r="B44">
            <v>102.9</v>
          </cell>
          <cell r="C44">
            <v>105.4</v>
          </cell>
          <cell r="D44">
            <v>101.7</v>
          </cell>
          <cell r="E44">
            <v>101.3</v>
          </cell>
          <cell r="F44">
            <v>100.8</v>
          </cell>
          <cell r="G44">
            <v>111</v>
          </cell>
          <cell r="H44">
            <v>105</v>
          </cell>
          <cell r="I44">
            <v>112.7</v>
          </cell>
          <cell r="J44">
            <v>98.4</v>
          </cell>
          <cell r="K44">
            <v>98.2</v>
          </cell>
          <cell r="L44">
            <v>102.6</v>
          </cell>
          <cell r="O44">
            <v>101.4</v>
          </cell>
          <cell r="P44">
            <v>103.4</v>
          </cell>
          <cell r="Q44">
            <v>103.4</v>
          </cell>
          <cell r="R44">
            <v>103.4</v>
          </cell>
          <cell r="S44">
            <v>102.4</v>
          </cell>
          <cell r="T44">
            <v>104</v>
          </cell>
          <cell r="U44">
            <v>93.1</v>
          </cell>
          <cell r="V44">
            <v>110.4</v>
          </cell>
          <cell r="W44">
            <v>98.6</v>
          </cell>
          <cell r="X44">
            <v>98.6</v>
          </cell>
          <cell r="Y44">
            <v>103.2</v>
          </cell>
        </row>
        <row r="45">
          <cell r="B45">
            <v>101</v>
          </cell>
          <cell r="C45">
            <v>101.9</v>
          </cell>
          <cell r="D45">
            <v>100.7</v>
          </cell>
          <cell r="E45">
            <v>101.1</v>
          </cell>
          <cell r="F45">
            <v>99.5</v>
          </cell>
          <cell r="G45">
            <v>103.4</v>
          </cell>
          <cell r="H45">
            <v>105.6</v>
          </cell>
          <cell r="I45">
            <v>101.3</v>
          </cell>
          <cell r="J45">
            <v>98</v>
          </cell>
          <cell r="K45">
            <v>98</v>
          </cell>
          <cell r="L45">
            <v>102.1</v>
          </cell>
          <cell r="O45">
            <v>101.5</v>
          </cell>
          <cell r="P45">
            <v>103.4</v>
          </cell>
          <cell r="Q45">
            <v>102.8</v>
          </cell>
          <cell r="R45">
            <v>103.8</v>
          </cell>
          <cell r="S45">
            <v>100.2</v>
          </cell>
          <cell r="T45">
            <v>103.2</v>
          </cell>
          <cell r="U45">
            <v>107.7</v>
          </cell>
          <cell r="V45">
            <v>102.3</v>
          </cell>
          <cell r="W45">
            <v>98.9</v>
          </cell>
          <cell r="X45">
            <v>98.7</v>
          </cell>
          <cell r="Y45">
            <v>100.4</v>
          </cell>
        </row>
        <row r="46">
          <cell r="B46">
            <v>99</v>
          </cell>
          <cell r="C46">
            <v>99.5</v>
          </cell>
          <cell r="D46">
            <v>99.5</v>
          </cell>
          <cell r="E46">
            <v>99.1</v>
          </cell>
          <cell r="F46">
            <v>99.5</v>
          </cell>
          <cell r="G46">
            <v>99.8</v>
          </cell>
          <cell r="H46">
            <v>103.9</v>
          </cell>
          <cell r="I46">
            <v>98</v>
          </cell>
          <cell r="J46">
            <v>99</v>
          </cell>
          <cell r="K46">
            <v>98.9</v>
          </cell>
          <cell r="L46">
            <v>99.6</v>
          </cell>
          <cell r="O46">
            <v>98.6</v>
          </cell>
          <cell r="P46">
            <v>100.1</v>
          </cell>
          <cell r="Q46">
            <v>102.7</v>
          </cell>
          <cell r="R46">
            <v>103</v>
          </cell>
          <cell r="S46">
            <v>100.6</v>
          </cell>
          <cell r="T46">
            <v>97.2</v>
          </cell>
          <cell r="U46">
            <v>95.2</v>
          </cell>
          <cell r="V46">
            <v>100.2</v>
          </cell>
          <cell r="W46">
            <v>96.2</v>
          </cell>
          <cell r="X46">
            <v>96.1</v>
          </cell>
          <cell r="Y46">
            <v>99.8</v>
          </cell>
        </row>
        <row r="47">
          <cell r="B47">
            <v>98</v>
          </cell>
          <cell r="C47">
            <v>98.5</v>
          </cell>
          <cell r="D47">
            <v>98.2</v>
          </cell>
          <cell r="E47">
            <v>100.4</v>
          </cell>
          <cell r="F47">
            <v>96.2</v>
          </cell>
          <cell r="G47">
            <v>99.6</v>
          </cell>
          <cell r="H47">
            <v>98.3</v>
          </cell>
          <cell r="I47">
            <v>99.4</v>
          </cell>
          <cell r="J47">
            <v>96.3</v>
          </cell>
          <cell r="K47">
            <v>96.3</v>
          </cell>
          <cell r="L47">
            <v>97.9</v>
          </cell>
          <cell r="O47">
            <v>97.9</v>
          </cell>
          <cell r="P47">
            <v>99.4</v>
          </cell>
          <cell r="Q47">
            <v>99.8</v>
          </cell>
          <cell r="R47">
            <v>100.8</v>
          </cell>
          <cell r="S47">
            <v>97.9</v>
          </cell>
          <cell r="T47">
            <v>99.4</v>
          </cell>
          <cell r="U47">
            <v>96.2</v>
          </cell>
          <cell r="V47">
            <v>99.7</v>
          </cell>
          <cell r="W47">
            <v>94.5</v>
          </cell>
          <cell r="X47">
            <v>94.3</v>
          </cell>
          <cell r="Y47">
            <v>97.1</v>
          </cell>
        </row>
        <row r="48">
          <cell r="B48">
            <v>98.9</v>
          </cell>
          <cell r="C48">
            <v>98.5</v>
          </cell>
          <cell r="D48">
            <v>98</v>
          </cell>
          <cell r="E48">
            <v>96.9</v>
          </cell>
          <cell r="F48">
            <v>99.1</v>
          </cell>
          <cell r="G48">
            <v>97.9</v>
          </cell>
          <cell r="H48">
            <v>96.1</v>
          </cell>
          <cell r="I48">
            <v>99.4</v>
          </cell>
          <cell r="J48">
            <v>100.4</v>
          </cell>
          <cell r="K48">
            <v>100.3</v>
          </cell>
          <cell r="L48">
            <v>105.8</v>
          </cell>
          <cell r="O48">
            <v>97.8</v>
          </cell>
          <cell r="P48">
            <v>97.2</v>
          </cell>
          <cell r="Q48">
            <v>97</v>
          </cell>
          <cell r="R48">
            <v>96</v>
          </cell>
          <cell r="S48">
            <v>99.9</v>
          </cell>
          <cell r="T48">
            <v>98.5</v>
          </cell>
          <cell r="U48">
            <v>94.2</v>
          </cell>
          <cell r="V48">
            <v>102.7</v>
          </cell>
          <cell r="W48">
            <v>98.2</v>
          </cell>
          <cell r="X48">
            <v>98.1</v>
          </cell>
          <cell r="Y48">
            <v>107.2</v>
          </cell>
        </row>
        <row r="49">
          <cell r="B49">
            <v>99.5</v>
          </cell>
          <cell r="C49">
            <v>98.8</v>
          </cell>
          <cell r="D49">
            <v>101.3</v>
          </cell>
          <cell r="E49">
            <v>101.8</v>
          </cell>
          <cell r="F49">
            <v>99.1</v>
          </cell>
          <cell r="G49">
            <v>94.9</v>
          </cell>
          <cell r="H49">
            <v>84</v>
          </cell>
          <cell r="I49">
            <v>98.4</v>
          </cell>
          <cell r="J49">
            <v>102.1</v>
          </cell>
          <cell r="K49">
            <v>102</v>
          </cell>
          <cell r="L49">
            <v>101.6</v>
          </cell>
          <cell r="O49">
            <v>100.5</v>
          </cell>
          <cell r="P49">
            <v>100.3</v>
          </cell>
          <cell r="Q49">
            <v>102</v>
          </cell>
          <cell r="R49">
            <v>102.5</v>
          </cell>
          <cell r="S49">
            <v>100.1</v>
          </cell>
          <cell r="T49">
            <v>96.9</v>
          </cell>
          <cell r="U49">
            <v>90.4</v>
          </cell>
          <cell r="V49">
            <v>99</v>
          </cell>
          <cell r="W49">
            <v>101.1</v>
          </cell>
          <cell r="X49">
            <v>100.9</v>
          </cell>
          <cell r="Y49">
            <v>103.8</v>
          </cell>
        </row>
        <row r="50">
          <cell r="B50">
            <v>98.6</v>
          </cell>
          <cell r="C50">
            <v>97.2</v>
          </cell>
          <cell r="D50">
            <v>99.3</v>
          </cell>
          <cell r="E50">
            <v>99.8</v>
          </cell>
          <cell r="F50">
            <v>97.5</v>
          </cell>
          <cell r="G50">
            <v>95.8</v>
          </cell>
          <cell r="H50">
            <v>96.6</v>
          </cell>
          <cell r="I50">
            <v>95.9</v>
          </cell>
          <cell r="J50">
            <v>101</v>
          </cell>
          <cell r="K50">
            <v>101</v>
          </cell>
          <cell r="L50">
            <v>101.8</v>
          </cell>
          <cell r="O50">
            <v>97.6</v>
          </cell>
          <cell r="P50">
            <v>96.4</v>
          </cell>
          <cell r="Q50">
            <v>99</v>
          </cell>
          <cell r="R50">
            <v>99</v>
          </cell>
          <cell r="S50">
            <v>100.1</v>
          </cell>
          <cell r="T50">
            <v>95.5</v>
          </cell>
          <cell r="U50">
            <v>92.6</v>
          </cell>
          <cell r="V50">
            <v>93.2</v>
          </cell>
          <cell r="W50">
            <v>99.1</v>
          </cell>
          <cell r="X50">
            <v>99.1</v>
          </cell>
          <cell r="Y50">
            <v>100.6</v>
          </cell>
        </row>
        <row r="51">
          <cell r="B51">
            <v>99.3</v>
          </cell>
          <cell r="C51">
            <v>98.6</v>
          </cell>
          <cell r="D51">
            <v>99.9</v>
          </cell>
          <cell r="E51">
            <v>100.2</v>
          </cell>
          <cell r="F51">
            <v>98</v>
          </cell>
          <cell r="G51">
            <v>100</v>
          </cell>
          <cell r="H51">
            <v>95.9</v>
          </cell>
          <cell r="I51">
            <v>101.9</v>
          </cell>
          <cell r="J51">
            <v>100</v>
          </cell>
          <cell r="K51">
            <v>99.9</v>
          </cell>
          <cell r="L51">
            <v>101.6</v>
          </cell>
          <cell r="O51">
            <v>100.6</v>
          </cell>
          <cell r="P51">
            <v>101</v>
          </cell>
          <cell r="Q51">
            <v>100.3</v>
          </cell>
          <cell r="R51">
            <v>99.9</v>
          </cell>
          <cell r="S51">
            <v>100.3</v>
          </cell>
          <cell r="T51">
            <v>102.2</v>
          </cell>
          <cell r="U51">
            <v>103.2</v>
          </cell>
          <cell r="V51">
            <v>101.7</v>
          </cell>
          <cell r="W51">
            <v>100</v>
          </cell>
          <cell r="X51">
            <v>100</v>
          </cell>
          <cell r="Y51">
            <v>101.6</v>
          </cell>
        </row>
        <row r="52">
          <cell r="B52">
            <v>98.4</v>
          </cell>
          <cell r="C52">
            <v>98.1</v>
          </cell>
          <cell r="D52">
            <v>94.9</v>
          </cell>
          <cell r="E52">
            <v>93.4</v>
          </cell>
          <cell r="F52">
            <v>99.7</v>
          </cell>
          <cell r="G52">
            <v>101.2</v>
          </cell>
          <cell r="H52">
            <v>105.5</v>
          </cell>
          <cell r="I52">
            <v>100.1</v>
          </cell>
          <cell r="J52">
            <v>98.7</v>
          </cell>
          <cell r="K52">
            <v>98.7</v>
          </cell>
          <cell r="L52">
            <v>99.9</v>
          </cell>
          <cell r="O52">
            <v>98.9</v>
          </cell>
          <cell r="P52">
            <v>98.8</v>
          </cell>
          <cell r="Q52">
            <v>94.1</v>
          </cell>
          <cell r="R52">
            <v>92.5</v>
          </cell>
          <cell r="S52">
            <v>100</v>
          </cell>
          <cell r="T52">
            <v>101.8</v>
          </cell>
          <cell r="U52">
            <v>107.7</v>
          </cell>
          <cell r="V52">
            <v>101.3</v>
          </cell>
          <cell r="W52">
            <v>100.4</v>
          </cell>
          <cell r="X52">
            <v>100.4</v>
          </cell>
          <cell r="Y52">
            <v>99.9</v>
          </cell>
        </row>
        <row r="53">
          <cell r="B53">
            <v>101.3</v>
          </cell>
          <cell r="C53">
            <v>101.2</v>
          </cell>
          <cell r="D53">
            <v>98.8</v>
          </cell>
          <cell r="E53">
            <v>97.1</v>
          </cell>
          <cell r="F53">
            <v>103.9</v>
          </cell>
          <cell r="G53">
            <v>102.4</v>
          </cell>
          <cell r="H53">
            <v>93.1</v>
          </cell>
          <cell r="I53">
            <v>106.4</v>
          </cell>
          <cell r="J53">
            <v>101.1</v>
          </cell>
          <cell r="K53">
            <v>101.1</v>
          </cell>
          <cell r="L53">
            <v>98.7</v>
          </cell>
          <cell r="O53">
            <v>101.1</v>
          </cell>
          <cell r="P53">
            <v>100.2</v>
          </cell>
          <cell r="Q53">
            <v>98.6</v>
          </cell>
          <cell r="R53">
            <v>97.7</v>
          </cell>
          <cell r="S53">
            <v>101.7</v>
          </cell>
          <cell r="T53">
            <v>101</v>
          </cell>
          <cell r="U53">
            <v>100.5</v>
          </cell>
          <cell r="V53">
            <v>101.3</v>
          </cell>
          <cell r="W53">
            <v>102.8</v>
          </cell>
          <cell r="X53">
            <v>103</v>
          </cell>
          <cell r="Y53">
            <v>98.2</v>
          </cell>
        </row>
        <row r="54">
          <cell r="B54">
            <v>100.9</v>
          </cell>
          <cell r="C54">
            <v>101.8</v>
          </cell>
          <cell r="D54">
            <v>100.9</v>
          </cell>
          <cell r="E54">
            <v>100.4</v>
          </cell>
          <cell r="F54">
            <v>102</v>
          </cell>
          <cell r="G54">
            <v>101.2</v>
          </cell>
          <cell r="H54">
            <v>103.9</v>
          </cell>
          <cell r="I54">
            <v>100.8</v>
          </cell>
          <cell r="J54">
            <v>99.6</v>
          </cell>
          <cell r="K54">
            <v>99.6</v>
          </cell>
          <cell r="L54">
            <v>99.5</v>
          </cell>
          <cell r="O54">
            <v>100.9</v>
          </cell>
          <cell r="P54">
            <v>100.7</v>
          </cell>
          <cell r="Q54">
            <v>98.2</v>
          </cell>
          <cell r="R54">
            <v>98.5</v>
          </cell>
          <cell r="S54">
            <v>99.6</v>
          </cell>
          <cell r="T54">
            <v>102.4</v>
          </cell>
          <cell r="U54">
            <v>103.5</v>
          </cell>
          <cell r="V54">
            <v>101.7</v>
          </cell>
          <cell r="W54">
            <v>101.5</v>
          </cell>
          <cell r="X54">
            <v>101.5</v>
          </cell>
          <cell r="Y54">
            <v>101.8</v>
          </cell>
        </row>
        <row r="55">
          <cell r="B55">
            <v>100.2</v>
          </cell>
          <cell r="C55">
            <v>100</v>
          </cell>
          <cell r="D55">
            <v>99.2</v>
          </cell>
          <cell r="E55">
            <v>99.2</v>
          </cell>
          <cell r="F55">
            <v>101.4</v>
          </cell>
          <cell r="G55">
            <v>99.4</v>
          </cell>
          <cell r="H55">
            <v>106.5</v>
          </cell>
          <cell r="I55">
            <v>97.3</v>
          </cell>
          <cell r="J55">
            <v>101.1</v>
          </cell>
          <cell r="K55">
            <v>101.3</v>
          </cell>
          <cell r="L55">
            <v>96.8</v>
          </cell>
          <cell r="O55">
            <v>99.1</v>
          </cell>
          <cell r="P55">
            <v>97.3</v>
          </cell>
          <cell r="Q55">
            <v>99.5</v>
          </cell>
          <cell r="R55">
            <v>99.5</v>
          </cell>
          <cell r="S55">
            <v>99.1</v>
          </cell>
          <cell r="T55">
            <v>98</v>
          </cell>
          <cell r="U55">
            <v>99.2</v>
          </cell>
          <cell r="V55">
            <v>95</v>
          </cell>
          <cell r="W55">
            <v>101.2</v>
          </cell>
          <cell r="X55">
            <v>101.4</v>
          </cell>
          <cell r="Y55">
            <v>96.4</v>
          </cell>
        </row>
        <row r="56">
          <cell r="B56">
            <v>100.8</v>
          </cell>
          <cell r="C56">
            <v>101.6</v>
          </cell>
          <cell r="D56">
            <v>103</v>
          </cell>
          <cell r="E56">
            <v>103</v>
          </cell>
          <cell r="F56">
            <v>101</v>
          </cell>
          <cell r="G56">
            <v>102.5</v>
          </cell>
          <cell r="H56">
            <v>105</v>
          </cell>
          <cell r="I56">
            <v>100.8</v>
          </cell>
          <cell r="J56">
            <v>99.1</v>
          </cell>
          <cell r="K56">
            <v>99.1</v>
          </cell>
          <cell r="L56">
            <v>95.7</v>
          </cell>
          <cell r="O56">
            <v>101.6</v>
          </cell>
          <cell r="P56">
            <v>102.6</v>
          </cell>
          <cell r="Q56">
            <v>103.8</v>
          </cell>
          <cell r="R56">
            <v>105.1</v>
          </cell>
          <cell r="S56">
            <v>99</v>
          </cell>
          <cell r="T56">
            <v>101.4</v>
          </cell>
          <cell r="U56">
            <v>103.6</v>
          </cell>
          <cell r="V56">
            <v>101.9</v>
          </cell>
          <cell r="W56">
            <v>100.5</v>
          </cell>
          <cell r="X56">
            <v>100.6</v>
          </cell>
          <cell r="Y56">
            <v>95.5</v>
          </cell>
        </row>
        <row r="57">
          <cell r="B57">
            <v>103.7</v>
          </cell>
          <cell r="C57">
            <v>105.6</v>
          </cell>
          <cell r="D57">
            <v>109.3</v>
          </cell>
          <cell r="E57">
            <v>112.6</v>
          </cell>
          <cell r="F57">
            <v>101</v>
          </cell>
          <cell r="G57">
            <v>102.4</v>
          </cell>
          <cell r="H57">
            <v>109.5</v>
          </cell>
          <cell r="I57">
            <v>98.5</v>
          </cell>
          <cell r="J57">
            <v>99.4</v>
          </cell>
          <cell r="K57">
            <v>99.6</v>
          </cell>
          <cell r="L57">
            <v>98.9</v>
          </cell>
          <cell r="O57">
            <v>103.9</v>
          </cell>
          <cell r="P57">
            <v>105.6</v>
          </cell>
          <cell r="Q57">
            <v>109.3</v>
          </cell>
          <cell r="R57">
            <v>112</v>
          </cell>
          <cell r="S57">
            <v>101</v>
          </cell>
          <cell r="T57">
            <v>100.6</v>
          </cell>
          <cell r="U57">
            <v>107.3</v>
          </cell>
          <cell r="V57">
            <v>98.5</v>
          </cell>
          <cell r="W57">
            <v>102</v>
          </cell>
          <cell r="X57">
            <v>102</v>
          </cell>
          <cell r="Y57">
            <v>99.7</v>
          </cell>
        </row>
        <row r="58">
          <cell r="B58">
            <v>102.1</v>
          </cell>
          <cell r="C58">
            <v>105.4</v>
          </cell>
          <cell r="D58">
            <v>112.4</v>
          </cell>
          <cell r="E58">
            <v>117.5</v>
          </cell>
          <cell r="F58">
            <v>98.2</v>
          </cell>
          <cell r="G58">
            <v>98.8</v>
          </cell>
          <cell r="H58">
            <v>106.1</v>
          </cell>
          <cell r="I58">
            <v>95.8</v>
          </cell>
          <cell r="J58">
            <v>97.1</v>
          </cell>
          <cell r="K58">
            <v>97.2</v>
          </cell>
          <cell r="L58">
            <v>94.1</v>
          </cell>
          <cell r="O58">
            <v>105.5</v>
          </cell>
          <cell r="P58">
            <v>111.6</v>
          </cell>
          <cell r="Q58">
            <v>112.9</v>
          </cell>
          <cell r="R58">
            <v>118.1</v>
          </cell>
          <cell r="S58">
            <v>96.9</v>
          </cell>
          <cell r="T58">
            <v>109.1</v>
          </cell>
          <cell r="U58">
            <v>153.2</v>
          </cell>
          <cell r="V58">
            <v>93.3</v>
          </cell>
          <cell r="W58">
            <v>95.8</v>
          </cell>
          <cell r="X58">
            <v>95.8</v>
          </cell>
          <cell r="Y58">
            <v>94.9</v>
          </cell>
        </row>
        <row r="59">
          <cell r="B59">
            <v>103.2</v>
          </cell>
          <cell r="C59">
            <v>107.4</v>
          </cell>
          <cell r="D59">
            <v>116.1</v>
          </cell>
          <cell r="E59">
            <v>123.8</v>
          </cell>
          <cell r="F59">
            <v>101.9</v>
          </cell>
          <cell r="G59">
            <v>99.1</v>
          </cell>
          <cell r="H59">
            <v>104.7</v>
          </cell>
          <cell r="I59">
            <v>95.6</v>
          </cell>
          <cell r="J59">
            <v>95.6</v>
          </cell>
          <cell r="K59">
            <v>95.7</v>
          </cell>
          <cell r="L59">
            <v>93.5</v>
          </cell>
          <cell r="O59">
            <v>104.8</v>
          </cell>
          <cell r="P59">
            <v>109.4</v>
          </cell>
          <cell r="Q59">
            <v>118</v>
          </cell>
          <cell r="R59">
            <v>123.8</v>
          </cell>
          <cell r="S59">
            <v>100.6</v>
          </cell>
          <cell r="T59">
            <v>99.7</v>
          </cell>
          <cell r="U59">
            <v>104.9</v>
          </cell>
          <cell r="V59">
            <v>95.4</v>
          </cell>
          <cell r="W59">
            <v>96.6</v>
          </cell>
          <cell r="X59">
            <v>96.6</v>
          </cell>
          <cell r="Y59">
            <v>94</v>
          </cell>
        </row>
        <row r="60">
          <cell r="B60">
            <v>101.7</v>
          </cell>
          <cell r="C60">
            <v>105.8</v>
          </cell>
          <cell r="D60">
            <v>115.4</v>
          </cell>
          <cell r="E60">
            <v>119.1</v>
          </cell>
          <cell r="F60">
            <v>99.9</v>
          </cell>
          <cell r="G60">
            <v>94.8</v>
          </cell>
          <cell r="H60">
            <v>103.6</v>
          </cell>
          <cell r="I60">
            <v>91.4</v>
          </cell>
          <cell r="J60">
            <v>95.6</v>
          </cell>
          <cell r="K60">
            <v>95.7</v>
          </cell>
          <cell r="L60">
            <v>93.1</v>
          </cell>
          <cell r="O60">
            <v>106.9</v>
          </cell>
          <cell r="P60">
            <v>112.4</v>
          </cell>
          <cell r="Q60">
            <v>119.6</v>
          </cell>
          <cell r="R60">
            <v>124.3</v>
          </cell>
          <cell r="S60">
            <v>100.3</v>
          </cell>
          <cell r="T60">
            <v>104.6</v>
          </cell>
          <cell r="U60">
            <v>123.9</v>
          </cell>
          <cell r="V60">
            <v>93.7</v>
          </cell>
          <cell r="W60">
            <v>96.6</v>
          </cell>
          <cell r="X60">
            <v>96.8</v>
          </cell>
          <cell r="Y60">
            <v>92.3</v>
          </cell>
        </row>
        <row r="61">
          <cell r="B61">
            <v>103.6</v>
          </cell>
          <cell r="C61">
            <v>108.2</v>
          </cell>
          <cell r="D61">
            <v>112.4</v>
          </cell>
          <cell r="E61">
            <v>114.6</v>
          </cell>
          <cell r="F61">
            <v>104.9</v>
          </cell>
          <cell r="G61">
            <v>103</v>
          </cell>
          <cell r="H61">
            <v>111.1</v>
          </cell>
          <cell r="I61">
            <v>98.6</v>
          </cell>
          <cell r="J61">
            <v>96.8</v>
          </cell>
          <cell r="K61">
            <v>96.8</v>
          </cell>
          <cell r="L61">
            <v>93</v>
          </cell>
          <cell r="O61">
            <v>105</v>
          </cell>
          <cell r="P61">
            <v>110.2</v>
          </cell>
          <cell r="Q61">
            <v>114.6</v>
          </cell>
          <cell r="R61">
            <v>117.3</v>
          </cell>
          <cell r="S61">
            <v>105.5</v>
          </cell>
          <cell r="T61">
            <v>103.5</v>
          </cell>
          <cell r="U61">
            <v>119.9</v>
          </cell>
          <cell r="V61">
            <v>96.3</v>
          </cell>
          <cell r="W61">
            <v>97.2</v>
          </cell>
          <cell r="X61">
            <v>97.2</v>
          </cell>
          <cell r="Y61">
            <v>93</v>
          </cell>
        </row>
        <row r="62">
          <cell r="B62">
            <v>99.2</v>
          </cell>
          <cell r="C62">
            <v>102</v>
          </cell>
          <cell r="D62">
            <v>105</v>
          </cell>
          <cell r="E62">
            <v>105.6</v>
          </cell>
          <cell r="F62">
            <v>102.7</v>
          </cell>
          <cell r="G62">
            <v>99.9</v>
          </cell>
          <cell r="H62">
            <v>107.1</v>
          </cell>
          <cell r="I62">
            <v>98.5</v>
          </cell>
          <cell r="J62">
            <v>95.1</v>
          </cell>
          <cell r="K62">
            <v>95.2</v>
          </cell>
          <cell r="L62">
            <v>92.5</v>
          </cell>
          <cell r="O62">
            <v>99.6</v>
          </cell>
          <cell r="P62">
            <v>101.9</v>
          </cell>
          <cell r="Q62">
            <v>104.7</v>
          </cell>
          <cell r="R62">
            <v>106.2</v>
          </cell>
          <cell r="S62">
            <v>100.2</v>
          </cell>
          <cell r="T62">
            <v>101.8</v>
          </cell>
          <cell r="U62">
            <v>94.4</v>
          </cell>
          <cell r="V62">
            <v>100.6</v>
          </cell>
          <cell r="W62">
            <v>95.3</v>
          </cell>
          <cell r="X62">
            <v>95.4</v>
          </cell>
          <cell r="Y62">
            <v>93.4</v>
          </cell>
        </row>
        <row r="63">
          <cell r="B63">
            <v>100.5</v>
          </cell>
          <cell r="C63">
            <v>104.3</v>
          </cell>
          <cell r="D63">
            <v>105.2</v>
          </cell>
          <cell r="E63">
            <v>105.9</v>
          </cell>
          <cell r="F63">
            <v>102.4</v>
          </cell>
          <cell r="G63">
            <v>106.2</v>
          </cell>
          <cell r="H63">
            <v>105</v>
          </cell>
          <cell r="I63">
            <v>107.3</v>
          </cell>
          <cell r="J63">
            <v>93.6</v>
          </cell>
          <cell r="K63">
            <v>93.5</v>
          </cell>
          <cell r="L63">
            <v>92</v>
          </cell>
          <cell r="O63">
            <v>102.2</v>
          </cell>
          <cell r="P63">
            <v>107.3</v>
          </cell>
          <cell r="Q63">
            <v>109.8</v>
          </cell>
          <cell r="R63">
            <v>111.7</v>
          </cell>
          <cell r="S63">
            <v>101.9</v>
          </cell>
          <cell r="T63">
            <v>105.3</v>
          </cell>
          <cell r="U63">
            <v>96.7</v>
          </cell>
          <cell r="V63">
            <v>110.8</v>
          </cell>
          <cell r="W63">
            <v>93.8</v>
          </cell>
          <cell r="X63">
            <v>93.8</v>
          </cell>
          <cell r="Y63">
            <v>94</v>
          </cell>
        </row>
        <row r="64">
          <cell r="B64">
            <v>97.8</v>
          </cell>
          <cell r="C64">
            <v>99.5</v>
          </cell>
          <cell r="D64">
            <v>101.4</v>
          </cell>
          <cell r="E64">
            <v>101.4</v>
          </cell>
          <cell r="F64">
            <v>101.4</v>
          </cell>
          <cell r="G64">
            <v>98.1</v>
          </cell>
          <cell r="H64">
            <v>106.7</v>
          </cell>
          <cell r="I64">
            <v>95</v>
          </cell>
          <cell r="J64">
            <v>94.8</v>
          </cell>
          <cell r="K64">
            <v>94.9</v>
          </cell>
          <cell r="L64">
            <v>90.7</v>
          </cell>
          <cell r="O64">
            <v>100.1</v>
          </cell>
          <cell r="P64">
            <v>102.9</v>
          </cell>
          <cell r="Q64">
            <v>104.6</v>
          </cell>
          <cell r="R64">
            <v>106</v>
          </cell>
          <cell r="S64">
            <v>99.2</v>
          </cell>
          <cell r="T64">
            <v>99</v>
          </cell>
          <cell r="U64">
            <v>105.9</v>
          </cell>
          <cell r="V64">
            <v>98.3</v>
          </cell>
          <cell r="W64">
            <v>96.6</v>
          </cell>
          <cell r="X64">
            <v>96.8</v>
          </cell>
          <cell r="Y64">
            <v>90</v>
          </cell>
        </row>
        <row r="65">
          <cell r="B65">
            <v>99.2</v>
          </cell>
          <cell r="C65">
            <v>103.1</v>
          </cell>
          <cell r="D65">
            <v>101.8</v>
          </cell>
          <cell r="E65">
            <v>102.8</v>
          </cell>
          <cell r="F65">
            <v>98.5</v>
          </cell>
          <cell r="G65">
            <v>103</v>
          </cell>
          <cell r="H65">
            <v>110</v>
          </cell>
          <cell r="I65">
            <v>101.4</v>
          </cell>
          <cell r="J65">
            <v>92.8</v>
          </cell>
          <cell r="K65">
            <v>92.8</v>
          </cell>
          <cell r="L65">
            <v>90.9</v>
          </cell>
          <cell r="O65">
            <v>103.1</v>
          </cell>
          <cell r="P65">
            <v>110.5</v>
          </cell>
          <cell r="Q65">
            <v>102.1</v>
          </cell>
          <cell r="R65">
            <v>103.8</v>
          </cell>
          <cell r="S65">
            <v>96.3</v>
          </cell>
          <cell r="T65">
            <v>118.6</v>
          </cell>
          <cell r="U65">
            <v>152.8</v>
          </cell>
          <cell r="V65">
            <v>103</v>
          </cell>
          <cell r="W65">
            <v>91.6</v>
          </cell>
          <cell r="X65">
            <v>91.6</v>
          </cell>
          <cell r="Y65">
            <v>92.4</v>
          </cell>
        </row>
        <row r="66">
          <cell r="B66">
            <v>95.4</v>
          </cell>
          <cell r="C66">
            <v>97.2</v>
          </cell>
          <cell r="D66">
            <v>93.5</v>
          </cell>
          <cell r="E66">
            <v>93.5</v>
          </cell>
          <cell r="F66">
            <v>93.3</v>
          </cell>
          <cell r="G66">
            <v>100.1</v>
          </cell>
          <cell r="H66">
            <v>104.7</v>
          </cell>
          <cell r="I66">
            <v>98.6</v>
          </cell>
          <cell r="J66">
            <v>92.6</v>
          </cell>
          <cell r="K66">
            <v>92.6</v>
          </cell>
          <cell r="L66">
            <v>87.8</v>
          </cell>
          <cell r="O66">
            <v>96.9</v>
          </cell>
          <cell r="P66">
            <v>100.3</v>
          </cell>
          <cell r="Q66">
            <v>92.1</v>
          </cell>
          <cell r="R66">
            <v>93.7</v>
          </cell>
          <cell r="S66">
            <v>89.3</v>
          </cell>
          <cell r="T66">
            <v>108.8</v>
          </cell>
          <cell r="U66">
            <v>125</v>
          </cell>
          <cell r="V66">
            <v>100.3</v>
          </cell>
          <cell r="W66">
            <v>91.5</v>
          </cell>
          <cell r="X66">
            <v>91.7</v>
          </cell>
          <cell r="Y66">
            <v>78</v>
          </cell>
        </row>
        <row r="67">
          <cell r="B67">
            <v>94.6</v>
          </cell>
          <cell r="C67">
            <v>97.3</v>
          </cell>
          <cell r="D67">
            <v>94.3</v>
          </cell>
          <cell r="E67">
            <v>94</v>
          </cell>
          <cell r="F67">
            <v>96.5</v>
          </cell>
          <cell r="G67">
            <v>99</v>
          </cell>
          <cell r="H67">
            <v>97.4</v>
          </cell>
          <cell r="I67">
            <v>100.4</v>
          </cell>
          <cell r="J67">
            <v>90.6</v>
          </cell>
          <cell r="K67">
            <v>90.8</v>
          </cell>
          <cell r="L67">
            <v>86.4</v>
          </cell>
          <cell r="O67">
            <v>97.8</v>
          </cell>
          <cell r="P67">
            <v>101.7</v>
          </cell>
          <cell r="Q67">
            <v>97.4</v>
          </cell>
          <cell r="R67">
            <v>97.2</v>
          </cell>
          <cell r="S67">
            <v>97.5</v>
          </cell>
          <cell r="T67">
            <v>109.7</v>
          </cell>
          <cell r="U67">
            <v>119.7</v>
          </cell>
          <cell r="V67">
            <v>102.8</v>
          </cell>
          <cell r="W67">
            <v>90.7</v>
          </cell>
          <cell r="X67">
            <v>91</v>
          </cell>
          <cell r="Y67">
            <v>79.6</v>
          </cell>
        </row>
        <row r="68">
          <cell r="B68">
            <v>92.2</v>
          </cell>
          <cell r="C68">
            <v>94.9</v>
          </cell>
          <cell r="D68">
            <v>90.6</v>
          </cell>
          <cell r="E68">
            <v>89.8</v>
          </cell>
          <cell r="F68">
            <v>90.2</v>
          </cell>
          <cell r="G68">
            <v>99.9</v>
          </cell>
          <cell r="H68">
            <v>89.1</v>
          </cell>
          <cell r="I68">
            <v>103.6</v>
          </cell>
          <cell r="J68">
            <v>87.8</v>
          </cell>
          <cell r="K68">
            <v>87.8</v>
          </cell>
          <cell r="L68">
            <v>89.8</v>
          </cell>
          <cell r="O68">
            <v>96.1</v>
          </cell>
          <cell r="P68">
            <v>100.1</v>
          </cell>
          <cell r="Q68">
            <v>90.4</v>
          </cell>
          <cell r="R68">
            <v>90.1</v>
          </cell>
          <cell r="S68">
            <v>90.4</v>
          </cell>
          <cell r="T68">
            <v>110.5</v>
          </cell>
          <cell r="U68">
            <v>126</v>
          </cell>
          <cell r="V68">
            <v>104.6</v>
          </cell>
          <cell r="W68">
            <v>89.8</v>
          </cell>
          <cell r="X68">
            <v>89.9</v>
          </cell>
          <cell r="Y68">
            <v>81.4</v>
          </cell>
        </row>
        <row r="69">
          <cell r="B69">
            <v>93.6</v>
          </cell>
          <cell r="C69">
            <v>96.7</v>
          </cell>
          <cell r="D69">
            <v>89.5</v>
          </cell>
          <cell r="E69">
            <v>88.1</v>
          </cell>
          <cell r="F69">
            <v>94.6</v>
          </cell>
          <cell r="G69">
            <v>102.6</v>
          </cell>
          <cell r="H69">
            <v>81.7</v>
          </cell>
          <cell r="I69">
            <v>108</v>
          </cell>
          <cell r="J69">
            <v>87.7</v>
          </cell>
          <cell r="K69">
            <v>88</v>
          </cell>
          <cell r="L69">
            <v>86.2</v>
          </cell>
          <cell r="O69">
            <v>97.1</v>
          </cell>
          <cell r="P69">
            <v>101.4</v>
          </cell>
          <cell r="Q69">
            <v>90.3</v>
          </cell>
          <cell r="R69">
            <v>88.3</v>
          </cell>
          <cell r="S69">
            <v>97.2</v>
          </cell>
          <cell r="T69">
            <v>110.7</v>
          </cell>
          <cell r="U69">
            <v>116.1</v>
          </cell>
          <cell r="V69">
            <v>108.6</v>
          </cell>
          <cell r="W69">
            <v>90.3</v>
          </cell>
          <cell r="X69">
            <v>90.6</v>
          </cell>
          <cell r="Y69">
            <v>78.5</v>
          </cell>
        </row>
        <row r="70">
          <cell r="B70">
            <v>93.6</v>
          </cell>
          <cell r="C70">
            <v>96</v>
          </cell>
          <cell r="D70">
            <v>87</v>
          </cell>
          <cell r="E70">
            <v>84.9</v>
          </cell>
          <cell r="F70">
            <v>91.9</v>
          </cell>
          <cell r="G70">
            <v>104.8</v>
          </cell>
          <cell r="H70">
            <v>94.9</v>
          </cell>
          <cell r="I70">
            <v>108</v>
          </cell>
          <cell r="J70">
            <v>89.9</v>
          </cell>
          <cell r="K70">
            <v>89.9</v>
          </cell>
          <cell r="L70">
            <v>85.4</v>
          </cell>
          <cell r="O70">
            <v>95.6</v>
          </cell>
          <cell r="P70">
            <v>96.9</v>
          </cell>
          <cell r="Q70">
            <v>88</v>
          </cell>
          <cell r="R70">
            <v>86.4</v>
          </cell>
          <cell r="S70">
            <v>92.1</v>
          </cell>
          <cell r="T70">
            <v>106.9</v>
          </cell>
          <cell r="U70">
            <v>113.2</v>
          </cell>
          <cell r="V70">
            <v>107.5</v>
          </cell>
          <cell r="W70">
            <v>92.9</v>
          </cell>
          <cell r="X70">
            <v>93.1</v>
          </cell>
          <cell r="Y70">
            <v>83.8</v>
          </cell>
        </row>
        <row r="71">
          <cell r="B71">
            <v>96</v>
          </cell>
          <cell r="C71">
            <v>98.7</v>
          </cell>
          <cell r="D71">
            <v>92</v>
          </cell>
          <cell r="E71">
            <v>95</v>
          </cell>
          <cell r="F71">
            <v>90.1</v>
          </cell>
          <cell r="G71">
            <v>105.6</v>
          </cell>
          <cell r="H71">
            <v>111</v>
          </cell>
          <cell r="I71">
            <v>101.9</v>
          </cell>
          <cell r="J71">
            <v>90.7</v>
          </cell>
          <cell r="K71">
            <v>90.9</v>
          </cell>
          <cell r="L71">
            <v>84.9</v>
          </cell>
          <cell r="O71">
            <v>98.3</v>
          </cell>
          <cell r="P71">
            <v>101.2</v>
          </cell>
          <cell r="Q71">
            <v>96.7</v>
          </cell>
          <cell r="R71">
            <v>99.5</v>
          </cell>
          <cell r="S71">
            <v>89</v>
          </cell>
          <cell r="T71">
            <v>108.2</v>
          </cell>
          <cell r="U71">
            <v>114.1</v>
          </cell>
          <cell r="V71">
            <v>103.1</v>
          </cell>
          <cell r="W71">
            <v>93.1</v>
          </cell>
          <cell r="X71">
            <v>93.3</v>
          </cell>
          <cell r="Y71">
            <v>84.3</v>
          </cell>
        </row>
        <row r="72">
          <cell r="B72">
            <v>97.4</v>
          </cell>
          <cell r="C72">
            <v>101.1</v>
          </cell>
          <cell r="D72">
            <v>94.4</v>
          </cell>
          <cell r="E72">
            <v>94.5</v>
          </cell>
          <cell r="F72">
            <v>91.4</v>
          </cell>
          <cell r="G72">
            <v>107.8</v>
          </cell>
          <cell r="H72">
            <v>111.3</v>
          </cell>
          <cell r="I72">
            <v>107</v>
          </cell>
          <cell r="J72">
            <v>91.9</v>
          </cell>
          <cell r="K72">
            <v>92.1</v>
          </cell>
          <cell r="L72">
            <v>84.7</v>
          </cell>
          <cell r="O72">
            <v>98.1</v>
          </cell>
          <cell r="P72">
            <v>100.8</v>
          </cell>
          <cell r="Q72">
            <v>98.7</v>
          </cell>
          <cell r="R72">
            <v>100.6</v>
          </cell>
          <cell r="S72">
            <v>90.4</v>
          </cell>
          <cell r="T72">
            <v>104.9</v>
          </cell>
          <cell r="U72">
            <v>100.9</v>
          </cell>
          <cell r="V72">
            <v>109.4</v>
          </cell>
          <cell r="W72">
            <v>93.2</v>
          </cell>
          <cell r="X72">
            <v>93.5</v>
          </cell>
          <cell r="Y72">
            <v>84.7</v>
          </cell>
        </row>
        <row r="73">
          <cell r="B73">
            <v>97.4</v>
          </cell>
          <cell r="C73">
            <v>101.6</v>
          </cell>
          <cell r="D73">
            <v>86</v>
          </cell>
          <cell r="E73">
            <v>86.1</v>
          </cell>
          <cell r="F73">
            <v>84.4</v>
          </cell>
          <cell r="G73">
            <v>113.5</v>
          </cell>
          <cell r="H73">
            <v>112.7</v>
          </cell>
          <cell r="I73">
            <v>112.1</v>
          </cell>
          <cell r="J73">
            <v>91</v>
          </cell>
          <cell r="K73">
            <v>91.2</v>
          </cell>
          <cell r="L73">
            <v>83.9</v>
          </cell>
          <cell r="O73">
            <v>99</v>
          </cell>
          <cell r="P73">
            <v>102.2</v>
          </cell>
          <cell r="Q73">
            <v>86.7</v>
          </cell>
          <cell r="R73">
            <v>87.1</v>
          </cell>
          <cell r="S73">
            <v>84.8</v>
          </cell>
          <cell r="T73">
            <v>116.6</v>
          </cell>
          <cell r="U73">
            <v>121.7</v>
          </cell>
          <cell r="V73">
            <v>114.2</v>
          </cell>
          <cell r="W73">
            <v>94.1</v>
          </cell>
          <cell r="X73">
            <v>94.4</v>
          </cell>
          <cell r="Y73">
            <v>82.4</v>
          </cell>
        </row>
        <row r="74">
          <cell r="B74">
            <v>99.3</v>
          </cell>
          <cell r="C74">
            <v>102.8</v>
          </cell>
          <cell r="D74">
            <v>89.5</v>
          </cell>
          <cell r="E74">
            <v>89.8</v>
          </cell>
          <cell r="F74">
            <v>87.9</v>
          </cell>
          <cell r="G74">
            <v>114.2</v>
          </cell>
          <cell r="H74">
            <v>132.3</v>
          </cell>
          <cell r="I74">
            <v>108.8</v>
          </cell>
          <cell r="J74">
            <v>94</v>
          </cell>
          <cell r="K74">
            <v>94.6</v>
          </cell>
          <cell r="L74">
            <v>77.8</v>
          </cell>
          <cell r="O74">
            <v>102.1</v>
          </cell>
          <cell r="P74">
            <v>105.2</v>
          </cell>
          <cell r="Q74">
            <v>90.6</v>
          </cell>
          <cell r="R74">
            <v>91.5</v>
          </cell>
          <cell r="S74">
            <v>88</v>
          </cell>
          <cell r="T74">
            <v>123.9</v>
          </cell>
          <cell r="U74">
            <v>135.1</v>
          </cell>
          <cell r="V74">
            <v>111.9</v>
          </cell>
          <cell r="W74">
            <v>96.6</v>
          </cell>
          <cell r="X74">
            <v>97.2</v>
          </cell>
          <cell r="Y74">
            <v>74.8</v>
          </cell>
        </row>
        <row r="75">
          <cell r="B75">
            <v>97.9</v>
          </cell>
          <cell r="C75">
            <v>100.4</v>
          </cell>
          <cell r="D75">
            <v>92.1</v>
          </cell>
          <cell r="E75">
            <v>93.3</v>
          </cell>
          <cell r="F75">
            <v>87.7</v>
          </cell>
          <cell r="G75">
            <v>110</v>
          </cell>
          <cell r="H75">
            <v>121.4</v>
          </cell>
          <cell r="I75">
            <v>105.5</v>
          </cell>
          <cell r="J75">
            <v>93.6</v>
          </cell>
          <cell r="K75">
            <v>93.9</v>
          </cell>
          <cell r="L75">
            <v>81.6</v>
          </cell>
          <cell r="O75">
            <v>99.9</v>
          </cell>
          <cell r="P75">
            <v>102.5</v>
          </cell>
          <cell r="Q75">
            <v>89.8</v>
          </cell>
          <cell r="R75">
            <v>90.8</v>
          </cell>
          <cell r="S75">
            <v>85.2</v>
          </cell>
          <cell r="T75">
            <v>115.9</v>
          </cell>
          <cell r="U75">
            <v>131.1</v>
          </cell>
          <cell r="V75">
            <v>108.4</v>
          </cell>
          <cell r="W75">
            <v>95.8</v>
          </cell>
          <cell r="X75">
            <v>96.2</v>
          </cell>
          <cell r="Y75">
            <v>80.2</v>
          </cell>
        </row>
        <row r="76">
          <cell r="B76">
            <v>98.7</v>
          </cell>
          <cell r="C76">
            <v>102.6</v>
          </cell>
          <cell r="D76">
            <v>91.9</v>
          </cell>
          <cell r="E76">
            <v>92.6</v>
          </cell>
          <cell r="F76">
            <v>89.4</v>
          </cell>
          <cell r="G76">
            <v>111.9</v>
          </cell>
          <cell r="H76">
            <v>111.9</v>
          </cell>
          <cell r="I76">
            <v>113.2</v>
          </cell>
          <cell r="J76">
            <v>92.4</v>
          </cell>
          <cell r="K76">
            <v>92.7</v>
          </cell>
          <cell r="L76">
            <v>81.6</v>
          </cell>
          <cell r="O76">
            <v>102</v>
          </cell>
          <cell r="P76">
            <v>107.5</v>
          </cell>
          <cell r="Q76">
            <v>92.5</v>
          </cell>
          <cell r="R76">
            <v>93</v>
          </cell>
          <cell r="S76">
            <v>89.5</v>
          </cell>
          <cell r="T76">
            <v>121</v>
          </cell>
          <cell r="U76">
            <v>141.8</v>
          </cell>
          <cell r="V76">
            <v>114.1</v>
          </cell>
          <cell r="W76">
            <v>94.2</v>
          </cell>
          <cell r="X76">
            <v>94.6</v>
          </cell>
          <cell r="Y76">
            <v>80.2</v>
          </cell>
        </row>
        <row r="77">
          <cell r="B77">
            <v>97.7</v>
          </cell>
          <cell r="C77">
            <v>101.9</v>
          </cell>
          <cell r="D77">
            <v>95.1</v>
          </cell>
          <cell r="E77">
            <v>98.3</v>
          </cell>
          <cell r="F77">
            <v>85.5</v>
          </cell>
          <cell r="G77">
            <v>106.6</v>
          </cell>
          <cell r="H77">
            <v>104.5</v>
          </cell>
          <cell r="I77">
            <v>108</v>
          </cell>
          <cell r="J77">
            <v>90.7</v>
          </cell>
          <cell r="K77">
            <v>90.9</v>
          </cell>
          <cell r="L77">
            <v>81.3</v>
          </cell>
          <cell r="O77">
            <v>103.5</v>
          </cell>
          <cell r="P77">
            <v>110.4</v>
          </cell>
          <cell r="Q77">
            <v>97.5</v>
          </cell>
          <cell r="R77">
            <v>100.5</v>
          </cell>
          <cell r="S77">
            <v>87.3</v>
          </cell>
          <cell r="T77">
            <v>123.3</v>
          </cell>
          <cell r="U77">
            <v>146</v>
          </cell>
          <cell r="V77">
            <v>112.9</v>
          </cell>
          <cell r="W77">
            <v>92.9</v>
          </cell>
          <cell r="X77">
            <v>93.3</v>
          </cell>
          <cell r="Y77">
            <v>81.8</v>
          </cell>
        </row>
        <row r="78">
          <cell r="B78">
            <v>100.2</v>
          </cell>
          <cell r="C78">
            <v>105.6</v>
          </cell>
          <cell r="D78">
            <v>99.9</v>
          </cell>
          <cell r="E78">
            <v>101.7</v>
          </cell>
          <cell r="F78">
            <v>94.4</v>
          </cell>
          <cell r="G78">
            <v>110.3</v>
          </cell>
          <cell r="H78">
            <v>115.2</v>
          </cell>
          <cell r="I78">
            <v>108.4</v>
          </cell>
          <cell r="J78">
            <v>91.1</v>
          </cell>
          <cell r="K78">
            <v>91.4</v>
          </cell>
          <cell r="L78">
            <v>81.3</v>
          </cell>
          <cell r="O78">
            <v>104.2</v>
          </cell>
          <cell r="P78">
            <v>110.2</v>
          </cell>
          <cell r="Q78">
            <v>99.3</v>
          </cell>
          <cell r="R78">
            <v>101.9</v>
          </cell>
          <cell r="S78">
            <v>93.4</v>
          </cell>
          <cell r="T78">
            <v>121.2</v>
          </cell>
          <cell r="U78">
            <v>138.9</v>
          </cell>
          <cell r="V78">
            <v>112.1</v>
          </cell>
          <cell r="W78">
            <v>94.2</v>
          </cell>
          <cell r="X78">
            <v>94.5</v>
          </cell>
          <cell r="Y78">
            <v>80.8</v>
          </cell>
        </row>
        <row r="79">
          <cell r="B79">
            <v>100.8</v>
          </cell>
          <cell r="C79">
            <v>106</v>
          </cell>
          <cell r="D79">
            <v>105</v>
          </cell>
          <cell r="E79">
            <v>110.4</v>
          </cell>
          <cell r="F79">
            <v>90.8</v>
          </cell>
          <cell r="G79">
            <v>106.6</v>
          </cell>
          <cell r="H79">
            <v>110.6</v>
          </cell>
          <cell r="I79">
            <v>105.7</v>
          </cell>
          <cell r="J79">
            <v>92.2</v>
          </cell>
          <cell r="K79">
            <v>92.4</v>
          </cell>
          <cell r="L79">
            <v>89</v>
          </cell>
          <cell r="O79">
            <v>106.2</v>
          </cell>
          <cell r="P79">
            <v>111.2</v>
          </cell>
          <cell r="Q79">
            <v>107.7</v>
          </cell>
          <cell r="R79">
            <v>112.8</v>
          </cell>
          <cell r="S79">
            <v>91.8</v>
          </cell>
          <cell r="T79">
            <v>118.9</v>
          </cell>
          <cell r="U79">
            <v>132.8</v>
          </cell>
          <cell r="V79">
            <v>110.4</v>
          </cell>
          <cell r="W79">
            <v>96.9</v>
          </cell>
          <cell r="X79">
            <v>97</v>
          </cell>
          <cell r="Y79">
            <v>94.9</v>
          </cell>
        </row>
        <row r="80">
          <cell r="B80">
            <v>101.7</v>
          </cell>
          <cell r="C80">
            <v>106.5</v>
          </cell>
          <cell r="D80">
            <v>107.8</v>
          </cell>
          <cell r="E80">
            <v>111.9</v>
          </cell>
          <cell r="F80">
            <v>93.6</v>
          </cell>
          <cell r="G80">
            <v>106.9</v>
          </cell>
          <cell r="H80">
            <v>108.9</v>
          </cell>
          <cell r="I80">
            <v>105.6</v>
          </cell>
          <cell r="J80">
            <v>93.7</v>
          </cell>
          <cell r="K80">
            <v>94</v>
          </cell>
          <cell r="L80">
            <v>83.9</v>
          </cell>
          <cell r="O80">
            <v>106.7</v>
          </cell>
          <cell r="P80">
            <v>113</v>
          </cell>
          <cell r="Q80">
            <v>110.9</v>
          </cell>
          <cell r="R80">
            <v>115.9</v>
          </cell>
          <cell r="S80">
            <v>94.2</v>
          </cell>
          <cell r="T80">
            <v>115.9</v>
          </cell>
          <cell r="U80">
            <v>139.3</v>
          </cell>
          <cell r="V80">
            <v>106.3</v>
          </cell>
          <cell r="W80">
            <v>96.7</v>
          </cell>
          <cell r="X80">
            <v>97</v>
          </cell>
          <cell r="Y80">
            <v>86.7</v>
          </cell>
        </row>
        <row r="81">
          <cell r="B81">
            <v>102.2</v>
          </cell>
          <cell r="C81">
            <v>106.2</v>
          </cell>
          <cell r="D81">
            <v>100.2</v>
          </cell>
          <cell r="E81">
            <v>104.8</v>
          </cell>
          <cell r="F81">
            <v>90.3</v>
          </cell>
          <cell r="G81">
            <v>110.4</v>
          </cell>
          <cell r="H81">
            <v>105.7</v>
          </cell>
          <cell r="I81">
            <v>110</v>
          </cell>
          <cell r="J81">
            <v>94.8</v>
          </cell>
          <cell r="K81">
            <v>95.4</v>
          </cell>
          <cell r="L81">
            <v>84.5</v>
          </cell>
          <cell r="O81">
            <v>105</v>
          </cell>
          <cell r="P81">
            <v>110.2</v>
          </cell>
          <cell r="Q81">
            <v>99</v>
          </cell>
          <cell r="R81">
            <v>101.7</v>
          </cell>
          <cell r="S81">
            <v>91.5</v>
          </cell>
          <cell r="T81">
            <v>119.1</v>
          </cell>
          <cell r="U81">
            <v>137.4</v>
          </cell>
          <cell r="V81">
            <v>110.7</v>
          </cell>
          <cell r="W81">
            <v>96.7</v>
          </cell>
          <cell r="X81">
            <v>96.9</v>
          </cell>
          <cell r="Y81">
            <v>86.2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15"/>
  <sheetViews>
    <sheetView showGridLines="0" zoomScaleSheetLayoutView="100" zoomScalePageLayoutView="0" workbookViewId="0" topLeftCell="A1">
      <pane xSplit="1" ySplit="8" topLeftCell="B18" activePane="bottomRight" state="frozen"/>
      <selection pane="topLeft" activeCell="M64" sqref="M64"/>
      <selection pane="topRight" activeCell="M64" sqref="M64"/>
      <selection pane="bottomLeft" activeCell="M64" sqref="M64"/>
      <selection pane="bottomRight" activeCell="M11" sqref="M11"/>
    </sheetView>
  </sheetViews>
  <sheetFormatPr defaultColWidth="9.00390625" defaultRowHeight="13.5"/>
  <cols>
    <col min="1" max="1" width="10.625" style="3" customWidth="1"/>
    <col min="2" max="13" width="7.625" style="4" customWidth="1"/>
    <col min="14" max="14" width="10.625" style="4" customWidth="1"/>
    <col min="15" max="26" width="7.625" style="4" customWidth="1"/>
    <col min="27" max="16384" width="9.00390625" style="2" customWidth="1"/>
  </cols>
  <sheetData>
    <row r="1" spans="1:26" ht="36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  <c r="N1" s="56" t="s">
        <v>1</v>
      </c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1"/>
    </row>
    <row r="2" spans="7:26" ht="13.5" customHeight="1">
      <c r="G2" s="5"/>
      <c r="K2" s="6"/>
      <c r="L2" s="7" t="s">
        <v>2</v>
      </c>
      <c r="M2" s="8"/>
      <c r="P2" s="5"/>
      <c r="X2" s="6"/>
      <c r="Y2" s="7" t="s">
        <v>2</v>
      </c>
      <c r="Z2" s="2"/>
    </row>
    <row r="3" spans="1:27" s="14" customFormat="1" ht="12" customHeight="1">
      <c r="A3" s="57" t="s">
        <v>3</v>
      </c>
      <c r="B3" s="53" t="s">
        <v>4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57" t="s">
        <v>3</v>
      </c>
      <c r="O3" s="53" t="s">
        <v>4</v>
      </c>
      <c r="P3" s="9"/>
      <c r="Q3" s="9"/>
      <c r="R3" s="9"/>
      <c r="S3" s="9"/>
      <c r="T3" s="9"/>
      <c r="U3" s="9"/>
      <c r="V3" s="9"/>
      <c r="W3" s="9"/>
      <c r="X3" s="9"/>
      <c r="Y3" s="11"/>
      <c r="Z3" s="12"/>
      <c r="AA3" s="13"/>
    </row>
    <row r="4" spans="1:27" s="14" customFormat="1" ht="12" customHeight="1">
      <c r="A4" s="58"/>
      <c r="B4" s="54"/>
      <c r="C4" s="53" t="s">
        <v>5</v>
      </c>
      <c r="D4" s="9"/>
      <c r="E4" s="9"/>
      <c r="F4" s="9"/>
      <c r="G4" s="9"/>
      <c r="H4" s="9"/>
      <c r="I4" s="11"/>
      <c r="J4" s="53" t="s">
        <v>6</v>
      </c>
      <c r="K4" s="9"/>
      <c r="L4" s="9"/>
      <c r="M4" s="10"/>
      <c r="N4" s="58"/>
      <c r="O4" s="54"/>
      <c r="P4" s="53" t="s">
        <v>5</v>
      </c>
      <c r="Q4" s="9"/>
      <c r="R4" s="9"/>
      <c r="S4" s="9"/>
      <c r="T4" s="9"/>
      <c r="U4" s="9"/>
      <c r="V4" s="11"/>
      <c r="W4" s="53" t="s">
        <v>6</v>
      </c>
      <c r="X4" s="9"/>
      <c r="Y4" s="11"/>
      <c r="Z4" s="12"/>
      <c r="AA4" s="13"/>
    </row>
    <row r="5" spans="1:27" s="14" customFormat="1" ht="12" customHeight="1">
      <c r="A5" s="58"/>
      <c r="B5" s="54"/>
      <c r="C5" s="54"/>
      <c r="D5" s="53" t="s">
        <v>7</v>
      </c>
      <c r="E5" s="9"/>
      <c r="F5" s="11"/>
      <c r="G5" s="53" t="s">
        <v>8</v>
      </c>
      <c r="H5" s="9"/>
      <c r="I5" s="11"/>
      <c r="J5" s="54"/>
      <c r="K5" s="50" t="s">
        <v>9</v>
      </c>
      <c r="L5" s="53" t="s">
        <v>10</v>
      </c>
      <c r="M5" s="10"/>
      <c r="N5" s="58"/>
      <c r="O5" s="54"/>
      <c r="P5" s="54"/>
      <c r="Q5" s="53" t="s">
        <v>7</v>
      </c>
      <c r="R5" s="9"/>
      <c r="S5" s="11"/>
      <c r="T5" s="53" t="s">
        <v>8</v>
      </c>
      <c r="U5" s="9"/>
      <c r="V5" s="11"/>
      <c r="W5" s="54"/>
      <c r="X5" s="50" t="s">
        <v>9</v>
      </c>
      <c r="Y5" s="50" t="s">
        <v>10</v>
      </c>
      <c r="Z5" s="12"/>
      <c r="AA5" s="13"/>
    </row>
    <row r="6" spans="1:27" s="14" customFormat="1" ht="12" customHeight="1">
      <c r="A6" s="58"/>
      <c r="B6" s="54"/>
      <c r="C6" s="54"/>
      <c r="D6" s="54"/>
      <c r="E6" s="50" t="s">
        <v>11</v>
      </c>
      <c r="F6" s="50" t="s">
        <v>12</v>
      </c>
      <c r="G6" s="54"/>
      <c r="H6" s="50" t="s">
        <v>13</v>
      </c>
      <c r="I6" s="50" t="s">
        <v>14</v>
      </c>
      <c r="J6" s="54"/>
      <c r="K6" s="51"/>
      <c r="L6" s="54"/>
      <c r="M6" s="15"/>
      <c r="N6" s="58"/>
      <c r="O6" s="54"/>
      <c r="P6" s="54"/>
      <c r="Q6" s="54"/>
      <c r="R6" s="50" t="s">
        <v>11</v>
      </c>
      <c r="S6" s="50" t="s">
        <v>12</v>
      </c>
      <c r="T6" s="54"/>
      <c r="U6" s="50" t="s">
        <v>13</v>
      </c>
      <c r="V6" s="50" t="s">
        <v>14</v>
      </c>
      <c r="W6" s="54"/>
      <c r="X6" s="51"/>
      <c r="Y6" s="51"/>
      <c r="Z6" s="12"/>
      <c r="AA6" s="13"/>
    </row>
    <row r="7" spans="1:27" s="14" customFormat="1" ht="48" customHeight="1">
      <c r="A7" s="59"/>
      <c r="B7" s="55"/>
      <c r="C7" s="55"/>
      <c r="D7" s="55"/>
      <c r="E7" s="52"/>
      <c r="F7" s="52"/>
      <c r="G7" s="55"/>
      <c r="H7" s="52"/>
      <c r="I7" s="52"/>
      <c r="J7" s="55"/>
      <c r="K7" s="52"/>
      <c r="L7" s="55"/>
      <c r="M7" s="15"/>
      <c r="N7" s="59"/>
      <c r="O7" s="55"/>
      <c r="P7" s="55"/>
      <c r="Q7" s="55"/>
      <c r="R7" s="52"/>
      <c r="S7" s="52"/>
      <c r="T7" s="55"/>
      <c r="U7" s="52"/>
      <c r="V7" s="52"/>
      <c r="W7" s="55"/>
      <c r="X7" s="52"/>
      <c r="Y7" s="52"/>
      <c r="Z7" s="12"/>
      <c r="AA7" s="13"/>
    </row>
    <row r="8" spans="1:27" s="24" customFormat="1" ht="24" customHeight="1">
      <c r="A8" s="16" t="s">
        <v>15</v>
      </c>
      <c r="B8" s="17">
        <v>0.9174872665534805</v>
      </c>
      <c r="C8" s="17">
        <v>0.8832188420019625</v>
      </c>
      <c r="D8" s="17">
        <v>0.8763774104683194</v>
      </c>
      <c r="E8" s="17">
        <v>0.8206081081081081</v>
      </c>
      <c r="F8" s="17">
        <v>1.0920289855072463</v>
      </c>
      <c r="G8" s="17">
        <v>0.8874567745991826</v>
      </c>
      <c r="H8" s="17">
        <v>0.9405722670579603</v>
      </c>
      <c r="I8" s="17">
        <v>0.8807121661721069</v>
      </c>
      <c r="J8" s="17">
        <v>0.9800868935553948</v>
      </c>
      <c r="K8" s="17">
        <v>0.9753979739507959</v>
      </c>
      <c r="L8" s="18">
        <v>1.0673631123919307</v>
      </c>
      <c r="M8" s="19"/>
      <c r="N8" s="20" t="s">
        <v>15</v>
      </c>
      <c r="O8" s="17">
        <v>0.8762057877813505</v>
      </c>
      <c r="P8" s="21">
        <v>0.8336959900528442</v>
      </c>
      <c r="Q8" s="17">
        <v>0.8912133891213391</v>
      </c>
      <c r="R8" s="17">
        <v>0.848756906077348</v>
      </c>
      <c r="S8" s="17">
        <v>1.069932552360667</v>
      </c>
      <c r="T8" s="17">
        <v>0.7783018867924528</v>
      </c>
      <c r="U8" s="17">
        <v>0.583251953125</v>
      </c>
      <c r="V8" s="17">
        <v>0.9027136258660509</v>
      </c>
      <c r="W8" s="17">
        <v>0.959417273673257</v>
      </c>
      <c r="X8" s="17">
        <v>0.9577123050259966</v>
      </c>
      <c r="Y8" s="17">
        <v>1.0138838143953235</v>
      </c>
      <c r="Z8" s="22"/>
      <c r="AA8" s="23"/>
    </row>
    <row r="9" spans="1:27" ht="21" customHeight="1">
      <c r="A9" s="25" t="s">
        <v>16</v>
      </c>
      <c r="B9" s="26"/>
      <c r="C9" s="27"/>
      <c r="D9" s="27"/>
      <c r="E9" s="27"/>
      <c r="F9" s="27"/>
      <c r="G9" s="27"/>
      <c r="H9" s="27"/>
      <c r="I9" s="27"/>
      <c r="J9" s="27"/>
      <c r="K9" s="27"/>
      <c r="L9" s="28"/>
      <c r="M9" s="29"/>
      <c r="N9" s="25" t="s">
        <v>16</v>
      </c>
      <c r="O9" s="26"/>
      <c r="P9" s="27"/>
      <c r="Q9" s="27"/>
      <c r="R9" s="27"/>
      <c r="S9" s="27"/>
      <c r="T9" s="27"/>
      <c r="U9" s="27"/>
      <c r="V9" s="27"/>
      <c r="W9" s="27"/>
      <c r="X9" s="27"/>
      <c r="Y9" s="28"/>
      <c r="Z9" s="26"/>
      <c r="AA9" s="27"/>
    </row>
    <row r="10" spans="1:27" ht="13.5" customHeight="1">
      <c r="A10" s="30" t="s">
        <v>17</v>
      </c>
      <c r="B10" s="31">
        <f>'[1]12年基準'!B22*'季調済・生産出荷'!$B$8</f>
        <v>95.32692699490663</v>
      </c>
      <c r="C10" s="31">
        <f>'[1]12年基準'!C22*'季調済・生産出荷'!$C$8</f>
        <v>89.4700686947988</v>
      </c>
      <c r="D10" s="31">
        <f>'[1]12年基準'!D22*'季調済・生産出荷'!$D$8</f>
        <v>87.90065426997243</v>
      </c>
      <c r="E10" s="31">
        <f>'[1]12年基準'!E22*'季調済・生産出荷'!$E$8</f>
        <v>81.56844594594595</v>
      </c>
      <c r="F10" s="31">
        <f>'[1]12年基準'!F22*'季調済・生産出荷'!$F$8</f>
        <v>111.60536231884058</v>
      </c>
      <c r="G10" s="31">
        <f>'[1]12年基準'!G22*'季調済・生産出荷'!$G$8</f>
        <v>90.96431939641622</v>
      </c>
      <c r="H10" s="31">
        <f>'[1]12年基準'!H22*'季調済・生産出荷'!$H$8</f>
        <v>104.87380777696256</v>
      </c>
      <c r="I10" s="31">
        <f>'[1]12年基準'!I22*'季調済・生産出荷'!$I$8</f>
        <v>86.92629080118695</v>
      </c>
      <c r="J10" s="31">
        <f>'[1]12年基準'!J22*'季調済・生産出荷'!$J$8</f>
        <v>106.63345401882695</v>
      </c>
      <c r="K10" s="31">
        <f>'[1]12年基準'!K22*'季調済・生産出荷'!$K$8</f>
        <v>105.92821997105642</v>
      </c>
      <c r="L10" s="31">
        <f>'[1]12年基準'!L22*'季調済・生産出荷'!$L$8</f>
        <v>112.82028097982707</v>
      </c>
      <c r="M10" s="32"/>
      <c r="N10" s="30" t="s">
        <v>17</v>
      </c>
      <c r="O10" s="31">
        <f>'[1]12年基準'!O22*'季調済・生産出荷'!$O$8</f>
        <v>89.28536977491962</v>
      </c>
      <c r="P10" s="31">
        <f>'[1]12年基準'!P22*'季調済・生産出荷'!$P$8</f>
        <v>84.37003419334783</v>
      </c>
      <c r="Q10" s="31">
        <f>'[1]12年基準'!Q22*'季調済・生産出荷'!$Q$8</f>
        <v>88.3192468619247</v>
      </c>
      <c r="R10" s="31">
        <f>'[1]12年基準'!R22*'季調済・生産出荷'!$R$8</f>
        <v>83.77230662983425</v>
      </c>
      <c r="S10" s="31">
        <f>'[1]12年基準'!S22*'季調済・生産出荷'!$S$8</f>
        <v>107.52822151224704</v>
      </c>
      <c r="T10" s="31">
        <f>'[1]12年基準'!T22*'季調済・生産出荷'!$T$8</f>
        <v>80.86556603773585</v>
      </c>
      <c r="U10" s="31">
        <f>'[1]12年基準'!U22*'季調済・生産出荷'!$U$8</f>
        <v>65.84914550781251</v>
      </c>
      <c r="V10" s="31">
        <f>'[1]12年基準'!V22*'季調済・生産出荷'!$V$8</f>
        <v>90.4519053117783</v>
      </c>
      <c r="W10" s="31">
        <f>'[1]12年基準'!W22*'季調済・生産出荷'!$W$8</f>
        <v>98.43621227887617</v>
      </c>
      <c r="X10" s="31">
        <f>'[1]12年基準'!X22*'季調済・生産出荷'!$X$8</f>
        <v>98.35705372616985</v>
      </c>
      <c r="Y10" s="31">
        <f>'[1]12年基準'!Y22*'季調済・生産出荷'!$Y$8</f>
        <v>106.76196565582757</v>
      </c>
      <c r="Z10" s="33"/>
      <c r="AA10" s="31"/>
    </row>
    <row r="11" spans="1:27" ht="13.5" customHeight="1">
      <c r="A11" s="30" t="s">
        <v>18</v>
      </c>
      <c r="B11" s="31">
        <f>'[1]12年基準'!B23*'季調済・生産出荷'!$B$8</f>
        <v>93.7671986417657</v>
      </c>
      <c r="C11" s="31">
        <f>'[1]12年基準'!C23*'季調済・生産出荷'!$C$8</f>
        <v>89.2934249263984</v>
      </c>
      <c r="D11" s="31">
        <f>'[1]12年基準'!D23*'季調済・生産出荷'!$D$8</f>
        <v>84.482782369146</v>
      </c>
      <c r="E11" s="31">
        <f>'[1]12年基準'!E23*'季調済・生産出荷'!$E$8</f>
        <v>78.61425675675676</v>
      </c>
      <c r="F11" s="31">
        <f>'[1]12年基準'!F23*'季調済・生産出荷'!$F$8</f>
        <v>107.45565217391304</v>
      </c>
      <c r="G11" s="31">
        <f>'[1]12年基準'!G23*'季調済・生産出荷'!$G$8</f>
        <v>94.60289217227286</v>
      </c>
      <c r="H11" s="31">
        <f>'[1]12年基準'!H23*'季調済・生産出荷'!$H$8</f>
        <v>122.93279530447539</v>
      </c>
      <c r="I11" s="31">
        <f>'[1]12年基準'!I23*'季調済・生産出荷'!$I$8</f>
        <v>85.60522255192879</v>
      </c>
      <c r="J11" s="31">
        <f>'[1]12年基準'!J23*'季調済・生産出荷'!$J$8</f>
        <v>101.34098479362783</v>
      </c>
      <c r="K11" s="31">
        <f>'[1]12年基準'!K23*'季調済・生産出荷'!$K$8</f>
        <v>100.8561505065123</v>
      </c>
      <c r="L11" s="31">
        <f>'[1]12年基準'!L23*'季調済・生産出荷'!$L$8</f>
        <v>113.35396253602305</v>
      </c>
      <c r="M11" s="32"/>
      <c r="N11" s="30" t="s">
        <v>18</v>
      </c>
      <c r="O11" s="31">
        <f>'[1]12年基準'!O23*'季調済・生産出荷'!$O$8</f>
        <v>88.05868167202573</v>
      </c>
      <c r="P11" s="31">
        <f>'[1]12年基準'!P23*'季調済・生産出荷'!$P$8</f>
        <v>83.53633820329499</v>
      </c>
      <c r="Q11" s="31">
        <f>'[1]12年基準'!Q23*'季調済・生産出荷'!$Q$8</f>
        <v>85.28912133891215</v>
      </c>
      <c r="R11" s="31">
        <f>'[1]12年基準'!R23*'季調済・生産出荷'!$R$8</f>
        <v>80.54703038674033</v>
      </c>
      <c r="S11" s="31">
        <f>'[1]12年基準'!S23*'季調済・生産出荷'!$S$8</f>
        <v>104.85339013134538</v>
      </c>
      <c r="T11" s="31">
        <f>'[1]12年基準'!T23*'季調済・生産出荷'!$T$8</f>
        <v>81.48820754716981</v>
      </c>
      <c r="U11" s="31">
        <f>'[1]12年基準'!U23*'季調済・生産出荷'!$U$8</f>
        <v>68.47377929687501</v>
      </c>
      <c r="V11" s="31">
        <f>'[1]12年基準'!V23*'季調済・生産出荷'!$V$8</f>
        <v>89.27837759815243</v>
      </c>
      <c r="W11" s="31">
        <f>'[1]12年基準'!W23*'季調済・生産出荷'!$W$8</f>
        <v>95.84578563995838</v>
      </c>
      <c r="X11" s="31">
        <f>'[1]12年基準'!X23*'季調済・生産出荷'!$X$8</f>
        <v>95.48391681109186</v>
      </c>
      <c r="Y11" s="31">
        <f>'[1]12年基準'!Y23*'季調済・生産出荷'!$Y$8</f>
        <v>109.0938984289368</v>
      </c>
      <c r="Z11" s="33"/>
      <c r="AA11" s="31"/>
    </row>
    <row r="12" spans="1:27" ht="13.5" customHeight="1">
      <c r="A12" s="30" t="s">
        <v>19</v>
      </c>
      <c r="B12" s="31">
        <f>'[1]12年基準'!B24*'季調済・生産出荷'!$B$8</f>
        <v>92.02397283531408</v>
      </c>
      <c r="C12" s="31">
        <f>'[1]12年基準'!C24*'季調済・生産出荷'!$C$8</f>
        <v>87.70363101079488</v>
      </c>
      <c r="D12" s="31">
        <f>'[1]12年基準'!D24*'季調済・生産出荷'!$D$8</f>
        <v>83.431129476584</v>
      </c>
      <c r="E12" s="31">
        <f>'[1]12年基準'!E24*'季調済・生産出荷'!$E$8</f>
        <v>77.87570945945947</v>
      </c>
      <c r="F12" s="31">
        <f>'[1]12年基準'!F24*'季調済・生産出荷'!$F$8</f>
        <v>102.54152173913043</v>
      </c>
      <c r="G12" s="31">
        <f>'[1]12年基準'!G24*'季調済・生産出荷'!$G$8</f>
        <v>91.23055642879596</v>
      </c>
      <c r="H12" s="31">
        <f>'[1]12年基準'!H24*'季調済・生産出荷'!$H$8</f>
        <v>109.29449743213499</v>
      </c>
      <c r="I12" s="31">
        <f>'[1]12年基準'!I24*'季調済・生産出荷'!$I$8</f>
        <v>85.16486646884275</v>
      </c>
      <c r="J12" s="31">
        <f>'[1]12年基準'!J24*'季調済・生産出荷'!$J$8</f>
        <v>100.85094134685014</v>
      </c>
      <c r="K12" s="31">
        <f>'[1]12年基準'!K24*'季調済・生産出荷'!$K$8</f>
        <v>100.3684515195369</v>
      </c>
      <c r="L12" s="34">
        <f>'[1]12年基準'!L24*'季調済・生産出荷'!$L$8</f>
        <v>110.15187319884726</v>
      </c>
      <c r="M12" s="32"/>
      <c r="N12" s="30" t="s">
        <v>19</v>
      </c>
      <c r="O12" s="31">
        <f>'[1]12年基準'!O24*'季調済・生産出荷'!$O$8</f>
        <v>85.25482315112541</v>
      </c>
      <c r="P12" s="31">
        <f>'[1]12年基準'!P24*'季調済・生産出荷'!$P$8</f>
        <v>80.45166304009946</v>
      </c>
      <c r="Q12" s="31">
        <f>'[1]12年基準'!Q24*'季調済・生産出荷'!$Q$8</f>
        <v>84.57615062761508</v>
      </c>
      <c r="R12" s="31">
        <f>'[1]12年基準'!R24*'季調済・生産出荷'!$R$8</f>
        <v>80.12265193370166</v>
      </c>
      <c r="S12" s="31">
        <f>'[1]12年基準'!S24*'季調済・生産出荷'!$S$8</f>
        <v>101.85757898473551</v>
      </c>
      <c r="T12" s="31">
        <f>'[1]12年基準'!T24*'季調済・生産出荷'!$T$8</f>
        <v>77.98584905660377</v>
      </c>
      <c r="U12" s="31">
        <f>'[1]12年基準'!U24*'季調済・生産出荷'!$U$8</f>
        <v>61.008154296875</v>
      </c>
      <c r="V12" s="31">
        <f>'[1]12年基準'!V24*'季調済・生産出荷'!$V$8</f>
        <v>88.46593533487298</v>
      </c>
      <c r="W12" s="31">
        <f>'[1]12年基準'!W24*'季調済・生産出荷'!$W$8</f>
        <v>93.92695109261187</v>
      </c>
      <c r="X12" s="31">
        <f>'[1]12年基準'!X24*'季調済・生産出荷'!$X$8</f>
        <v>93.66426343154247</v>
      </c>
      <c r="Y12" s="31">
        <f>'[1]12年基準'!Y24*'季調済・生産出荷'!$Y$8</f>
        <v>104.12586773839972</v>
      </c>
      <c r="Z12" s="33"/>
      <c r="AA12" s="31"/>
    </row>
    <row r="13" spans="1:27" ht="13.5" customHeight="1">
      <c r="A13" s="30" t="s">
        <v>20</v>
      </c>
      <c r="B13" s="31">
        <f>'[1]12年基準'!B25*'季調済・生産出荷'!$B$8</f>
        <v>89.45500848896434</v>
      </c>
      <c r="C13" s="31">
        <f>'[1]12年基準'!C25*'季調済・生産出荷'!$C$8</f>
        <v>84.43572129538761</v>
      </c>
      <c r="D13" s="31">
        <f>'[1]12年基準'!D25*'季調済・生産出荷'!$D$8</f>
        <v>80.01325757575756</v>
      </c>
      <c r="E13" s="31">
        <f>'[1]12年基準'!E25*'季調済・生産出荷'!$E$8</f>
        <v>74.10091216216216</v>
      </c>
      <c r="F13" s="31">
        <f>'[1]12年基準'!F25*'季調済・生産出荷'!$F$8</f>
        <v>103.08753623188406</v>
      </c>
      <c r="G13" s="31">
        <f>'[1]12年基準'!G25*'季調済・生産出荷'!$G$8</f>
        <v>86.17205281358062</v>
      </c>
      <c r="H13" s="31">
        <f>'[1]12年基準'!H25*'季調済・生産出荷'!$H$8</f>
        <v>91.98796771826851</v>
      </c>
      <c r="I13" s="31">
        <f>'[1]12年基準'!I25*'季調済・生産出荷'!$I$8</f>
        <v>84.9006528189911</v>
      </c>
      <c r="J13" s="31">
        <f>'[1]12年基準'!J25*'季調済・生産出荷'!$J$8</f>
        <v>99.87085445329474</v>
      </c>
      <c r="K13" s="31">
        <f>'[1]12年基準'!K25*'季調済・生産出荷'!$K$8</f>
        <v>99.29551374819101</v>
      </c>
      <c r="L13" s="34">
        <f>'[1]12年基準'!L25*'季調済・生産出荷'!$L$8</f>
        <v>111.11249999999998</v>
      </c>
      <c r="M13" s="32"/>
      <c r="N13" s="30" t="s">
        <v>20</v>
      </c>
      <c r="O13" s="31">
        <f>'[1]12年基準'!O25*'季調済・生産出荷'!$O$8</f>
        <v>84.02813504823152</v>
      </c>
      <c r="P13" s="31">
        <f>'[1]12年基準'!P25*'季調済・生産出荷'!$P$8</f>
        <v>79.2011190550202</v>
      </c>
      <c r="Q13" s="31">
        <f>'[1]12年基準'!Q25*'季調済・生産出荷'!$Q$8</f>
        <v>79.49623430962345</v>
      </c>
      <c r="R13" s="31">
        <f>'[1]12年基準'!R25*'季調済・生産出荷'!$R$8</f>
        <v>74.35110497237568</v>
      </c>
      <c r="S13" s="31">
        <f>'[1]12年基準'!S25*'季調済・生産出荷'!$S$8</f>
        <v>100.78764643237484</v>
      </c>
      <c r="T13" s="31">
        <f>'[1]12年基準'!T25*'季調済・生産出荷'!$T$8</f>
        <v>77.28537735849056</v>
      </c>
      <c r="U13" s="31">
        <f>'[1]12年基準'!U25*'季調済・生産出荷'!$U$8</f>
        <v>56.808740234375</v>
      </c>
      <c r="V13" s="31">
        <f>'[1]12年基準'!V25*'季調済・生産出荷'!$V$8</f>
        <v>89.54919168591225</v>
      </c>
      <c r="W13" s="31">
        <f>'[1]12年基準'!W25*'季調済・生産出荷'!$W$8</f>
        <v>93.06347554630594</v>
      </c>
      <c r="X13" s="31">
        <f>'[1]12年基準'!X25*'季調済・生産出荷'!$X$8</f>
        <v>92.61077989601387</v>
      </c>
      <c r="Y13" s="31">
        <f>'[1]12年基準'!Y25*'季調済・生産出荷'!$Y$8</f>
        <v>105.03836317135551</v>
      </c>
      <c r="Z13" s="33"/>
      <c r="AA13" s="31"/>
    </row>
    <row r="14" spans="1:27" ht="13.5" customHeight="1">
      <c r="A14" s="30" t="s">
        <v>21</v>
      </c>
      <c r="B14" s="31">
        <f>'[1]12年基準'!B26*'季調済・生産出荷'!$B$8</f>
        <v>90.92298811544991</v>
      </c>
      <c r="C14" s="31">
        <f>'[1]12年基準'!C26*'季調済・生産出荷'!$C$8</f>
        <v>86.20215897939154</v>
      </c>
      <c r="D14" s="31">
        <f>'[1]12年基準'!D26*'季調済・生産出荷'!$D$8</f>
        <v>79.75034435261706</v>
      </c>
      <c r="E14" s="31">
        <f>'[1]12年基準'!E26*'季調済・生産出荷'!$E$8</f>
        <v>73.52648648648649</v>
      </c>
      <c r="F14" s="31">
        <f>'[1]12年基準'!F26*'季調済・生産出荷'!$F$8</f>
        <v>103.74275362318839</v>
      </c>
      <c r="G14" s="31">
        <f>'[1]12年基準'!G26*'季調済・生産出荷'!$G$8</f>
        <v>91.94052184847531</v>
      </c>
      <c r="H14" s="31">
        <f>'[1]12年基準'!H26*'季調済・生産出荷'!$H$8</f>
        <v>105.15597945707995</v>
      </c>
      <c r="I14" s="31">
        <f>'[1]12年基準'!I26*'季調済・生産出荷'!$I$8</f>
        <v>88.15928783382789</v>
      </c>
      <c r="J14" s="31">
        <f>'[1]12年基準'!J26*'季調済・生産出荷'!$J$8</f>
        <v>99.47881969587257</v>
      </c>
      <c r="K14" s="31">
        <f>'[1]12年基準'!K26*'季調済・生産出荷'!$K$8</f>
        <v>99.00289435600578</v>
      </c>
      <c r="L14" s="34">
        <f>'[1]12年基準'!L26*'季調済・生産出荷'!$L$8</f>
        <v>112.07312680115272</v>
      </c>
      <c r="M14" s="32"/>
      <c r="N14" s="30" t="s">
        <v>21</v>
      </c>
      <c r="O14" s="31">
        <f>'[1]12年基準'!O26*'季調済・生産出荷'!$O$8</f>
        <v>85.16720257234726</v>
      </c>
      <c r="P14" s="31">
        <f>'[1]12年基準'!P26*'季調済・生産出荷'!$P$8</f>
        <v>80.53503263910474</v>
      </c>
      <c r="Q14" s="31">
        <f>'[1]12年基準'!Q26*'季調済・生産出荷'!$Q$8</f>
        <v>79.40711297071131</v>
      </c>
      <c r="R14" s="31">
        <f>'[1]12年基準'!R26*'季調済・生産出荷'!$R$8</f>
        <v>74.52085635359116</v>
      </c>
      <c r="S14" s="31">
        <f>'[1]12年基準'!S26*'季調済・生産出荷'!$S$8</f>
        <v>100.46666666666664</v>
      </c>
      <c r="T14" s="31">
        <f>'[1]12年基準'!T26*'季調済・生産出荷'!$T$8</f>
        <v>81.64386792452831</v>
      </c>
      <c r="U14" s="31">
        <f>'[1]12年基準'!U26*'季調済・生産出荷'!$U$8</f>
        <v>64.50766601562499</v>
      </c>
      <c r="V14" s="31">
        <f>'[1]12年基準'!V26*'季調済・生産出荷'!$V$8</f>
        <v>90.81299076212471</v>
      </c>
      <c r="W14" s="31">
        <f>'[1]12年基準'!W26*'季調済・生産出荷'!$W$8</f>
        <v>94.21477627471384</v>
      </c>
      <c r="X14" s="31">
        <f>'[1]12年基準'!X26*'季調済・生産出荷'!$X$8</f>
        <v>93.85580589254766</v>
      </c>
      <c r="Y14" s="31">
        <f>'[1]12年基準'!Y26*'季調済・生産出荷'!$Y$8</f>
        <v>106.2550237486299</v>
      </c>
      <c r="Z14" s="33"/>
      <c r="AA14" s="31"/>
    </row>
    <row r="15" spans="1:27" ht="13.5" customHeight="1">
      <c r="A15" s="30" t="s">
        <v>22</v>
      </c>
      <c r="B15" s="31">
        <f>'[1]12年基準'!B27*'季調済・生産出荷'!$B$8</f>
        <v>90.83123938879457</v>
      </c>
      <c r="C15" s="31">
        <f>'[1]12年基準'!C27*'季調済・生産出荷'!$C$8</f>
        <v>84.8773307163886</v>
      </c>
      <c r="D15" s="31">
        <f>'[1]12年基準'!D27*'季調済・生産出荷'!$D$8</f>
        <v>77.6470385674931</v>
      </c>
      <c r="E15" s="31">
        <f>'[1]12年基準'!E27*'季調済・生産出荷'!$E$8</f>
        <v>70.81847972972973</v>
      </c>
      <c r="F15" s="31">
        <f>'[1]12年基準'!F27*'季調済・生産出荷'!$F$8</f>
        <v>102.97833333333332</v>
      </c>
      <c r="G15" s="31">
        <f>'[1]12年基準'!G27*'季調済・生産出荷'!$G$8</f>
        <v>92.73923294561457</v>
      </c>
      <c r="H15" s="31">
        <f>'[1]12年基準'!H27*'季調済・生産出荷'!$H$8</f>
        <v>107.13118121790168</v>
      </c>
      <c r="I15" s="31">
        <f>'[1]12年基準'!I27*'季調済・生産出荷'!$I$8</f>
        <v>87.45471810089022</v>
      </c>
      <c r="J15" s="31">
        <f>'[1]12年基準'!J27*'季調済・生産出荷'!$J$8</f>
        <v>100.85094134685014</v>
      </c>
      <c r="K15" s="31">
        <f>'[1]12年基準'!K27*'季調済・生産出荷'!$K$8</f>
        <v>100.3684515195369</v>
      </c>
      <c r="L15" s="34">
        <f>'[1]12年基準'!L27*'季調済・生産出荷'!$L$8</f>
        <v>110.25860951008644</v>
      </c>
      <c r="M15" s="32"/>
      <c r="N15" s="30" t="s">
        <v>22</v>
      </c>
      <c r="O15" s="31">
        <f>'[1]12年基準'!O27*'季調済・生産出荷'!$O$8</f>
        <v>84.11575562700965</v>
      </c>
      <c r="P15" s="31">
        <f>'[1]12年基準'!P27*'季調済・生産出荷'!$P$8</f>
        <v>79.28448865402548</v>
      </c>
      <c r="Q15" s="31">
        <f>'[1]12年基準'!Q27*'季調済・生産出荷'!$Q$8</f>
        <v>77.89205020920504</v>
      </c>
      <c r="R15" s="31">
        <f>'[1]12年基準'!R27*'季調済・生産出荷'!$R$8</f>
        <v>72.48383977900552</v>
      </c>
      <c r="S15" s="31">
        <f>'[1]12年基準'!S27*'季調済・生産出荷'!$S$8</f>
        <v>99.18274760383385</v>
      </c>
      <c r="T15" s="31">
        <f>'[1]12年基準'!T27*'季調済・生産出荷'!$T$8</f>
        <v>80.7877358490566</v>
      </c>
      <c r="U15" s="31">
        <f>'[1]12年基準'!U27*'季調済・生産出荷'!$U$8</f>
        <v>62.0580078125</v>
      </c>
      <c r="V15" s="31">
        <f>'[1]12年基準'!V27*'季調済・生産出荷'!$V$8</f>
        <v>91.08380484988454</v>
      </c>
      <c r="W15" s="31">
        <f>'[1]12年基準'!W27*'季調済・生産出荷'!$W$8</f>
        <v>93.63912591050988</v>
      </c>
      <c r="X15" s="31">
        <f>'[1]12年基準'!X27*'季調済・生産出荷'!$X$8</f>
        <v>93.37694974003466</v>
      </c>
      <c r="Y15" s="31">
        <f>'[1]12年基準'!Y27*'季調済・生産出荷'!$Y$8</f>
        <v>101.79393496529049</v>
      </c>
      <c r="Z15" s="33"/>
      <c r="AA15" s="31"/>
    </row>
    <row r="16" spans="1:27" ht="13.5" customHeight="1">
      <c r="A16" s="30" t="s">
        <v>23</v>
      </c>
      <c r="B16" s="31">
        <f>'[1]12年基準'!B28*'季調済・生産出荷'!$B$8</f>
        <v>91.1064855687606</v>
      </c>
      <c r="C16" s="31">
        <f>'[1]12年基準'!C28*'季調済・生産出荷'!$C$8</f>
        <v>86.46712463199214</v>
      </c>
      <c r="D16" s="31">
        <f>'[1]12年基準'!D28*'季調済・生産出荷'!$D$8</f>
        <v>80.62672176308538</v>
      </c>
      <c r="E16" s="31">
        <f>'[1]12年基準'!E28*'季調済・生産出荷'!$E$8</f>
        <v>73.93679054054054</v>
      </c>
      <c r="F16" s="31">
        <f>'[1]12年基準'!F28*'季調済・生産出荷'!$F$8</f>
        <v>107.78326086956521</v>
      </c>
      <c r="G16" s="31">
        <f>'[1]12年基準'!G28*'季調済・生産出荷'!$G$8</f>
        <v>91.8517761710154</v>
      </c>
      <c r="H16" s="31">
        <f>'[1]12年基準'!H28*'季調済・生産出荷'!$H$8</f>
        <v>109.38855465884077</v>
      </c>
      <c r="I16" s="31">
        <f>'[1]12年基準'!I28*'季調済・生産出荷'!$I$8</f>
        <v>86.75014836795253</v>
      </c>
      <c r="J16" s="31">
        <f>'[1]12年基準'!J28*'季調済・生産出荷'!$J$8</f>
        <v>99.47881969587257</v>
      </c>
      <c r="K16" s="31">
        <f>'[1]12年基準'!K28*'季調済・生産出荷'!$K$8</f>
        <v>98.90535455861071</v>
      </c>
      <c r="L16" s="34">
        <f>'[1]12年基準'!L28*'季調済・生産出荷'!$L$8</f>
        <v>111.64618155619594</v>
      </c>
      <c r="M16" s="32"/>
      <c r="N16" s="30" t="s">
        <v>23</v>
      </c>
      <c r="O16" s="31">
        <f>'[1]12年基準'!O28*'季調済・生産出荷'!$O$8</f>
        <v>84.81672025723472</v>
      </c>
      <c r="P16" s="31">
        <f>'[1]12年基準'!P28*'季調済・生産出荷'!$P$8</f>
        <v>80.70177183711532</v>
      </c>
      <c r="Q16" s="31">
        <f>'[1]12年基準'!Q28*'季調済・生産出荷'!$Q$8</f>
        <v>81.54602510460252</v>
      </c>
      <c r="R16" s="31">
        <f>'[1]12年基準'!R28*'季調済・生産出荷'!$R$8</f>
        <v>76.98225138121546</v>
      </c>
      <c r="S16" s="31">
        <f>'[1]12年基準'!S28*'季調済・生産出荷'!$S$8</f>
        <v>101.75058572949943</v>
      </c>
      <c r="T16" s="31">
        <f>'[1]12年基準'!T28*'季調済・生産出荷'!$T$8</f>
        <v>79.23113207547169</v>
      </c>
      <c r="U16" s="31">
        <f>'[1]12年基準'!U28*'季調済・生産出荷'!$U$8</f>
        <v>63.0495361328125</v>
      </c>
      <c r="V16" s="31">
        <f>'[1]12年基準'!V28*'季調済・生産出荷'!$V$8</f>
        <v>89.91027713625866</v>
      </c>
      <c r="W16" s="31">
        <f>'[1]12年基準'!W28*'季調済・生産出荷'!$W$8</f>
        <v>93.25535900104059</v>
      </c>
      <c r="X16" s="31">
        <f>'[1]12年基準'!X28*'季調済・生産出荷'!$X$8</f>
        <v>92.99386481802426</v>
      </c>
      <c r="Y16" s="31">
        <f>'[1]12年基準'!Y28*'季調済・生産出荷'!$Y$8</f>
        <v>104.22725611983925</v>
      </c>
      <c r="Z16" s="33"/>
      <c r="AA16" s="31"/>
    </row>
    <row r="17" spans="1:27" ht="13.5" customHeight="1">
      <c r="A17" s="30" t="s">
        <v>24</v>
      </c>
      <c r="B17" s="31">
        <f>'[1]12年基準'!B29*'季調済・生産出荷'!$B$8</f>
        <v>87.43653650254669</v>
      </c>
      <c r="C17" s="31">
        <f>'[1]12年基準'!C29*'季調済・生産出荷'!$C$8</f>
        <v>82.66928361138369</v>
      </c>
      <c r="D17" s="31">
        <f>'[1]12年基準'!D29*'季調済・生産出荷'!$D$8</f>
        <v>75.36845730027547</v>
      </c>
      <c r="E17" s="31">
        <f>'[1]12年基準'!E29*'季調済・生産出荷'!$E$8</f>
        <v>70.16199324324324</v>
      </c>
      <c r="F17" s="31">
        <f>'[1]12年基準'!F29*'季調済・生産出荷'!$F$8</f>
        <v>97.955</v>
      </c>
      <c r="G17" s="31">
        <f>'[1]12年基準'!G29*'季調済・生産出荷'!$G$8</f>
        <v>88.12445771769883</v>
      </c>
      <c r="H17" s="31">
        <f>'[1]12年基準'!H29*'季調済・生産出荷'!$H$8</f>
        <v>107.50741012472486</v>
      </c>
      <c r="I17" s="31">
        <f>'[1]12年基準'!I29*'季調済・生産出荷'!$I$8</f>
        <v>83.40344213649853</v>
      </c>
      <c r="J17" s="31">
        <f>'[1]12年基準'!J29*'季調済・生産出荷'!$J$8</f>
        <v>96.04851556842868</v>
      </c>
      <c r="K17" s="31">
        <f>'[1]12年基準'!K29*'季調済・生産出荷'!$K$8</f>
        <v>95.49146164978292</v>
      </c>
      <c r="L17" s="34">
        <f>'[1]12年基準'!L29*'季調済・生産出荷'!$L$8</f>
        <v>110.57881844380401</v>
      </c>
      <c r="M17" s="32"/>
      <c r="N17" s="30" t="s">
        <v>24</v>
      </c>
      <c r="O17" s="31">
        <f>'[1]12年基準'!O29*'季調済・生産出荷'!$O$8</f>
        <v>81.92524115755627</v>
      </c>
      <c r="P17" s="31">
        <f>'[1]12年基準'!P29*'季調済・生産出荷'!$P$8</f>
        <v>77.70046627292508</v>
      </c>
      <c r="Q17" s="31">
        <f>'[1]12年基準'!Q29*'季調済・生産出荷'!$Q$8</f>
        <v>77.71380753138077</v>
      </c>
      <c r="R17" s="31">
        <f>'[1]12年基準'!R29*'季調済・生産出荷'!$R$8</f>
        <v>73.33259668508288</v>
      </c>
      <c r="S17" s="31">
        <f>'[1]12年基準'!S29*'季調済・生産出荷'!$S$8</f>
        <v>96.61490947816823</v>
      </c>
      <c r="T17" s="31">
        <f>'[1]12年基準'!T29*'季調済・生産出荷'!$T$8</f>
        <v>77.05188679245283</v>
      </c>
      <c r="U17" s="31">
        <f>'[1]12年基準'!U29*'季調済・生産出荷'!$U$8</f>
        <v>60.249926757812496</v>
      </c>
      <c r="V17" s="31">
        <f>'[1]12年基準'!V29*'季調済・生産出荷'!$V$8</f>
        <v>88.55620669745959</v>
      </c>
      <c r="W17" s="31">
        <f>'[1]12年基準'!W29*'季調済・生産出荷'!$W$8</f>
        <v>89.80145681581685</v>
      </c>
      <c r="X17" s="31">
        <f>'[1]12年基準'!X29*'季調済・生産出荷'!$X$8</f>
        <v>89.64187175043327</v>
      </c>
      <c r="Y17" s="31">
        <f>'[1]12年基準'!Y29*'季調済・生産出荷'!$Y$8</f>
        <v>104.12586773839972</v>
      </c>
      <c r="Z17" s="33"/>
      <c r="AA17" s="31"/>
    </row>
    <row r="18" spans="1:27" ht="13.5" customHeight="1">
      <c r="A18" s="30" t="s">
        <v>25</v>
      </c>
      <c r="B18" s="31">
        <f>'[1]12年基準'!B30*'季調済・生産出荷'!$B$8</f>
        <v>90.46424448217317</v>
      </c>
      <c r="C18" s="31">
        <f>'[1]12年基準'!C30*'季調済・生産出荷'!$C$8</f>
        <v>85.1422963689892</v>
      </c>
      <c r="D18" s="31">
        <f>'[1]12年基準'!D30*'季調済・生産出荷'!$D$8</f>
        <v>79.66270661157024</v>
      </c>
      <c r="E18" s="31">
        <f>'[1]12年基準'!E30*'季調済・生産出荷'!$E$8</f>
        <v>74.42915540540541</v>
      </c>
      <c r="F18" s="31">
        <f>'[1]12年基準'!F30*'季調済・生産出荷'!$F$8</f>
        <v>99.48384057971013</v>
      </c>
      <c r="G18" s="31">
        <f>'[1]12年基準'!G30*'季調済・生産出荷'!$G$8</f>
        <v>88.39069475007858</v>
      </c>
      <c r="H18" s="31">
        <f>'[1]12年基準'!H30*'季調済・生産出荷'!$H$8</f>
        <v>103.36889214966983</v>
      </c>
      <c r="I18" s="31">
        <f>'[1]12年基準'!I30*'季調済・生産出荷'!$I$8</f>
        <v>84.9006528189911</v>
      </c>
      <c r="J18" s="31">
        <f>'[1]12年基準'!J30*'季調済・生産出荷'!$J$8</f>
        <v>99.87085445329474</v>
      </c>
      <c r="K18" s="31">
        <f>'[1]12年基準'!K30*'季調済・生産出荷'!$K$8</f>
        <v>99.29551374819101</v>
      </c>
      <c r="L18" s="34">
        <f>'[1]12年基準'!L30*'季調済・生産出荷'!$L$8</f>
        <v>110.8990273775216</v>
      </c>
      <c r="M18" s="32"/>
      <c r="N18" s="30" t="s">
        <v>25</v>
      </c>
      <c r="O18" s="31">
        <f>'[1]12年基準'!O30*'季調済・生産出荷'!$O$8</f>
        <v>82.97668810289389</v>
      </c>
      <c r="P18" s="31">
        <f>'[1]12年基準'!P30*'季調済・生産出荷'!$P$8</f>
        <v>78.45079266397263</v>
      </c>
      <c r="Q18" s="31">
        <f>'[1]12年基準'!Q30*'季調済・生産出荷'!$Q$8</f>
        <v>80.12008368200839</v>
      </c>
      <c r="R18" s="31">
        <f>'[1]12年基準'!R30*'季調済・生産出荷'!$R$8</f>
        <v>76.72762430939227</v>
      </c>
      <c r="S18" s="31">
        <f>'[1]12年基準'!S30*'季調済・生産出荷'!$S$8</f>
        <v>95.54497692580757</v>
      </c>
      <c r="T18" s="31">
        <f>'[1]12年基準'!T30*'季調済・生産出荷'!$T$8</f>
        <v>75.26179245283019</v>
      </c>
      <c r="U18" s="31">
        <f>'[1]12年基準'!U30*'季調済・生産出荷'!$U$8</f>
        <v>52.5510009765625</v>
      </c>
      <c r="V18" s="31">
        <f>'[1]12年基準'!V30*'季調済・生産出荷'!$V$8</f>
        <v>89.91027713625866</v>
      </c>
      <c r="W18" s="31">
        <f>'[1]12年基準'!W30*'季調済・生産出荷'!$W$8</f>
        <v>92.48782518210199</v>
      </c>
      <c r="X18" s="31">
        <f>'[1]12年基準'!X30*'季調済・生産出荷'!$X$8</f>
        <v>92.03615251299827</v>
      </c>
      <c r="Y18" s="31">
        <f>'[1]12年基準'!Y30*'季調済・生産出荷'!$Y$8</f>
        <v>104.93697478991598</v>
      </c>
      <c r="Z18" s="33"/>
      <c r="AA18" s="31"/>
    </row>
    <row r="19" spans="1:27" ht="13.5" customHeight="1">
      <c r="A19" s="30" t="s">
        <v>26</v>
      </c>
      <c r="B19" s="31">
        <f>'[1]12年基準'!B31*'季調済・生産出荷'!$B$8</f>
        <v>90.92298811544991</v>
      </c>
      <c r="C19" s="31">
        <f>'[1]12年基準'!C31*'季調済・生産出荷'!$C$8</f>
        <v>87.52698724239448</v>
      </c>
      <c r="D19" s="31">
        <f>'[1]12年基準'!D31*'季調済・生産出荷'!$D$8</f>
        <v>81.32782369146004</v>
      </c>
      <c r="E19" s="31">
        <f>'[1]12年基準'!E31*'季調済・生産出荷'!$E$8</f>
        <v>77.38334459459459</v>
      </c>
      <c r="F19" s="31">
        <f>'[1]12年基準'!F31*'季調済・生産出荷'!$F$8</f>
        <v>99.15623188405796</v>
      </c>
      <c r="G19" s="31">
        <f>'[1]12年基準'!G31*'季調済・生産出荷'!$G$8</f>
        <v>91.31930210625589</v>
      </c>
      <c r="H19" s="31">
        <f>'[1]12年基準'!H31*'季調済・生産出荷'!$H$8</f>
        <v>109.20044020542917</v>
      </c>
      <c r="I19" s="31">
        <f>'[1]12年基準'!I31*'季調済・生産出荷'!$I$8</f>
        <v>87.01436201780416</v>
      </c>
      <c r="J19" s="31">
        <f>'[1]12年基準'!J31*'季調済・生産出荷'!$J$8</f>
        <v>98.00868935553947</v>
      </c>
      <c r="K19" s="31">
        <f>'[1]12年基準'!K31*'季調済・生産出荷'!$K$8</f>
        <v>97.44225759768452</v>
      </c>
      <c r="L19" s="34">
        <f>'[1]12年基準'!L31*'季調済・生産出荷'!$L$8</f>
        <v>112.60680835734868</v>
      </c>
      <c r="M19" s="32"/>
      <c r="N19" s="30" t="s">
        <v>26</v>
      </c>
      <c r="O19" s="31">
        <f>'[1]12年基準'!O31*'季調済・生産出荷'!$O$8</f>
        <v>84.20337620578778</v>
      </c>
      <c r="P19" s="31">
        <f>'[1]12年基準'!P31*'季調済・生産出荷'!$P$8</f>
        <v>80.36829344109418</v>
      </c>
      <c r="Q19" s="31">
        <f>'[1]12年基準'!Q31*'季調済・生産出荷'!$Q$8</f>
        <v>82.61548117154814</v>
      </c>
      <c r="R19" s="31">
        <f>'[1]12年基準'!R31*'季調済・生産出荷'!$R$8</f>
        <v>79.2738950276243</v>
      </c>
      <c r="S19" s="31">
        <f>'[1]12年基準'!S31*'季調済・生産出荷'!$S$8</f>
        <v>95.86595669151576</v>
      </c>
      <c r="T19" s="31">
        <f>'[1]12年基準'!T31*'季調済・生産出荷'!$T$8</f>
        <v>79.93160377358491</v>
      </c>
      <c r="U19" s="31">
        <f>'[1]12年基準'!U31*'季調済・生産出荷'!$U$8</f>
        <v>61.008154296875</v>
      </c>
      <c r="V19" s="31">
        <f>'[1]12年基準'!V31*'季調済・生産出荷'!$V$8</f>
        <v>89.72973441108546</v>
      </c>
      <c r="W19" s="31">
        <f>'[1]12年基準'!W31*'季調済・生産出荷'!$W$8</f>
        <v>91.43246618106139</v>
      </c>
      <c r="X19" s="31">
        <f>'[1]12年基準'!X31*'季調済・生産出荷'!$X$8</f>
        <v>90.98266897746967</v>
      </c>
      <c r="Y19" s="31">
        <f>'[1]12年基準'!Y31*'季調済・生産出荷'!$Y$8</f>
        <v>107.97862623310195</v>
      </c>
      <c r="Z19" s="33"/>
      <c r="AA19" s="31"/>
    </row>
    <row r="20" spans="1:27" ht="13.5" customHeight="1">
      <c r="A20" s="30" t="s">
        <v>27</v>
      </c>
      <c r="B20" s="31">
        <f>'[1]12年基準'!B32*'季調済・生産出荷'!$B$8</f>
        <v>90.18899830220712</v>
      </c>
      <c r="C20" s="31">
        <f>'[1]12年基準'!C32*'季調済・生産出荷'!$C$8</f>
        <v>85.31894013738957</v>
      </c>
      <c r="D20" s="31">
        <f>'[1]12年基準'!D32*'季調済・生産出荷'!$D$8</f>
        <v>81.94128787878786</v>
      </c>
      <c r="E20" s="31">
        <f>'[1]12年基準'!E32*'季調済・生産出荷'!$E$8</f>
        <v>77.4654054054054</v>
      </c>
      <c r="F20" s="31">
        <f>'[1]12年基準'!F32*'季調済・生産出荷'!$F$8</f>
        <v>97.73659420289854</v>
      </c>
      <c r="G20" s="31">
        <f>'[1]12年基準'!G32*'季調済・生産出荷'!$G$8</f>
        <v>90.60933668657654</v>
      </c>
      <c r="H20" s="31">
        <f>'[1]12年基準'!H32*'季調済・生産出荷'!$H$8</f>
        <v>112.77461482024944</v>
      </c>
      <c r="I20" s="31">
        <f>'[1]12年基準'!I32*'季調済・生産出荷'!$I$8</f>
        <v>83.40344213649853</v>
      </c>
      <c r="J20" s="31">
        <f>'[1]12年基準'!J32*'季調済・生産出荷'!$J$8</f>
        <v>99.0867849384504</v>
      </c>
      <c r="K20" s="31">
        <f>'[1]12年基準'!K32*'季調済・生産出荷'!$K$8</f>
        <v>98.61273516642545</v>
      </c>
      <c r="L20" s="34">
        <f>'[1]12年基準'!L32*'季調済・生産出荷'!$L$8</f>
        <v>110.57881844380401</v>
      </c>
      <c r="M20" s="32"/>
      <c r="N20" s="30" t="s">
        <v>27</v>
      </c>
      <c r="O20" s="33">
        <f>'[1]12年基準'!O32*'季調済・生産出荷'!$O$8</f>
        <v>82.88906752411575</v>
      </c>
      <c r="P20" s="31">
        <f>'[1]12年基準'!P32*'季調済・生産出荷'!$P$8</f>
        <v>78.7009014609885</v>
      </c>
      <c r="Q20" s="31">
        <f>'[1]12年基準'!Q32*'季調済・生産出荷'!$Q$8</f>
        <v>82.97196652719666</v>
      </c>
      <c r="R20" s="31">
        <f>'[1]12年基準'!R32*'季調済・生産出荷'!$R$8</f>
        <v>80.29240331491711</v>
      </c>
      <c r="S20" s="31">
        <f>'[1]12年基準'!S32*'季調済・生産出荷'!$S$8</f>
        <v>93.94007809726656</v>
      </c>
      <c r="T20" s="31">
        <f>'[1]12年基準'!T32*'季調済・生産出荷'!$T$8</f>
        <v>75.02830188679246</v>
      </c>
      <c r="U20" s="31">
        <f>'[1]12年基準'!U32*'季調済・生産出荷'!$U$8</f>
        <v>57.858593750000004</v>
      </c>
      <c r="V20" s="31">
        <f>'[1]12年基準'!V32*'季調済・生産出荷'!$V$8</f>
        <v>87.2021362586605</v>
      </c>
      <c r="W20" s="31">
        <f>'[1]12年基準'!W32*'季調済・生産出荷'!$W$8</f>
        <v>91.91217481789802</v>
      </c>
      <c r="X20" s="31">
        <f>'[1]12年基準'!X32*'季調済・生産出荷'!$X$8</f>
        <v>91.46152512998268</v>
      </c>
      <c r="Y20" s="34">
        <f>'[1]12年基準'!Y32*'季調済・生産出荷'!$Y$8</f>
        <v>104.73419802703691</v>
      </c>
      <c r="Z20" s="33"/>
      <c r="AA20" s="31"/>
    </row>
    <row r="21" spans="1:27" ht="13.5" customHeight="1">
      <c r="A21" s="35" t="s">
        <v>28</v>
      </c>
      <c r="B21" s="36">
        <f>'[1]12年基準'!B33*'季調済・生産出荷'!$B$8</f>
        <v>88.17052631578946</v>
      </c>
      <c r="C21" s="36">
        <f>'[1]12年基準'!C33*'季調済・生産出荷'!$C$8</f>
        <v>82.13935230618252</v>
      </c>
      <c r="D21" s="36">
        <f>'[1]12年基準'!D33*'季調済・生産出荷'!$D$8</f>
        <v>77.82231404958677</v>
      </c>
      <c r="E21" s="36">
        <f>'[1]12年基準'!E33*'季調済・生産出荷'!$E$8</f>
        <v>72.04939189189189</v>
      </c>
      <c r="F21" s="36">
        <f>'[1]12年基準'!F33*'季調済・生産出荷'!$F$8</f>
        <v>98.9378260869565</v>
      </c>
      <c r="G21" s="36">
        <f>'[1]12年基準'!G33*'季調済・生産出荷'!$G$8</f>
        <v>86.70452687834015</v>
      </c>
      <c r="H21" s="36">
        <f>'[1]12年基準'!H33*'季調済・生産出荷'!$H$8</f>
        <v>106.75495231107848</v>
      </c>
      <c r="I21" s="36">
        <f>'[1]12年基準'!I33*'季調済・生産出荷'!$I$8</f>
        <v>79.96866468842731</v>
      </c>
      <c r="J21" s="36">
        <f>'[1]12年基準'!J33*'季調済・生産出荷'!$J$8</f>
        <v>97.91068066618395</v>
      </c>
      <c r="K21" s="36">
        <f>'[1]12年基準'!K33*'季調済・生産出荷'!$K$8</f>
        <v>97.34471780028943</v>
      </c>
      <c r="L21" s="37">
        <f>'[1]12年基準'!L33*'季調済・生産出荷'!$L$8</f>
        <v>113.887644092219</v>
      </c>
      <c r="M21" s="32"/>
      <c r="N21" s="35" t="s">
        <v>28</v>
      </c>
      <c r="O21" s="38">
        <f>'[1]12年基準'!O33*'季調済・生産出荷'!$O$8</f>
        <v>80.17282958199357</v>
      </c>
      <c r="P21" s="36">
        <f>'[1]12年基準'!P33*'季調済・生産出荷'!$P$8</f>
        <v>75.69959589679826</v>
      </c>
      <c r="Q21" s="36">
        <f>'[1]12年基準'!Q33*'季調済・生産出荷'!$Q$8</f>
        <v>78.42677824267784</v>
      </c>
      <c r="R21" s="36">
        <f>'[1]12年基準'!R33*'季調済・生産出荷'!$R$8</f>
        <v>74.69060773480662</v>
      </c>
      <c r="S21" s="36">
        <f>'[1]12年基準'!S33*'季調済・生産出荷'!$S$8</f>
        <v>94.4750443734469</v>
      </c>
      <c r="T21" s="36">
        <f>'[1]12年基準'!T33*'季調済・生産出荷'!$T$8</f>
        <v>72.92688679245283</v>
      </c>
      <c r="U21" s="36">
        <f>'[1]12年基準'!U33*'季調済・生産出荷'!$U$8</f>
        <v>52.2010498046875</v>
      </c>
      <c r="V21" s="36">
        <f>'[1]12年基準'!V33*'季調済・生産出荷'!$V$8</f>
        <v>87.47295034642033</v>
      </c>
      <c r="W21" s="36">
        <f>'[1]12年基準'!W33*'季調済・生産出荷'!$W$8</f>
        <v>89.80145681581685</v>
      </c>
      <c r="X21" s="36">
        <f>'[1]12年基準'!X33*'季調済・生産出荷'!$X$8</f>
        <v>89.25878682842288</v>
      </c>
      <c r="Y21" s="37">
        <f>'[1]12年基準'!Y33*'季調済・生産出荷'!$Y$8</f>
        <v>106.66057727438803</v>
      </c>
      <c r="Z21" s="33"/>
      <c r="AA21" s="31"/>
    </row>
    <row r="22" spans="1:27" ht="13.5" customHeight="1">
      <c r="A22" s="30" t="s">
        <v>29</v>
      </c>
      <c r="B22" s="31">
        <f>'[1]12年基準'!B34*'季調済・生産出荷'!$B$8</f>
        <v>89.82200339558574</v>
      </c>
      <c r="C22" s="31">
        <f>'[1]12年基準'!C34*'季調済・生産出荷'!$C$8</f>
        <v>86.37880274779194</v>
      </c>
      <c r="D22" s="31">
        <f>'[1]12年基準'!D34*'季調済・生産出荷'!$D$8</f>
        <v>79.48743112947658</v>
      </c>
      <c r="E22" s="31">
        <f>'[1]12年基準'!E34*'季調済・生産出荷'!$E$8</f>
        <v>73.28030405405406</v>
      </c>
      <c r="F22" s="31">
        <f>'[1]12年基準'!F34*'季調済・生産出荷'!$F$8</f>
        <v>102.21391304347824</v>
      </c>
      <c r="G22" s="31">
        <f>'[1]12年基準'!G34*'季調済・生産出荷'!$G$8</f>
        <v>92.8279786230745</v>
      </c>
      <c r="H22" s="31">
        <f>'[1]12年基準'!H34*'季調済・生産出荷'!$H$8</f>
        <v>108.9182685253118</v>
      </c>
      <c r="I22" s="31">
        <f>'[1]12年基準'!I34*'季調済・生産出荷'!$I$8</f>
        <v>87.80700296735905</v>
      </c>
      <c r="J22" s="31">
        <f>'[1]12年基準'!J34*'季調済・生産出荷'!$J$8</f>
        <v>96.93059377262855</v>
      </c>
      <c r="K22" s="31">
        <f>'[1]12年基準'!K34*'季調済・生産出荷'!$K$8</f>
        <v>96.27178002894355</v>
      </c>
      <c r="L22" s="31">
        <f>'[1]12年基準'!L34*'季調済・生産出荷'!$L$8</f>
        <v>108.55082853025935</v>
      </c>
      <c r="M22" s="32"/>
      <c r="N22" s="30" t="s">
        <v>29</v>
      </c>
      <c r="O22" s="31">
        <f>'[1]12年基準'!O34*'季調済・生産出荷'!$O$8</f>
        <v>82.80144694533762</v>
      </c>
      <c r="P22" s="31">
        <f>'[1]12年基準'!P34*'季調済・生産出荷'!$P$8</f>
        <v>79.2011190550202</v>
      </c>
      <c r="Q22" s="31">
        <f>'[1]12年基準'!Q34*'季調済・生産出荷'!$Q$8</f>
        <v>79.40711297071131</v>
      </c>
      <c r="R22" s="31">
        <f>'[1]12年基準'!R34*'季調済・生産出荷'!$R$8</f>
        <v>74.60573204419889</v>
      </c>
      <c r="S22" s="31">
        <f>'[1]12年基準'!S34*'季調済・生産出荷'!$S$8</f>
        <v>98.75477458288957</v>
      </c>
      <c r="T22" s="31">
        <f>'[1]12年基準'!T34*'季調済・生産出荷'!$T$8</f>
        <v>79.23113207547169</v>
      </c>
      <c r="U22" s="31">
        <f>'[1]12年基準'!U34*'季調済・生産出荷'!$U$8</f>
        <v>58.9667724609375</v>
      </c>
      <c r="V22" s="31">
        <f>'[1]12年基準'!V34*'季調済・生産出荷'!$V$8</f>
        <v>93.06977482678984</v>
      </c>
      <c r="W22" s="31">
        <f>'[1]12年基準'!W34*'季調済・生産出荷'!$W$8</f>
        <v>90.08928199791885</v>
      </c>
      <c r="X22" s="31">
        <f>'[1]12年基準'!X34*'季調済・生産出荷'!$X$8</f>
        <v>89.73764298093589</v>
      </c>
      <c r="Y22" s="31">
        <f>'[1]12年基準'!Y34*'季調済・生産出荷'!$Y$8</f>
        <v>104.02447935696019</v>
      </c>
      <c r="Z22" s="33"/>
      <c r="AA22" s="31"/>
    </row>
    <row r="23" spans="1:27" ht="13.5" customHeight="1">
      <c r="A23" s="30" t="s">
        <v>18</v>
      </c>
      <c r="B23" s="31">
        <f>'[1]12年基準'!B35*'季調済・生産出荷'!$B$8</f>
        <v>90.18899830220712</v>
      </c>
      <c r="C23" s="31">
        <f>'[1]12年基準'!C35*'季調済・生産出荷'!$C$8</f>
        <v>86.11383709519134</v>
      </c>
      <c r="D23" s="31">
        <f>'[1]12年基準'!D35*'季調済・生産出荷'!$D$8</f>
        <v>77.03357438016528</v>
      </c>
      <c r="E23" s="31">
        <f>'[1]12年基準'!E35*'季調済・生産出荷'!$E$8</f>
        <v>69.91581081081081</v>
      </c>
      <c r="F23" s="31">
        <f>'[1]12年基準'!F35*'季調済・生産出荷'!$F$8</f>
        <v>105.92681159420289</v>
      </c>
      <c r="G23" s="31">
        <f>'[1]12年基準'!G35*'季調済・生産出荷'!$G$8</f>
        <v>95.57909462433197</v>
      </c>
      <c r="H23" s="31">
        <f>'[1]12年基準'!H35*'季調済・生産出荷'!$H$8</f>
        <v>114.56170212765956</v>
      </c>
      <c r="I23" s="31">
        <f>'[1]12年基準'!I35*'季調済・生産出荷'!$I$8</f>
        <v>89.65649851632048</v>
      </c>
      <c r="J23" s="31">
        <f>'[1]12年基準'!J35*'季調済・生産出荷'!$J$8</f>
        <v>96.73457639391746</v>
      </c>
      <c r="K23" s="31">
        <f>'[1]12年基準'!K35*'季調済・生産出荷'!$K$8</f>
        <v>96.17424023154847</v>
      </c>
      <c r="L23" s="31">
        <f>'[1]12年基準'!L35*'季調済・生産出荷'!$L$8</f>
        <v>107.59020172910661</v>
      </c>
      <c r="M23" s="32"/>
      <c r="N23" s="30" t="s">
        <v>18</v>
      </c>
      <c r="O23" s="31">
        <f>'[1]12年基準'!O35*'季調済・生産出荷'!$O$8</f>
        <v>83.5024115755627</v>
      </c>
      <c r="P23" s="31">
        <f>'[1]12年基準'!P35*'季調済・生産出荷'!$P$8</f>
        <v>78.95101025800435</v>
      </c>
      <c r="Q23" s="31">
        <f>'[1]12年基準'!Q35*'季調済・生産出荷'!$Q$8</f>
        <v>77.8029288702929</v>
      </c>
      <c r="R23" s="31">
        <f>'[1]12年基準'!R35*'季調済・生産出荷'!$R$8</f>
        <v>72.65359116022098</v>
      </c>
      <c r="S23" s="31">
        <f>'[1]12年基準'!S35*'季調済・生産出荷'!$S$8</f>
        <v>99.82470713525024</v>
      </c>
      <c r="T23" s="31">
        <f>'[1]12年基準'!T35*'季調済・生産出荷'!$T$8</f>
        <v>80.6320754716981</v>
      </c>
      <c r="U23" s="31">
        <f>'[1]12年基準'!U35*'季調済・生産出荷'!$U$8</f>
        <v>59.2583984375</v>
      </c>
      <c r="V23" s="31">
        <f>'[1]12年基準'!V35*'季調済・生産出荷'!$V$8</f>
        <v>94.1530311778291</v>
      </c>
      <c r="W23" s="31">
        <f>'[1]12年基準'!W35*'季調済・生産出荷'!$W$8</f>
        <v>91.33652445369407</v>
      </c>
      <c r="X23" s="31">
        <f>'[1]12年基準'!X35*'季調済・生産出荷'!$X$8</f>
        <v>90.98266897746967</v>
      </c>
      <c r="Y23" s="31">
        <f>'[1]12年基準'!Y35*'季調済・生産出荷'!$Y$8</f>
        <v>102.70643039824627</v>
      </c>
      <c r="Z23" s="33"/>
      <c r="AA23" s="31"/>
    </row>
    <row r="24" spans="1:27" ht="13.5" customHeight="1">
      <c r="A24" s="30" t="s">
        <v>19</v>
      </c>
      <c r="B24" s="31">
        <f>'[1]12年基準'!B36*'季調済・生産出荷'!$B$8</f>
        <v>92.75796264855687</v>
      </c>
      <c r="C24" s="31">
        <f>'[1]12年基準'!C36*'季調済・生産出荷'!$C$8</f>
        <v>92.1197252208047</v>
      </c>
      <c r="D24" s="31">
        <f>'[1]12年基準'!D36*'季調済・生産出荷'!$D$8</f>
        <v>86.41081267217629</v>
      </c>
      <c r="E24" s="31">
        <f>'[1]12年基準'!E36*'季調済・生産出荷'!$E$8</f>
        <v>80.58371621621622</v>
      </c>
      <c r="F24" s="31">
        <f>'[1]12年基準'!F36*'季調済・生産出荷'!$F$8</f>
        <v>106.25442028985506</v>
      </c>
      <c r="G24" s="31">
        <f>'[1]12年基準'!G36*'季調済・生産出荷'!$G$8</f>
        <v>97.08777114115058</v>
      </c>
      <c r="H24" s="31">
        <f>'[1]12年基準'!H36*'季調済・生産出荷'!$H$8</f>
        <v>116.81907556859866</v>
      </c>
      <c r="I24" s="31">
        <f>'[1]12年基準'!I36*'季調済・生産出荷'!$I$8</f>
        <v>90.71335311572702</v>
      </c>
      <c r="J24" s="31">
        <f>'[1]12年基準'!J36*'季調済・生産出荷'!$J$8</f>
        <v>93.99033309196237</v>
      </c>
      <c r="K24" s="31">
        <f>'[1]12年基準'!K36*'季調済・生産出荷'!$K$8</f>
        <v>93.54066570188132</v>
      </c>
      <c r="L24" s="31">
        <f>'[1]12年基準'!L36*'季調済・生産出荷'!$L$8</f>
        <v>108.23061959654179</v>
      </c>
      <c r="M24" s="32"/>
      <c r="N24" s="30" t="s">
        <v>19</v>
      </c>
      <c r="O24" s="31">
        <f>'[1]12年基準'!O36*'季調済・生産出荷'!$O$8</f>
        <v>87.0072347266881</v>
      </c>
      <c r="P24" s="31">
        <f>'[1]12年基準'!P36*'季調済・生産出荷'!$P$8</f>
        <v>83.45296860428971</v>
      </c>
      <c r="Q24" s="31">
        <f>'[1]12年基準'!Q36*'季調済・生産出荷'!$Q$8</f>
        <v>88.0518828451883</v>
      </c>
      <c r="R24" s="31">
        <f>'[1]12年基準'!R36*'季調済・生産出荷'!$R$8</f>
        <v>84.8756906077348</v>
      </c>
      <c r="S24" s="31">
        <f>'[1]12年基準'!S36*'季調済・生産出荷'!$S$8</f>
        <v>99.28974085906991</v>
      </c>
      <c r="T24" s="31">
        <f>'[1]12年基準'!T36*'季調済・生産出荷'!$T$8</f>
        <v>80.16509433962264</v>
      </c>
      <c r="U24" s="31">
        <f>'[1]12年基準'!U36*'季調済・生産出荷'!$U$8</f>
        <v>59.958300781249996</v>
      </c>
      <c r="V24" s="31">
        <f>'[1]12年基準'!V36*'季調済・生産出荷'!$V$8</f>
        <v>93.9724884526559</v>
      </c>
      <c r="W24" s="31">
        <f>'[1]12年基準'!W36*'季調済・生産出荷'!$W$8</f>
        <v>92.9675338189386</v>
      </c>
      <c r="X24" s="31">
        <f>'[1]12年基準'!X36*'季調済・生産出荷'!$X$8</f>
        <v>92.80232235701908</v>
      </c>
      <c r="Y24" s="31">
        <f>'[1]12年基準'!Y36*'季調済・生産出荷'!$Y$8</f>
        <v>102.90920716112534</v>
      </c>
      <c r="Z24" s="33"/>
      <c r="AA24" s="31"/>
    </row>
    <row r="25" spans="1:27" ht="13.5" customHeight="1">
      <c r="A25" s="30" t="s">
        <v>20</v>
      </c>
      <c r="B25" s="31">
        <f>'[1]12年基準'!B37*'季調済・生産出荷'!$B$8</f>
        <v>88.90451612903226</v>
      </c>
      <c r="C25" s="31">
        <f>'[1]12年基準'!C37*'季調済・生産出荷'!$C$8</f>
        <v>86.55544651619233</v>
      </c>
      <c r="D25" s="31">
        <f>'[1]12年基準'!D37*'季調済・生産出荷'!$D$8</f>
        <v>74.31680440771348</v>
      </c>
      <c r="E25" s="31">
        <f>'[1]12年基準'!E37*'季調済・生産出荷'!$E$8</f>
        <v>67.04368243243243</v>
      </c>
      <c r="F25" s="31">
        <f>'[1]12年基準'!F37*'季調済・生産出荷'!$F$8</f>
        <v>101.77710144927535</v>
      </c>
      <c r="G25" s="31">
        <f>'[1]12年基準'!G37*'季調済・生産出荷'!$G$8</f>
        <v>94.95787488211253</v>
      </c>
      <c r="H25" s="31">
        <f>'[1]12年基準'!H37*'季調済・生産出荷'!$H$8</f>
        <v>110.51724137931033</v>
      </c>
      <c r="I25" s="31">
        <f>'[1]12年基準'!I37*'季調済・生産出荷'!$I$8</f>
        <v>89.8326409495549</v>
      </c>
      <c r="J25" s="31">
        <f>'[1]12年基準'!J37*'季調済・生産出荷'!$J$8</f>
        <v>94.18635047067343</v>
      </c>
      <c r="K25" s="31">
        <f>'[1]12年基準'!K37*'季調済・生産出荷'!$K$8</f>
        <v>93.54066570188132</v>
      </c>
      <c r="L25" s="31">
        <f>'[1]12年基準'!L37*'季調済・生産出荷'!$L$8</f>
        <v>107.59020172910661</v>
      </c>
      <c r="M25" s="32"/>
      <c r="N25" s="30" t="s">
        <v>20</v>
      </c>
      <c r="O25" s="31">
        <f>'[1]12年基準'!O37*'季調済・生産出荷'!$O$8</f>
        <v>83.85289389067525</v>
      </c>
      <c r="P25" s="31">
        <f>'[1]12年基準'!P37*'季調済・生産出荷'!$P$8</f>
        <v>80.78514143612061</v>
      </c>
      <c r="Q25" s="31">
        <f>'[1]12年基準'!Q37*'季調済・生産出荷'!$Q$8</f>
        <v>74.68368200836821</v>
      </c>
      <c r="R25" s="31">
        <f>'[1]12年基準'!R37*'季調済・生産出荷'!$R$8</f>
        <v>69.17368784530386</v>
      </c>
      <c r="S25" s="31">
        <f>'[1]12年基準'!S37*'季調済・生産出荷'!$S$8</f>
        <v>97.6848420305289</v>
      </c>
      <c r="T25" s="31">
        <f>'[1]12年基準'!T37*'季調済・生産出荷'!$T$8</f>
        <v>84.60141509433963</v>
      </c>
      <c r="U25" s="31">
        <f>'[1]12年基準'!U37*'季調済・生産出荷'!$U$8</f>
        <v>67.190625</v>
      </c>
      <c r="V25" s="31">
        <f>'[1]12年基準'!V37*'季調済・生産出荷'!$V$8</f>
        <v>94.96547344110856</v>
      </c>
      <c r="W25" s="31">
        <f>'[1]12年基準'!W37*'季調済・生産出荷'!$W$8</f>
        <v>89.89739854318418</v>
      </c>
      <c r="X25" s="31">
        <f>'[1]12年基準'!X37*'季調済・生産出荷'!$X$8</f>
        <v>89.54610051993068</v>
      </c>
      <c r="Y25" s="31">
        <f>'[1]12年基準'!Y37*'季調済・生産出荷'!$Y$8</f>
        <v>100.98282791377422</v>
      </c>
      <c r="Z25" s="33"/>
      <c r="AA25" s="31"/>
    </row>
    <row r="26" spans="1:27" ht="13.5" customHeight="1">
      <c r="A26" s="30" t="s">
        <v>21</v>
      </c>
      <c r="B26" s="31">
        <f>'[1]12年基準'!B38*'季調済・生産出荷'!$B$8</f>
        <v>91.38173174872665</v>
      </c>
      <c r="C26" s="31">
        <f>'[1]12年基準'!C38*'季調済・生産出荷'!$C$8</f>
        <v>89.4700686947988</v>
      </c>
      <c r="D26" s="31">
        <f>'[1]12年基準'!D38*'季調済・生産出荷'!$D$8</f>
        <v>83.60640495867767</v>
      </c>
      <c r="E26" s="31">
        <f>'[1]12年基準'!E38*'季調済・生産出荷'!$E$8</f>
        <v>78.03983108108108</v>
      </c>
      <c r="F26" s="31">
        <f>'[1]12年基準'!F38*'季調済・生産出荷'!$F$8</f>
        <v>104.94398550724635</v>
      </c>
      <c r="G26" s="31">
        <f>'[1]12年基準'!G38*'季調済・生産出荷'!$G$8</f>
        <v>94.69163784973279</v>
      </c>
      <c r="H26" s="31">
        <f>'[1]12年基準'!H38*'季調済・生産出荷'!$H$8</f>
        <v>108.824211298606</v>
      </c>
      <c r="I26" s="31">
        <f>'[1]12年基準'!I38*'季調済・生産出荷'!$I$8</f>
        <v>90.71335311572702</v>
      </c>
      <c r="J26" s="31">
        <f>'[1]12年基準'!J38*'季調済・生産出荷'!$J$8</f>
        <v>94.67639391745114</v>
      </c>
      <c r="K26" s="31">
        <f>'[1]12年基準'!K38*'季調済・生産出荷'!$K$8</f>
        <v>94.02836468885673</v>
      </c>
      <c r="L26" s="31">
        <f>'[1]12年基準'!L38*'季調済・生産出荷'!$L$8</f>
        <v>107.91041066282419</v>
      </c>
      <c r="M26" s="32"/>
      <c r="N26" s="30" t="s">
        <v>21</v>
      </c>
      <c r="O26" s="31">
        <f>'[1]12年基準'!O38*'季調済・生産出荷'!$O$8</f>
        <v>86.13102893890675</v>
      </c>
      <c r="P26" s="31">
        <f>'[1]12年基準'!P38*'季調済・生産出荷'!$P$8</f>
        <v>83.78644700031084</v>
      </c>
      <c r="Q26" s="31">
        <f>'[1]12年基準'!Q38*'季調済・生産出荷'!$Q$8</f>
        <v>85.46736401673643</v>
      </c>
      <c r="R26" s="31">
        <f>'[1]12年基準'!R38*'季調済・生産出荷'!$R$8</f>
        <v>82.15966850828728</v>
      </c>
      <c r="S26" s="31">
        <f>'[1]12年基準'!S38*'季調済・生産出荷'!$S$8</f>
        <v>100.5736599219027</v>
      </c>
      <c r="T26" s="31">
        <f>'[1]12年基準'!T38*'季調済・生産出荷'!$T$8</f>
        <v>82.81132075471699</v>
      </c>
      <c r="U26" s="31">
        <f>'[1]12年基準'!U38*'季調済・生産出荷'!$U$8</f>
        <v>63.807763671875</v>
      </c>
      <c r="V26" s="31">
        <f>'[1]12年基準'!V38*'季調済・生産出荷'!$V$8</f>
        <v>92.2573325635104</v>
      </c>
      <c r="W26" s="31">
        <f>'[1]12年基準'!W38*'季調済・生産出荷'!$W$8</f>
        <v>90.95275754422477</v>
      </c>
      <c r="X26" s="31">
        <f>'[1]12年基準'!X38*'季調済・生産出荷'!$X$8</f>
        <v>90.59958405545927</v>
      </c>
      <c r="Y26" s="31">
        <f>'[1]12年基準'!Y38*'季調済・生産出荷'!$Y$8</f>
        <v>101.99671172816954</v>
      </c>
      <c r="Z26" s="33"/>
      <c r="AA26" s="31"/>
    </row>
    <row r="27" spans="1:27" ht="13.5" customHeight="1">
      <c r="A27" s="30" t="s">
        <v>22</v>
      </c>
      <c r="B27" s="31">
        <f>'[1]12年基準'!B39*'季調済・生産出荷'!$B$8</f>
        <v>89.27151103565365</v>
      </c>
      <c r="C27" s="31">
        <f>'[1]12年基準'!C39*'季調済・生産出荷'!$C$8</f>
        <v>86.02551521099116</v>
      </c>
      <c r="D27" s="31">
        <f>'[1]12年基準'!D39*'季調済・生産出荷'!$D$8</f>
        <v>81.85365013774104</v>
      </c>
      <c r="E27" s="31">
        <f>'[1]12年基準'!E39*'季調済・生産出荷'!$E$8</f>
        <v>77.21922297297297</v>
      </c>
      <c r="F27" s="31">
        <f>'[1]12年基準'!F39*'季調済・生産出荷'!$F$8</f>
        <v>98.61021739130433</v>
      </c>
      <c r="G27" s="31">
        <f>'[1]12年基準'!G39*'季調済・生産出荷'!$G$8</f>
        <v>91.4080477837158</v>
      </c>
      <c r="H27" s="31">
        <f>'[1]12年基準'!H39*'季調済・生産出荷'!$H$8</f>
        <v>104.1213499633162</v>
      </c>
      <c r="I27" s="31">
        <f>'[1]12年基準'!I39*'季調済・生産出荷'!$I$8</f>
        <v>87.36664688427301</v>
      </c>
      <c r="J27" s="31">
        <f>'[1]12年基準'!J39*'季調済・生産出荷'!$J$8</f>
        <v>94.38236784938452</v>
      </c>
      <c r="K27" s="31">
        <f>'[1]12年基準'!K39*'季調済・生産出荷'!$K$8</f>
        <v>93.73574529667148</v>
      </c>
      <c r="L27" s="31">
        <f>'[1]12年基準'!L39*'季調済・生産出荷'!$L$8</f>
        <v>108.23061959654179</v>
      </c>
      <c r="M27" s="32"/>
      <c r="N27" s="30" t="s">
        <v>22</v>
      </c>
      <c r="O27" s="31">
        <f>'[1]12年基準'!O39*'季調済・生産出荷'!$O$8</f>
        <v>84.46623794212219</v>
      </c>
      <c r="P27" s="31">
        <f>'[1]12年基準'!P39*'季調済・生産出荷'!$P$8</f>
        <v>81.36872862915759</v>
      </c>
      <c r="Q27" s="31">
        <f>'[1]12年基準'!Q39*'季調済・生産出荷'!$Q$8</f>
        <v>84.04142259414228</v>
      </c>
      <c r="R27" s="31">
        <f>'[1]12年基準'!R39*'季調済・生産出荷'!$R$8</f>
        <v>80.88653314917126</v>
      </c>
      <c r="S27" s="31">
        <f>'[1]12年基準'!S39*'季調済・生産出荷'!$S$8</f>
        <v>95.86595669151576</v>
      </c>
      <c r="T27" s="31">
        <f>'[1]12年基準'!T39*'季調済・生産出荷'!$T$8</f>
        <v>79.0754716981132</v>
      </c>
      <c r="U27" s="31">
        <f>'[1]12年基準'!U39*'季調済・生産出荷'!$U$8</f>
        <v>59.608349609375004</v>
      </c>
      <c r="V27" s="31">
        <f>'[1]12年基準'!V39*'季調済・生産出荷'!$V$8</f>
        <v>90.99353348729792</v>
      </c>
      <c r="W27" s="31">
        <f>'[1]12年基準'!W39*'季調済・生産出荷'!$W$8</f>
        <v>90.47304890738813</v>
      </c>
      <c r="X27" s="31">
        <f>'[1]12年基準'!X39*'季調済・生産出荷'!$X$8</f>
        <v>90.21649913344888</v>
      </c>
      <c r="Y27" s="31">
        <f>'[1]12年基準'!Y39*'季調済・生産出荷'!$Y$8</f>
        <v>100.98282791377422</v>
      </c>
      <c r="Z27" s="33"/>
      <c r="AA27" s="31"/>
    </row>
    <row r="28" spans="1:27" ht="13.5" customHeight="1">
      <c r="A28" s="30" t="s">
        <v>23</v>
      </c>
      <c r="B28" s="31">
        <f>'[1]12年基準'!B40*'季調済・生産出荷'!$B$8</f>
        <v>92.39096774193548</v>
      </c>
      <c r="C28" s="31">
        <f>'[1]12年基準'!C40*'季調済・生産出荷'!$C$8</f>
        <v>90.70657507360156</v>
      </c>
      <c r="D28" s="31">
        <f>'[1]12年基準'!D40*'季調済・生産出荷'!$D$8</f>
        <v>89.82868457300273</v>
      </c>
      <c r="E28" s="31">
        <f>'[1]12年基準'!E40*'季調済・生産出荷'!$E$8</f>
        <v>85.99972972972974</v>
      </c>
      <c r="F28" s="31">
        <f>'[1]12年基準'!F40*'季調済・生産出荷'!$F$8</f>
        <v>104.6163768115942</v>
      </c>
      <c r="G28" s="31">
        <f>'[1]12年基準'!G40*'季調済・生産出荷'!$G$8</f>
        <v>91.4080477837158</v>
      </c>
      <c r="H28" s="31">
        <f>'[1]12年基準'!H40*'季調済・生産出荷'!$H$8</f>
        <v>100.35906089508437</v>
      </c>
      <c r="I28" s="31">
        <f>'[1]12年基準'!I40*'季調済・生産出荷'!$I$8</f>
        <v>90.09685459940653</v>
      </c>
      <c r="J28" s="31">
        <f>'[1]12年基準'!J40*'季調済・生産出荷'!$J$8</f>
        <v>95.36245474293992</v>
      </c>
      <c r="K28" s="31">
        <f>'[1]12年基準'!K40*'季調済・生産出荷'!$K$8</f>
        <v>94.71114327062227</v>
      </c>
      <c r="L28" s="31">
        <f>'[1]12年基準'!L40*'季調済・生産出荷'!$L$8</f>
        <v>108.0171469740634</v>
      </c>
      <c r="M28" s="32"/>
      <c r="N28" s="30" t="s">
        <v>23</v>
      </c>
      <c r="O28" s="31">
        <f>'[1]12年基準'!O40*'季調済・生産出荷'!$O$8</f>
        <v>87.18247588424437</v>
      </c>
      <c r="P28" s="31">
        <f>'[1]12年基準'!P40*'季調済・生産出荷'!$P$8</f>
        <v>85.37046938141125</v>
      </c>
      <c r="Q28" s="31">
        <f>'[1]12年基準'!Q40*'季調済・生産出荷'!$Q$8</f>
        <v>92.507949790795</v>
      </c>
      <c r="R28" s="31">
        <f>'[1]12年基準'!R40*'季調済・生産出荷'!$R$8</f>
        <v>90.30773480662984</v>
      </c>
      <c r="S28" s="31">
        <f>'[1]12年基準'!S40*'季調済・生産出荷'!$S$8</f>
        <v>101.2156194533191</v>
      </c>
      <c r="T28" s="31">
        <f>'[1]12年基準'!T40*'季調済・生産出荷'!$T$8</f>
        <v>77.44103773584905</v>
      </c>
      <c r="U28" s="31">
        <f>'[1]12年基準'!U40*'季調済・生産出荷'!$U$8</f>
        <v>55.058984375</v>
      </c>
      <c r="V28" s="31">
        <f>'[1]12年基準'!V40*'季調済・生産出荷'!$V$8</f>
        <v>93.70167436489608</v>
      </c>
      <c r="W28" s="31">
        <f>'[1]12年基準'!W40*'季調済・生産出荷'!$W$8</f>
        <v>91.72029136316337</v>
      </c>
      <c r="X28" s="31">
        <f>'[1]12年基準'!X40*'季調済・生産出荷'!$X$8</f>
        <v>91.46152512998268</v>
      </c>
      <c r="Y28" s="31">
        <f>'[1]12年基準'!Y40*'季調済・生産出荷'!$Y$8</f>
        <v>101.48976982097187</v>
      </c>
      <c r="Z28" s="33"/>
      <c r="AA28" s="31"/>
    </row>
    <row r="29" spans="1:27" ht="13.5" customHeight="1">
      <c r="A29" s="30" t="s">
        <v>24</v>
      </c>
      <c r="B29" s="31">
        <f>'[1]12年基準'!B41*'季調済・生産出荷'!$B$8</f>
        <v>94.04244482173175</v>
      </c>
      <c r="C29" s="31">
        <f>'[1]12年基準'!C41*'季調済・生産出荷'!$C$8</f>
        <v>93.00294406280665</v>
      </c>
      <c r="D29" s="31">
        <f>'[1]12年基準'!D41*'季調済・生産出荷'!$D$8</f>
        <v>92.37017906336087</v>
      </c>
      <c r="E29" s="31">
        <f>'[1]12年基準'!E41*'季調済・生産出荷'!$E$8</f>
        <v>86.82033783783784</v>
      </c>
      <c r="F29" s="31">
        <f>'[1]12年基準'!F41*'季調済・生産出荷'!$F$8</f>
        <v>115.97347826086956</v>
      </c>
      <c r="G29" s="31">
        <f>'[1]12年基準'!G41*'季調済・生産出荷'!$G$8</f>
        <v>92.3842502357749</v>
      </c>
      <c r="H29" s="31">
        <f>'[1]12年基準'!H41*'季調済・生産出荷'!$H$8</f>
        <v>101.11151870873073</v>
      </c>
      <c r="I29" s="31">
        <f>'[1]12年基準'!I41*'季調済・生産出荷'!$I$8</f>
        <v>91.3298516320475</v>
      </c>
      <c r="J29" s="31">
        <f>'[1]12年基準'!J41*'季調済・生産出荷'!$J$8</f>
        <v>95.75448950036207</v>
      </c>
      <c r="K29" s="31">
        <f>'[1]12年基準'!K41*'季調済・生産出荷'!$K$8</f>
        <v>95.29638205499276</v>
      </c>
      <c r="L29" s="31">
        <f>'[1]12年基準'!L41*'季調済・生産出荷'!$L$8</f>
        <v>108.23061959654179</v>
      </c>
      <c r="M29" s="32"/>
      <c r="N29" s="30" t="s">
        <v>24</v>
      </c>
      <c r="O29" s="31">
        <f>'[1]12年基準'!O41*'季調済・生産出荷'!$O$8</f>
        <v>88.32154340836013</v>
      </c>
      <c r="P29" s="31">
        <f>'[1]12年基準'!P41*'季調済・生産出荷'!$P$8</f>
        <v>85.70394777743239</v>
      </c>
      <c r="Q29" s="31">
        <f>'[1]12年基準'!Q41*'季調済・生産出荷'!$Q$8</f>
        <v>94.37949790794981</v>
      </c>
      <c r="R29" s="31">
        <f>'[1]12年基準'!R41*'季調済・生産出荷'!$R$8</f>
        <v>90.81698895027624</v>
      </c>
      <c r="S29" s="31">
        <f>'[1]12年基準'!S41*'季調済・生産出荷'!$S$8</f>
        <v>109.45410010649624</v>
      </c>
      <c r="T29" s="31">
        <f>'[1]12年基準'!T41*'季調済・生産出荷'!$T$8</f>
        <v>76.97405660377359</v>
      </c>
      <c r="U29" s="31">
        <f>'[1]12年基準'!U41*'季調済・生産出荷'!$U$8</f>
        <v>53.542529296874996</v>
      </c>
      <c r="V29" s="31">
        <f>'[1]12年基準'!V41*'季調済・生産出荷'!$V$8</f>
        <v>92.61841801385681</v>
      </c>
      <c r="W29" s="31">
        <f>'[1]12年基準'!W41*'季調済・生産出荷'!$W$8</f>
        <v>93.54318418314256</v>
      </c>
      <c r="X29" s="31">
        <f>'[1]12年基準'!X41*'季調済・生産出荷'!$X$8</f>
        <v>93.37694974003466</v>
      </c>
      <c r="Y29" s="31">
        <f>'[1]12年基準'!Y41*'季調済・生産出荷'!$Y$8</f>
        <v>103.01059554256486</v>
      </c>
      <c r="Z29" s="33"/>
      <c r="AA29" s="31"/>
    </row>
    <row r="30" spans="1:27" ht="13.5" customHeight="1">
      <c r="A30" s="30" t="s">
        <v>25</v>
      </c>
      <c r="B30" s="31">
        <f>'[1]12年基準'!B42*'季調済・生産出荷'!$B$8</f>
        <v>91.6569779286927</v>
      </c>
      <c r="C30" s="31">
        <f>'[1]12年基準'!C42*'季調済・生産出荷'!$C$8</f>
        <v>89.73503434739939</v>
      </c>
      <c r="D30" s="31">
        <f>'[1]12年基準'!D42*'季調済・生産出荷'!$D$8</f>
        <v>89.74104683195591</v>
      </c>
      <c r="E30" s="31">
        <f>'[1]12年基準'!E42*'季調済・生産出荷'!$E$8</f>
        <v>84.35851351351351</v>
      </c>
      <c r="F30" s="31">
        <f>'[1]12年基準'!F42*'季調済・生産出荷'!$F$8</f>
        <v>109.74891304347825</v>
      </c>
      <c r="G30" s="31">
        <f>'[1]12年基準'!G42*'季調済・生産出荷'!$G$8</f>
        <v>87.5032379754794</v>
      </c>
      <c r="H30" s="31">
        <f>'[1]12年基準'!H42*'季調済・生産出荷'!$H$8</f>
        <v>97.53734409391048</v>
      </c>
      <c r="I30" s="31">
        <f>'[1]12年基準'!I42*'季調済・生産出荷'!$I$8</f>
        <v>85.51715133531158</v>
      </c>
      <c r="J30" s="31">
        <f>'[1]12年基準'!J42*'季調済・生産出荷'!$J$8</f>
        <v>94.97041998551776</v>
      </c>
      <c r="K30" s="31">
        <f>'[1]12年基準'!K42*'季調済・生産出荷'!$K$8</f>
        <v>94.32098408104196</v>
      </c>
      <c r="L30" s="31">
        <f>'[1]12年基準'!L42*'季調済・生産出荷'!$L$8</f>
        <v>109.51145533141208</v>
      </c>
      <c r="M30" s="32"/>
      <c r="N30" s="30" t="s">
        <v>25</v>
      </c>
      <c r="O30" s="31">
        <f>'[1]12年基準'!O42*'季調済・生産出荷'!$O$8</f>
        <v>88.93488745980707</v>
      </c>
      <c r="P30" s="31">
        <f>'[1]12年基準'!P42*'季調済・生産出荷'!$P$8</f>
        <v>87.12123096052223</v>
      </c>
      <c r="Q30" s="31">
        <f>'[1]12年基準'!Q42*'季調済・生産出荷'!$Q$8</f>
        <v>95.27071129707114</v>
      </c>
      <c r="R30" s="31">
        <f>'[1]12年基準'!R42*'季調済・生産出荷'!$R$8</f>
        <v>92.51450276243094</v>
      </c>
      <c r="S30" s="31">
        <f>'[1]12年基準'!S42*'季調済・生産出荷'!$S$8</f>
        <v>108.17018104366343</v>
      </c>
      <c r="T30" s="31">
        <f>'[1]12年基準'!T42*'季調済・生産出荷'!$T$8</f>
        <v>76.74056603773585</v>
      </c>
      <c r="U30" s="31">
        <f>'[1]12年基準'!U42*'季調済・生産出荷'!$U$8</f>
        <v>55.1173095703125</v>
      </c>
      <c r="V30" s="31">
        <f>'[1]12年基準'!V42*'季調済・生産出荷'!$V$8</f>
        <v>90.63244803695152</v>
      </c>
      <c r="W30" s="31">
        <f>'[1]12年基準'!W42*'季調済・生産出荷'!$W$8</f>
        <v>92.9675338189386</v>
      </c>
      <c r="X30" s="31">
        <f>'[1]12年基準'!X42*'季調済・生産出荷'!$X$8</f>
        <v>92.70655112651647</v>
      </c>
      <c r="Y30" s="31">
        <f>'[1]12年基準'!Y42*'季調済・生産出荷'!$Y$8</f>
        <v>102.30087687248815</v>
      </c>
      <c r="Z30" s="33"/>
      <c r="AA30" s="31"/>
    </row>
    <row r="31" spans="1:27" ht="13.5" customHeight="1">
      <c r="A31" s="30" t="s">
        <v>26</v>
      </c>
      <c r="B31" s="31">
        <f>'[1]12年基準'!B43*'季調済・生産出荷'!$B$8</f>
        <v>92.20747028862479</v>
      </c>
      <c r="C31" s="31">
        <f>'[1]12年基準'!C43*'季調済・生産出荷'!$C$8</f>
        <v>90.97154072620214</v>
      </c>
      <c r="D31" s="31">
        <f>'[1]12年基準'!D43*'季調済・生産出荷'!$D$8</f>
        <v>84.13223140495866</v>
      </c>
      <c r="E31" s="31">
        <f>'[1]12年基準'!E43*'季調済・生産出荷'!$E$8</f>
        <v>79.51692567567568</v>
      </c>
      <c r="F31" s="31">
        <f>'[1]12年基準'!F43*'季調済・生産出荷'!$F$8</f>
        <v>104.50717391304347</v>
      </c>
      <c r="G31" s="31">
        <f>'[1]12年基準'!G43*'季調済・生産出荷'!$G$8</f>
        <v>95.22411191449228</v>
      </c>
      <c r="H31" s="31">
        <f>'[1]12年基準'!H43*'季調済・生産出荷'!$H$8</f>
        <v>98.85414526779162</v>
      </c>
      <c r="I31" s="31">
        <f>'[1]12年基準'!I43*'季調済・生産出荷'!$I$8</f>
        <v>95.90955489614245</v>
      </c>
      <c r="J31" s="31">
        <f>'[1]12年基準'!J43*'季調済・生産出荷'!$J$8</f>
        <v>95.26444605358438</v>
      </c>
      <c r="K31" s="31">
        <f>'[1]12年基準'!K43*'季調済・生産出荷'!$K$8</f>
        <v>94.6136034732272</v>
      </c>
      <c r="L31" s="31">
        <f>'[1]12年基準'!L43*'季調済・生産出荷'!$L$8</f>
        <v>110.15187319884726</v>
      </c>
      <c r="M31" s="32"/>
      <c r="N31" s="30" t="s">
        <v>26</v>
      </c>
      <c r="O31" s="31">
        <f>'[1]12年基準'!O43*'季調済・生産出荷'!$O$8</f>
        <v>88.40916398713827</v>
      </c>
      <c r="P31" s="31">
        <f>'[1]12年基準'!P43*'季調済・生産出荷'!$P$8</f>
        <v>86.2041653714641</v>
      </c>
      <c r="Q31" s="31">
        <f>'[1]12年基準'!Q43*'季調済・生産出荷'!$Q$8</f>
        <v>88.76485355648536</v>
      </c>
      <c r="R31" s="31">
        <f>'[1]12年基準'!R43*'季調済・生産出荷'!$R$8</f>
        <v>84.53618784530386</v>
      </c>
      <c r="S31" s="31">
        <f>'[1]12年基準'!S43*'季調済・生産出荷'!$S$8</f>
        <v>106.13730919417817</v>
      </c>
      <c r="T31" s="31">
        <f>'[1]12年基準'!T43*'季調済・生産出荷'!$T$8</f>
        <v>85.76886792452831</v>
      </c>
      <c r="U31" s="31">
        <f>'[1]12年基準'!U43*'季調済・生産出荷'!$U$8</f>
        <v>62.9912109375</v>
      </c>
      <c r="V31" s="31">
        <f>'[1]12年基準'!V43*'季調済・生産出荷'!$V$8</f>
        <v>98.12497113163973</v>
      </c>
      <c r="W31" s="31">
        <f>'[1]12年基準'!W43*'季調済・生産出荷'!$W$8</f>
        <v>92.5837669094693</v>
      </c>
      <c r="X31" s="31">
        <f>'[1]12年基準'!X43*'季調済・生産出荷'!$X$8</f>
        <v>92.32346620450608</v>
      </c>
      <c r="Y31" s="31">
        <f>'[1]12年基準'!Y43*'季調済・生産出荷'!$Y$8</f>
        <v>104.02447935696019</v>
      </c>
      <c r="Z31" s="33"/>
      <c r="AA31" s="31"/>
    </row>
    <row r="32" spans="1:27" ht="13.5" customHeight="1">
      <c r="A32" s="30" t="s">
        <v>27</v>
      </c>
      <c r="B32" s="31">
        <f>'[1]12年基準'!B44*'季調済・生産出荷'!$B$8</f>
        <v>94.40943972835315</v>
      </c>
      <c r="C32" s="31">
        <f>'[1]12年基準'!C44*'季調済・生産出荷'!$C$8</f>
        <v>93.09126594700686</v>
      </c>
      <c r="D32" s="31">
        <f>'[1]12年基準'!D44*'季調済・生産出荷'!$D$8</f>
        <v>89.12758264462809</v>
      </c>
      <c r="E32" s="31">
        <f>'[1]12年基準'!E44*'季調済・生産出荷'!$E$8</f>
        <v>83.12760135135136</v>
      </c>
      <c r="F32" s="31">
        <f>'[1]12年基準'!F44*'季調済・生産出荷'!$F$8</f>
        <v>110.07652173913041</v>
      </c>
      <c r="G32" s="31">
        <f>'[1]12年基準'!G44*'季調済・生産出荷'!$G$8</f>
        <v>98.50770198050927</v>
      </c>
      <c r="H32" s="31">
        <f>'[1]12年基準'!H44*'季調済・生産出荷'!$H$8</f>
        <v>98.76008804108582</v>
      </c>
      <c r="I32" s="31">
        <f>'[1]12年基準'!I44*'季調済・生産出荷'!$I$8</f>
        <v>99.25626112759645</v>
      </c>
      <c r="J32" s="31">
        <f>'[1]12年基準'!J44*'季調済・生産出荷'!$J$8</f>
        <v>96.44055032585085</v>
      </c>
      <c r="K32" s="31">
        <f>'[1]12年基準'!K44*'季調済・生産出荷'!$K$8</f>
        <v>95.78408104196815</v>
      </c>
      <c r="L32" s="31">
        <f>'[1]12年基準'!L44*'季調済・生産出荷'!$L$8</f>
        <v>109.51145533141208</v>
      </c>
      <c r="M32" s="32"/>
      <c r="N32" s="30" t="s">
        <v>27</v>
      </c>
      <c r="O32" s="31">
        <f>'[1]12年基準'!O44*'季調済・生産出荷'!$O$8</f>
        <v>88.84726688102894</v>
      </c>
      <c r="P32" s="31">
        <f>'[1]12年基準'!P44*'季調済・生産出荷'!$P$8</f>
        <v>86.2041653714641</v>
      </c>
      <c r="Q32" s="31">
        <f>'[1]12年基準'!Q44*'季調済・生産出荷'!$Q$8</f>
        <v>92.15146443514647</v>
      </c>
      <c r="R32" s="31">
        <f>'[1]12年基準'!R44*'季調済・生産出荷'!$R$8</f>
        <v>87.76146408839779</v>
      </c>
      <c r="S32" s="31">
        <f>'[1]12年基準'!S44*'季調済・生産出荷'!$S$8</f>
        <v>109.56109336173232</v>
      </c>
      <c r="T32" s="31">
        <f>'[1]12年基準'!T44*'季調済・生産出荷'!$T$8</f>
        <v>80.94339622641509</v>
      </c>
      <c r="U32" s="31">
        <f>'[1]12年基準'!U44*'季調済・生産出荷'!$U$8</f>
        <v>54.3007568359375</v>
      </c>
      <c r="V32" s="31">
        <f>'[1]12年基準'!V44*'季調済・生産出荷'!$V$8</f>
        <v>99.65958429561202</v>
      </c>
      <c r="W32" s="31">
        <f>'[1]12年基準'!W44*'季調済・生産出荷'!$W$8</f>
        <v>94.59854318418314</v>
      </c>
      <c r="X32" s="31">
        <f>'[1]12年基準'!X44*'季調済・生産出荷'!$X$8</f>
        <v>94.43043327556326</v>
      </c>
      <c r="Y32" s="31">
        <f>'[1]12年基準'!Y44*'季調済・生産出荷'!$Y$8</f>
        <v>104.63280964559739</v>
      </c>
      <c r="Z32" s="33"/>
      <c r="AA32" s="31"/>
    </row>
    <row r="33" spans="1:27" ht="13.5" customHeight="1">
      <c r="A33" s="30" t="s">
        <v>28</v>
      </c>
      <c r="B33" s="31">
        <f>'[1]12年基準'!B45*'季調済・生産出荷'!$B$8</f>
        <v>92.66621392190153</v>
      </c>
      <c r="C33" s="31">
        <f>'[1]12年基準'!C45*'季調済・生産出荷'!$C$8</f>
        <v>89.99999999999999</v>
      </c>
      <c r="D33" s="31">
        <f>'[1]12年基準'!D45*'季調済・生産出荷'!$D$8</f>
        <v>88.25120523415977</v>
      </c>
      <c r="E33" s="31">
        <f>'[1]12年基準'!E45*'季調済・生産出荷'!$E$8</f>
        <v>82.96347972972973</v>
      </c>
      <c r="F33" s="31">
        <f>'[1]12年基準'!F45*'季調済・生産出荷'!$F$8</f>
        <v>108.656884057971</v>
      </c>
      <c r="G33" s="31">
        <f>'[1]12年基準'!G45*'季調済・生産出荷'!$G$8</f>
        <v>91.76303049355549</v>
      </c>
      <c r="H33" s="31">
        <f>'[1]12年基準'!H45*'季調済・生産出荷'!$H$8</f>
        <v>99.3244314013206</v>
      </c>
      <c r="I33" s="31">
        <f>'[1]12年基準'!I45*'季調済・生産出荷'!$I$8</f>
        <v>89.21614243323442</v>
      </c>
      <c r="J33" s="31">
        <f>'[1]12年基準'!J45*'季調済・生産出荷'!$J$8</f>
        <v>96.04851556842868</v>
      </c>
      <c r="K33" s="31">
        <f>'[1]12年基準'!K45*'季調済・生産出荷'!$K$8</f>
        <v>95.58900144717799</v>
      </c>
      <c r="L33" s="31">
        <f>'[1]12年基準'!L45*'季調済・生産出荷'!$L$8</f>
        <v>108.97777377521612</v>
      </c>
      <c r="M33" s="32"/>
      <c r="N33" s="35" t="s">
        <v>28</v>
      </c>
      <c r="O33" s="31">
        <f>'[1]12年基準'!O45*'季調済・生産出荷'!$O$8</f>
        <v>88.93488745980707</v>
      </c>
      <c r="P33" s="31">
        <f>'[1]12年基準'!P45*'季調済・生産出荷'!$P$8</f>
        <v>86.2041653714641</v>
      </c>
      <c r="Q33" s="31">
        <f>'[1]12年基準'!Q45*'季調済・生産出荷'!$Q$8</f>
        <v>91.61673640167365</v>
      </c>
      <c r="R33" s="31">
        <f>'[1]12年基準'!R45*'季調済・生産出荷'!$R$8</f>
        <v>88.10096685082873</v>
      </c>
      <c r="S33" s="31">
        <f>'[1]12年基準'!S45*'季調済・生産出荷'!$S$8</f>
        <v>107.20724174653884</v>
      </c>
      <c r="T33" s="31">
        <f>'[1]12年基準'!T45*'季調済・生産出荷'!$T$8</f>
        <v>80.32075471698113</v>
      </c>
      <c r="U33" s="31">
        <f>'[1]12年基準'!U45*'季調済・生産出荷'!$U$8</f>
        <v>62.816235351562504</v>
      </c>
      <c r="V33" s="31">
        <f>'[1]12年基準'!V45*'季調済・生産出荷'!$V$8</f>
        <v>92.347603926097</v>
      </c>
      <c r="W33" s="31">
        <f>'[1]12年基準'!W45*'季調済・生産出荷'!$W$8</f>
        <v>94.88636836628513</v>
      </c>
      <c r="X33" s="31">
        <f>'[1]12年基準'!X45*'季調済・生産出荷'!$X$8</f>
        <v>94.52620450606587</v>
      </c>
      <c r="Y33" s="31">
        <f>'[1]12年基準'!Y45*'季調済・生産出荷'!$Y$8</f>
        <v>101.79393496529049</v>
      </c>
      <c r="Z33" s="33"/>
      <c r="AA33" s="31"/>
    </row>
    <row r="34" spans="1:27" ht="13.5" customHeight="1">
      <c r="A34" s="39" t="s">
        <v>30</v>
      </c>
      <c r="B34" s="40">
        <f>'[1]12年基準'!B46*'季調済・生産出荷'!$B$8</f>
        <v>90.83123938879457</v>
      </c>
      <c r="C34" s="40">
        <f>'[1]12年基準'!C46*'季調済・生産出荷'!$C$8</f>
        <v>87.88027477919528</v>
      </c>
      <c r="D34" s="40">
        <f>'[1]12年基準'!D46*'季調済・生産出荷'!$D$8</f>
        <v>87.19955234159778</v>
      </c>
      <c r="E34" s="40">
        <f>'[1]12年基準'!E46*'季調済・生産出荷'!$E$8</f>
        <v>81.3222635135135</v>
      </c>
      <c r="F34" s="40">
        <f>'[1]12年基準'!F46*'季調済・生産出荷'!$F$8</f>
        <v>108.656884057971</v>
      </c>
      <c r="G34" s="40">
        <f>'[1]12年基準'!G46*'季調済・生産出荷'!$G$8</f>
        <v>88.56818610499842</v>
      </c>
      <c r="H34" s="40">
        <f>'[1]12年基準'!H46*'季調済・生産出荷'!$H$8</f>
        <v>97.72545854732208</v>
      </c>
      <c r="I34" s="40">
        <f>'[1]12年基準'!I46*'季調済・生産出荷'!$I$8</f>
        <v>86.30979228486648</v>
      </c>
      <c r="J34" s="40">
        <f>'[1]12年基準'!J46*'季調済・生産出荷'!$J$8</f>
        <v>97.02860246198408</v>
      </c>
      <c r="K34" s="40">
        <f>'[1]12年基準'!K46*'季調済・生産出荷'!$K$8</f>
        <v>96.46685962373371</v>
      </c>
      <c r="L34" s="41">
        <f>'[1]12年基準'!L46*'季調済・生産出荷'!$L$8</f>
        <v>106.30936599423629</v>
      </c>
      <c r="M34" s="32"/>
      <c r="N34" s="39" t="s">
        <v>30</v>
      </c>
      <c r="O34" s="42">
        <f>'[1]12年基準'!O46*'季調済・生産出荷'!$O$8</f>
        <v>86.39389067524115</v>
      </c>
      <c r="P34" s="40">
        <f>'[1]12年基準'!P46*'季調済・生産出荷'!$P$8</f>
        <v>83.45296860428971</v>
      </c>
      <c r="Q34" s="40">
        <f>'[1]12年基準'!Q46*'季調済・生産出荷'!$Q$8</f>
        <v>91.52761506276153</v>
      </c>
      <c r="R34" s="40">
        <f>'[1]12年基準'!R46*'季調済・生産出荷'!$R$8</f>
        <v>87.42196132596685</v>
      </c>
      <c r="S34" s="40">
        <f>'[1]12年基準'!S46*'季調済・生産出荷'!$S$8</f>
        <v>107.6352147674831</v>
      </c>
      <c r="T34" s="40">
        <f>'[1]12年基準'!T46*'季調済・生産出荷'!$T$8</f>
        <v>75.65094339622641</v>
      </c>
      <c r="U34" s="40">
        <f>'[1]12年基準'!U46*'季調済・生産出荷'!$U$8</f>
        <v>55.525585937500004</v>
      </c>
      <c r="V34" s="40">
        <f>'[1]12年基準'!V46*'季調済・生産出荷'!$V$8</f>
        <v>90.4519053117783</v>
      </c>
      <c r="W34" s="40">
        <f>'[1]12年基準'!W46*'季調済・生産出荷'!$W$8</f>
        <v>92.29594172736732</v>
      </c>
      <c r="X34" s="40">
        <f>'[1]12年基準'!X46*'季調済・生産出荷'!$X$8</f>
        <v>92.03615251299827</v>
      </c>
      <c r="Y34" s="41">
        <f>'[1]12年基準'!Y46*'季調済・生産出荷'!$Y$8</f>
        <v>101.18560467665328</v>
      </c>
      <c r="Z34" s="33"/>
      <c r="AA34" s="31"/>
    </row>
    <row r="35" spans="1:27" ht="13.5" customHeight="1">
      <c r="A35" s="30" t="s">
        <v>18</v>
      </c>
      <c r="B35" s="31">
        <f>'[1]12年基準'!B47*'季調済・生産出荷'!$B$8</f>
        <v>89.91375212224108</v>
      </c>
      <c r="C35" s="31">
        <f>'[1]12年基準'!C47*'季調済・生産出荷'!$C$8</f>
        <v>86.99705593719331</v>
      </c>
      <c r="D35" s="31">
        <f>'[1]12年基準'!D47*'季調済・生産出荷'!$D$8</f>
        <v>86.06026170798897</v>
      </c>
      <c r="E35" s="31">
        <f>'[1]12年基準'!E47*'季調済・生産出荷'!$E$8</f>
        <v>82.38905405405406</v>
      </c>
      <c r="F35" s="31">
        <f>'[1]12年基準'!F47*'季調済・生産出荷'!$F$8</f>
        <v>105.05318840579709</v>
      </c>
      <c r="G35" s="31">
        <f>'[1]12年基準'!G47*'季調済・生産出荷'!$G$8</f>
        <v>88.39069475007858</v>
      </c>
      <c r="H35" s="31">
        <f>'[1]12年基準'!H47*'季調済・生産出荷'!$H$8</f>
        <v>92.4582538517975</v>
      </c>
      <c r="I35" s="31">
        <f>'[1]12年基準'!I47*'季調済・生産出荷'!$I$8</f>
        <v>87.54278931750743</v>
      </c>
      <c r="J35" s="31">
        <f>'[1]12年基準'!J47*'季調済・生産出荷'!$J$8</f>
        <v>94.38236784938452</v>
      </c>
      <c r="K35" s="31">
        <f>'[1]12年基準'!K47*'季調済・生産出荷'!$K$8</f>
        <v>93.93082489146164</v>
      </c>
      <c r="L35" s="34">
        <f>'[1]12年基準'!L47*'季調済・生産出荷'!$L$8</f>
        <v>104.49484870317002</v>
      </c>
      <c r="M35" s="32"/>
      <c r="N35" s="30" t="s">
        <v>18</v>
      </c>
      <c r="O35" s="33">
        <f>'[1]12年基準'!O47*'季調済・生産出荷'!$O$8</f>
        <v>85.78054662379422</v>
      </c>
      <c r="P35" s="31">
        <f>'[1]12年基準'!P47*'季調済・生産出荷'!$P$8</f>
        <v>82.86938141125272</v>
      </c>
      <c r="Q35" s="31">
        <f>'[1]12年基準'!Q47*'季調済・生産出荷'!$Q$8</f>
        <v>88.94309623430964</v>
      </c>
      <c r="R35" s="31">
        <f>'[1]12年基準'!R47*'季調済・生産出荷'!$R$8</f>
        <v>85.55469613259667</v>
      </c>
      <c r="S35" s="31">
        <f>'[1]12年基準'!S47*'季調済・生産出荷'!$S$8</f>
        <v>104.74639687610932</v>
      </c>
      <c r="T35" s="31">
        <f>'[1]12年基準'!T47*'季調済・生産出荷'!$T$8</f>
        <v>77.36320754716982</v>
      </c>
      <c r="U35" s="31">
        <f>'[1]12年基準'!U47*'季調済・生産出荷'!$U$8</f>
        <v>56.108837890625004</v>
      </c>
      <c r="V35" s="31">
        <f>'[1]12年基準'!V47*'季調済・生産出荷'!$V$8</f>
        <v>90.00054849884528</v>
      </c>
      <c r="W35" s="31">
        <f>'[1]12年基準'!W47*'季調済・生産出荷'!$W$8</f>
        <v>90.66493236212278</v>
      </c>
      <c r="X35" s="31">
        <f>'[1]12年基準'!X47*'季調済・生産出荷'!$X$8</f>
        <v>90.31227036395147</v>
      </c>
      <c r="Y35" s="34">
        <f>'[1]12年基準'!Y47*'季調済・生産出荷'!$Y$8</f>
        <v>98.4481183777859</v>
      </c>
      <c r="Z35" s="33"/>
      <c r="AA35" s="31"/>
    </row>
    <row r="36" spans="1:27" ht="13.5" customHeight="1">
      <c r="A36" s="30" t="s">
        <v>19</v>
      </c>
      <c r="B36" s="31">
        <f>'[1]12年基準'!B48*'季調済・生産出荷'!$B$8</f>
        <v>90.73949066213922</v>
      </c>
      <c r="C36" s="31">
        <f>'[1]12年基準'!C48*'季調済・生産出荷'!$C$8</f>
        <v>86.99705593719331</v>
      </c>
      <c r="D36" s="31">
        <f>'[1]12年基準'!D48*'季調済・生産出荷'!$D$8</f>
        <v>85.8849862258953</v>
      </c>
      <c r="E36" s="31">
        <f>'[1]12年基準'!E48*'季調済・生産出荷'!$E$8</f>
        <v>79.51692567567568</v>
      </c>
      <c r="F36" s="31">
        <f>'[1]12年基準'!F48*'季調済・生産出荷'!$F$8</f>
        <v>108.22007246376809</v>
      </c>
      <c r="G36" s="31">
        <f>'[1]12年基準'!G48*'季調済・生産出荷'!$G$8</f>
        <v>86.88201823325998</v>
      </c>
      <c r="H36" s="31">
        <f>'[1]12年基準'!H48*'季調済・生産出荷'!$H$8</f>
        <v>90.38899486426997</v>
      </c>
      <c r="I36" s="31">
        <f>'[1]12年基準'!I48*'季調済・生産出荷'!$I$8</f>
        <v>87.54278931750743</v>
      </c>
      <c r="J36" s="31">
        <f>'[1]12年基準'!J48*'季調済・生産出荷'!$J$8</f>
        <v>98.40072411296164</v>
      </c>
      <c r="K36" s="31">
        <f>'[1]12年基準'!K48*'季調済・生産出荷'!$K$8</f>
        <v>97.83241678726482</v>
      </c>
      <c r="L36" s="34">
        <f>'[1]12年基準'!L48*'季調済・生産出荷'!$L$8</f>
        <v>112.92701729106626</v>
      </c>
      <c r="M36" s="32"/>
      <c r="N36" s="30" t="s">
        <v>19</v>
      </c>
      <c r="O36" s="33">
        <f>'[1]12年基準'!O48*'季調済・生産出荷'!$O$8</f>
        <v>85.69292604501608</v>
      </c>
      <c r="P36" s="31">
        <f>'[1]12年基準'!P48*'季調済・生産出荷'!$P$8</f>
        <v>81.03525023313647</v>
      </c>
      <c r="Q36" s="31">
        <f>'[1]12年基準'!Q48*'季調済・生産出荷'!$Q$8</f>
        <v>86.4476987447699</v>
      </c>
      <c r="R36" s="31">
        <f>'[1]12年基準'!R48*'季調済・生産出荷'!$R$8</f>
        <v>81.4806629834254</v>
      </c>
      <c r="S36" s="31">
        <f>'[1]12年基準'!S48*'季調済・生産出荷'!$S$8</f>
        <v>106.88626198083065</v>
      </c>
      <c r="T36" s="31">
        <f>'[1]12年基準'!T48*'季調済・生産出荷'!$T$8</f>
        <v>76.6627358490566</v>
      </c>
      <c r="U36" s="31">
        <f>'[1]12年基準'!U48*'季調済・生産出荷'!$U$8</f>
        <v>54.942333984375004</v>
      </c>
      <c r="V36" s="31">
        <f>'[1]12年基準'!V48*'季調済・生産出荷'!$V$8</f>
        <v>92.70868937644343</v>
      </c>
      <c r="W36" s="31">
        <f>'[1]12年基準'!W48*'季調済・生産出荷'!$W$8</f>
        <v>94.21477627471384</v>
      </c>
      <c r="X36" s="31">
        <f>'[1]12年基準'!X48*'季調済・生産出荷'!$X$8</f>
        <v>93.95157712305026</v>
      </c>
      <c r="Y36" s="34">
        <f>'[1]12年基準'!Y48*'季調済・生産出荷'!$Y$8</f>
        <v>108.68834490317869</v>
      </c>
      <c r="Z36" s="33"/>
      <c r="AA36" s="31"/>
    </row>
    <row r="37" spans="1:27" ht="13.5" customHeight="1">
      <c r="A37" s="30" t="s">
        <v>20</v>
      </c>
      <c r="B37" s="31">
        <f>'[1]12年基準'!B49*'季調済・生産出荷'!$B$8</f>
        <v>91.28998302207131</v>
      </c>
      <c r="C37" s="31">
        <f>'[1]12年基準'!C49*'季調済・生産出荷'!$C$8</f>
        <v>87.2620215897939</v>
      </c>
      <c r="D37" s="31">
        <f>'[1]12年基準'!D49*'季調済・生産出荷'!$D$8</f>
        <v>88.77703168044076</v>
      </c>
      <c r="E37" s="31">
        <f>'[1]12年基準'!E49*'季調済・生産出荷'!$E$8</f>
        <v>83.53790540540541</v>
      </c>
      <c r="F37" s="31">
        <f>'[1]12年基準'!F49*'季調済・生産出荷'!$F$8</f>
        <v>108.22007246376809</v>
      </c>
      <c r="G37" s="31">
        <f>'[1]12年基準'!G49*'季調済・生産出荷'!$G$8</f>
        <v>84.21964790946244</v>
      </c>
      <c r="H37" s="31">
        <f>'[1]12年基準'!H49*'季調済・生産出荷'!$H$8</f>
        <v>79.00807043286866</v>
      </c>
      <c r="I37" s="31">
        <f>'[1]12年基準'!I49*'季調済・生産出荷'!$I$8</f>
        <v>86.66207715133532</v>
      </c>
      <c r="J37" s="31">
        <f>'[1]12年基準'!J49*'季調済・生産出荷'!$J$8</f>
        <v>100.0668718320058</v>
      </c>
      <c r="K37" s="31">
        <f>'[1]12年基準'!K49*'季調済・生産出荷'!$K$8</f>
        <v>99.49059334298117</v>
      </c>
      <c r="L37" s="34">
        <f>'[1]12年基準'!L49*'季調済・生産出荷'!$L$8</f>
        <v>108.44409221902015</v>
      </c>
      <c r="M37" s="32"/>
      <c r="N37" s="30" t="s">
        <v>20</v>
      </c>
      <c r="O37" s="33">
        <f>'[1]12年基準'!O49*'季調済・生産出荷'!$O$8</f>
        <v>88.05868167202573</v>
      </c>
      <c r="P37" s="31">
        <f>'[1]12年基準'!P49*'季調済・生産出荷'!$P$8</f>
        <v>83.61970780230027</v>
      </c>
      <c r="Q37" s="31">
        <f>'[1]12年基準'!Q49*'季調済・生産出荷'!$Q$8</f>
        <v>90.90376569037659</v>
      </c>
      <c r="R37" s="31">
        <f>'[1]12年基準'!R49*'季調済・生産出荷'!$R$8</f>
        <v>86.99758287292816</v>
      </c>
      <c r="S37" s="31">
        <f>'[1]12年基準'!S49*'季調済・生産出荷'!$S$8</f>
        <v>107.10024849130276</v>
      </c>
      <c r="T37" s="31">
        <f>'[1]12年基準'!T49*'季調済・生産出荷'!$T$8</f>
        <v>75.41745283018868</v>
      </c>
      <c r="U37" s="31">
        <f>'[1]12年基準'!U49*'季調済・生産出荷'!$U$8</f>
        <v>52.7259765625</v>
      </c>
      <c r="V37" s="31">
        <f>'[1]12年基準'!V49*'季調済・生産出荷'!$V$8</f>
        <v>89.36864896073904</v>
      </c>
      <c r="W37" s="31">
        <f>'[1]12年基準'!W49*'季調済・生産出荷'!$W$8</f>
        <v>96.99708636836628</v>
      </c>
      <c r="X37" s="31">
        <f>'[1]12年基準'!X49*'季調済・生産出荷'!$X$8</f>
        <v>96.63317157712306</v>
      </c>
      <c r="Y37" s="34">
        <f>'[1]12年基準'!Y49*'季調済・生産出荷'!$Y$8</f>
        <v>105.24113993423458</v>
      </c>
      <c r="Z37" s="33"/>
      <c r="AA37" s="31"/>
    </row>
    <row r="38" spans="1:27" ht="13.5" customHeight="1">
      <c r="A38" s="30" t="s">
        <v>21</v>
      </c>
      <c r="B38" s="31">
        <f>'[1]12年基準'!B50*'季調済・生産出荷'!$B$8</f>
        <v>90.46424448217317</v>
      </c>
      <c r="C38" s="31">
        <f>'[1]12年基準'!C50*'季調済・生産出荷'!$C$8</f>
        <v>85.84887144259076</v>
      </c>
      <c r="D38" s="31">
        <f>'[1]12年基準'!D50*'季調済・生産出荷'!$D$8</f>
        <v>87.02427685950411</v>
      </c>
      <c r="E38" s="31">
        <f>'[1]12年基準'!E50*'季調済・生産出荷'!$E$8</f>
        <v>81.89668918918919</v>
      </c>
      <c r="F38" s="31">
        <f>'[1]12年基準'!F50*'季調済・生産出荷'!$F$8</f>
        <v>106.47282608695652</v>
      </c>
      <c r="G38" s="31">
        <f>'[1]12年基準'!G50*'季調済・生産出荷'!$G$8</f>
        <v>85.01835900660168</v>
      </c>
      <c r="H38" s="31">
        <f>'[1]12年基準'!H50*'季調済・生産出荷'!$H$8</f>
        <v>90.85928099779896</v>
      </c>
      <c r="I38" s="31">
        <f>'[1]12年基準'!I50*'季調済・生産出荷'!$I$8</f>
        <v>84.46029673590506</v>
      </c>
      <c r="J38" s="31">
        <f>'[1]12年基準'!J50*'季調済・生産出荷'!$J$8</f>
        <v>98.98877624909487</v>
      </c>
      <c r="K38" s="31">
        <f>'[1]12年基準'!K50*'季調済・生産出荷'!$K$8</f>
        <v>98.51519536903038</v>
      </c>
      <c r="L38" s="34">
        <f>'[1]12年基準'!L50*'季調済・生産出荷'!$L$8</f>
        <v>108.65756484149854</v>
      </c>
      <c r="M38" s="32"/>
      <c r="N38" s="30" t="s">
        <v>21</v>
      </c>
      <c r="O38" s="33">
        <f>'[1]12年基準'!O50*'季調済・生産出荷'!$O$8</f>
        <v>85.51768488745981</v>
      </c>
      <c r="P38" s="31">
        <f>'[1]12年基準'!P50*'季調済・生産出荷'!$P$8</f>
        <v>80.36829344109418</v>
      </c>
      <c r="Q38" s="31">
        <f>'[1]12年基準'!Q50*'季調済・生産出荷'!$Q$8</f>
        <v>88.23012552301257</v>
      </c>
      <c r="R38" s="31">
        <f>'[1]12年基準'!R50*'季調済・生産出荷'!$R$8</f>
        <v>84.02693370165746</v>
      </c>
      <c r="S38" s="31">
        <f>'[1]12年基準'!S50*'季調済・生産出荷'!$S$8</f>
        <v>107.10024849130276</v>
      </c>
      <c r="T38" s="31">
        <f>'[1]12年基準'!T50*'季調済・生産出荷'!$T$8</f>
        <v>74.32783018867924</v>
      </c>
      <c r="U38" s="31">
        <f>'[1]12年基準'!U50*'季調済・生産出荷'!$U$8</f>
        <v>54.009130859375</v>
      </c>
      <c r="V38" s="31">
        <f>'[1]12年基準'!V50*'季調済・生産出荷'!$V$8</f>
        <v>84.13290993071594</v>
      </c>
      <c r="W38" s="31">
        <f>'[1]12年基準'!W50*'季調済・生産出荷'!$W$8</f>
        <v>95.07825182101976</v>
      </c>
      <c r="X38" s="31">
        <f>'[1]12年基準'!X50*'季調済・生産出荷'!$X$8</f>
        <v>94.90928942807625</v>
      </c>
      <c r="Y38" s="34">
        <f>'[1]12年基準'!Y50*'季調済・生産出荷'!$Y$8</f>
        <v>101.99671172816954</v>
      </c>
      <c r="Z38" s="33"/>
      <c r="AA38" s="31"/>
    </row>
    <row r="39" spans="1:27" ht="13.5" customHeight="1">
      <c r="A39" s="30" t="s">
        <v>22</v>
      </c>
      <c r="B39" s="31">
        <f>'[1]12年基準'!B51*'季調済・生産出荷'!$B$8</f>
        <v>91.1064855687606</v>
      </c>
      <c r="C39" s="31">
        <f>'[1]12年基準'!C51*'季調済・生産出荷'!$C$8</f>
        <v>87.08537782139351</v>
      </c>
      <c r="D39" s="31">
        <f>'[1]12年基準'!D51*'季調済・生産出荷'!$D$8</f>
        <v>87.55010330578511</v>
      </c>
      <c r="E39" s="31">
        <f>'[1]12年基準'!E51*'季調済・生産出荷'!$E$8</f>
        <v>82.22493243243244</v>
      </c>
      <c r="F39" s="31">
        <f>'[1]12年基準'!F51*'季調済・生産出荷'!$F$8</f>
        <v>107.01884057971013</v>
      </c>
      <c r="G39" s="31">
        <f>'[1]12年基準'!G51*'季調済・生産出荷'!$G$8</f>
        <v>88.74567745991826</v>
      </c>
      <c r="H39" s="31">
        <f>'[1]12年基準'!H51*'季調済・生産出荷'!$H$8</f>
        <v>90.20088041085839</v>
      </c>
      <c r="I39" s="31">
        <f>'[1]12年基準'!I51*'季調済・生産出荷'!$I$8</f>
        <v>89.7445697329377</v>
      </c>
      <c r="J39" s="31">
        <f>'[1]12年基準'!J51*'季調済・生産出荷'!$J$8</f>
        <v>98.00868935553947</v>
      </c>
      <c r="K39" s="31">
        <f>'[1]12年基準'!K51*'季調済・生産出荷'!$K$8</f>
        <v>97.44225759768452</v>
      </c>
      <c r="L39" s="34">
        <f>'[1]12年基準'!L51*'季調済・生産出荷'!$L$8</f>
        <v>108.44409221902015</v>
      </c>
      <c r="M39" s="32"/>
      <c r="N39" s="30" t="s">
        <v>22</v>
      </c>
      <c r="O39" s="33">
        <f>'[1]12年基準'!O51*'季調済・生産出荷'!$O$8</f>
        <v>88.14630225080386</v>
      </c>
      <c r="P39" s="31">
        <f>'[1]12年基準'!P51*'季調済・生産出荷'!$P$8</f>
        <v>84.20329499533727</v>
      </c>
      <c r="Q39" s="31">
        <f>'[1]12年基準'!Q51*'季調済・生産出荷'!$Q$8</f>
        <v>89.3887029288703</v>
      </c>
      <c r="R39" s="31">
        <f>'[1]12年基準'!R51*'季調済・生産出荷'!$R$8</f>
        <v>84.79081491712707</v>
      </c>
      <c r="S39" s="31">
        <f>'[1]12年基準'!S51*'季調済・生産出荷'!$S$8</f>
        <v>107.3142350017749</v>
      </c>
      <c r="T39" s="31">
        <f>'[1]12年基準'!T51*'季調済・生産出荷'!$T$8</f>
        <v>79.54245283018868</v>
      </c>
      <c r="U39" s="31">
        <f>'[1]12年基準'!U51*'季調済・生産出荷'!$U$8</f>
        <v>60.191601562500004</v>
      </c>
      <c r="V39" s="31">
        <f>'[1]12年基準'!V51*'季調済・生産出荷'!$V$8</f>
        <v>91.80597575057737</v>
      </c>
      <c r="W39" s="31">
        <f>'[1]12年基準'!W51*'季調済・生産出荷'!$W$8</f>
        <v>95.9417273673257</v>
      </c>
      <c r="X39" s="31">
        <f>'[1]12年基準'!X51*'季調済・生産出荷'!$X$8</f>
        <v>95.77123050259966</v>
      </c>
      <c r="Y39" s="34">
        <f>'[1]12年基準'!Y51*'季調済・生産出荷'!$Y$8</f>
        <v>103.01059554256486</v>
      </c>
      <c r="Z39" s="33"/>
      <c r="AA39" s="31"/>
    </row>
    <row r="40" spans="1:27" ht="13.5" customHeight="1">
      <c r="A40" s="30" t="s">
        <v>23</v>
      </c>
      <c r="B40" s="31">
        <f>'[1]12年基準'!B52*'季調済・生産出荷'!$B$8</f>
        <v>90.28074702886248</v>
      </c>
      <c r="C40" s="31">
        <f>'[1]12年基準'!C52*'季調済・生産出荷'!$C$8</f>
        <v>86.64376840039252</v>
      </c>
      <c r="D40" s="31">
        <f>'[1]12年基準'!D52*'季調済・生産出荷'!$D$8</f>
        <v>83.16821625344352</v>
      </c>
      <c r="E40" s="31">
        <f>'[1]12年基準'!E52*'季調済・生産出荷'!$E$8</f>
        <v>76.6447972972973</v>
      </c>
      <c r="F40" s="31">
        <f>'[1]12年基準'!F52*'季調済・生産出荷'!$F$8</f>
        <v>108.87528985507245</v>
      </c>
      <c r="G40" s="31">
        <f>'[1]12年基準'!G52*'季調済・生産出荷'!$G$8</f>
        <v>89.81062558943728</v>
      </c>
      <c r="H40" s="31">
        <f>'[1]12年基準'!H52*'季調済・生産出荷'!$H$8</f>
        <v>99.23037417461481</v>
      </c>
      <c r="I40" s="31">
        <f>'[1]12年基準'!I52*'季調済・生産出荷'!$I$8</f>
        <v>88.15928783382789</v>
      </c>
      <c r="J40" s="31">
        <f>'[1]12年基準'!J52*'季調済・生産出荷'!$J$8</f>
        <v>96.73457639391746</v>
      </c>
      <c r="K40" s="31">
        <f>'[1]12年基準'!K52*'季調済・生産出荷'!$K$8</f>
        <v>96.27178002894355</v>
      </c>
      <c r="L40" s="34">
        <f>'[1]12年基準'!L52*'季調済・生産出荷'!$L$8</f>
        <v>106.62957492795388</v>
      </c>
      <c r="M40" s="32"/>
      <c r="N40" s="30" t="s">
        <v>23</v>
      </c>
      <c r="O40" s="33">
        <f>'[1]12年基準'!O52*'季調済・生産出荷'!$O$8</f>
        <v>86.65675241157557</v>
      </c>
      <c r="P40" s="31">
        <f>'[1]12年基準'!P52*'季調済・生産出荷'!$P$8</f>
        <v>82.36916381722101</v>
      </c>
      <c r="Q40" s="31">
        <f>'[1]12年基準'!Q52*'季調済・生産出荷'!$Q$8</f>
        <v>83.863179916318</v>
      </c>
      <c r="R40" s="31">
        <f>'[1]12年基準'!R52*'季調済・生産出荷'!$R$8</f>
        <v>78.5100138121547</v>
      </c>
      <c r="S40" s="31">
        <f>'[1]12年基準'!S52*'季調済・生産出荷'!$S$8</f>
        <v>106.99325523606672</v>
      </c>
      <c r="T40" s="31">
        <f>'[1]12年基準'!T52*'季調済・生産出荷'!$T$8</f>
        <v>79.23113207547169</v>
      </c>
      <c r="U40" s="31">
        <f>'[1]12年基準'!U52*'季調済・生産出荷'!$U$8</f>
        <v>62.816235351562504</v>
      </c>
      <c r="V40" s="31">
        <f>'[1]12年基準'!V52*'季調済・生産出荷'!$V$8</f>
        <v>91.44489030023095</v>
      </c>
      <c r="W40" s="31">
        <f>'[1]12年基準'!W52*'季調済・生産出荷'!$W$8</f>
        <v>96.32549427679501</v>
      </c>
      <c r="X40" s="31">
        <f>'[1]12年基準'!X52*'季調済・生産出荷'!$X$8</f>
        <v>96.15431542461006</v>
      </c>
      <c r="Y40" s="34">
        <f>'[1]12年基準'!Y52*'季調済・生産出荷'!$Y$8</f>
        <v>101.28699305809282</v>
      </c>
      <c r="Z40" s="33"/>
      <c r="AA40" s="31"/>
    </row>
    <row r="41" spans="1:27" ht="13.5" customHeight="1">
      <c r="A41" s="30" t="s">
        <v>24</v>
      </c>
      <c r="B41" s="31">
        <f>'[1]12年基準'!B53*'季調済・生産出荷'!$B$8</f>
        <v>92.94146010186756</v>
      </c>
      <c r="C41" s="31">
        <f>'[1]12年基準'!C53*'季調済・生産出荷'!$C$8</f>
        <v>89.38174681059861</v>
      </c>
      <c r="D41" s="31">
        <f>'[1]12年基準'!D53*'季調済・生産出荷'!$D$8</f>
        <v>86.58608815426996</v>
      </c>
      <c r="E41" s="31">
        <f>'[1]12年基準'!E53*'季調済・生産出荷'!$E$8</f>
        <v>79.6810472972973</v>
      </c>
      <c r="F41" s="31">
        <f>'[1]12年基準'!F53*'季調済・生産出荷'!$F$8</f>
        <v>113.46181159420289</v>
      </c>
      <c r="G41" s="31">
        <f>'[1]12年基準'!G53*'季調済・生産出荷'!$G$8</f>
        <v>90.8755737189563</v>
      </c>
      <c r="H41" s="31">
        <f>'[1]12年基準'!H53*'季調済・生産出荷'!$H$8</f>
        <v>87.5672780630961</v>
      </c>
      <c r="I41" s="31">
        <f>'[1]12年基準'!I53*'季調済・生産出荷'!$I$8</f>
        <v>93.70777448071217</v>
      </c>
      <c r="J41" s="31">
        <f>'[1]12年基準'!J53*'季調済・生産出荷'!$J$8</f>
        <v>99.0867849384504</v>
      </c>
      <c r="K41" s="31">
        <f>'[1]12年基準'!K53*'季調済・生産出荷'!$K$8</f>
        <v>98.61273516642545</v>
      </c>
      <c r="L41" s="34">
        <f>'[1]12年基準'!L53*'季調済・生産出荷'!$L$8</f>
        <v>105.34873919308356</v>
      </c>
      <c r="M41" s="32"/>
      <c r="N41" s="30" t="s">
        <v>24</v>
      </c>
      <c r="O41" s="33">
        <f>'[1]12年基準'!O53*'季調済・生産出荷'!$O$8</f>
        <v>88.58440514469453</v>
      </c>
      <c r="P41" s="31">
        <f>'[1]12年基準'!P53*'季調済・生産出荷'!$P$8</f>
        <v>83.53633820329499</v>
      </c>
      <c r="Q41" s="31">
        <f>'[1]12年基準'!Q53*'季調済・生産出荷'!$Q$8</f>
        <v>87.87364016736403</v>
      </c>
      <c r="R41" s="31">
        <f>'[1]12年基準'!R53*'季調済・生産出荷'!$R$8</f>
        <v>82.9235497237569</v>
      </c>
      <c r="S41" s="31">
        <f>'[1]12年基準'!S53*'季調済・生産出荷'!$S$8</f>
        <v>108.81214057507985</v>
      </c>
      <c r="T41" s="31">
        <f>'[1]12年基準'!T53*'季調済・生産出荷'!$T$8</f>
        <v>78.60849056603773</v>
      </c>
      <c r="U41" s="31">
        <f>'[1]12年基準'!U53*'季調済・生産出荷'!$U$8</f>
        <v>58.6168212890625</v>
      </c>
      <c r="V41" s="31">
        <f>'[1]12年基準'!V53*'季調済・生産出荷'!$V$8</f>
        <v>91.44489030023095</v>
      </c>
      <c r="W41" s="31">
        <f>'[1]12年基準'!W53*'季調済・生産出荷'!$W$8</f>
        <v>98.62809573361082</v>
      </c>
      <c r="X41" s="31">
        <f>'[1]12年基準'!X53*'季調済・生産出荷'!$X$8</f>
        <v>98.64436741767764</v>
      </c>
      <c r="Y41" s="34">
        <f>'[1]12年基準'!Y53*'季調済・生産出荷'!$Y$8</f>
        <v>99.56339057362077</v>
      </c>
      <c r="Z41" s="33"/>
      <c r="AA41" s="31"/>
    </row>
    <row r="42" spans="1:27" ht="13.5" customHeight="1">
      <c r="A42" s="30" t="s">
        <v>25</v>
      </c>
      <c r="B42" s="31">
        <f>'[1]12年基準'!B54*'季調済・生産出荷'!$B$8</f>
        <v>92.57446519524618</v>
      </c>
      <c r="C42" s="31">
        <f>'[1]12年基準'!C54*'季調済・生産出荷'!$C$8</f>
        <v>89.91167811579979</v>
      </c>
      <c r="D42" s="31">
        <f>'[1]12年基準'!D54*'季調済・生産出荷'!$D$8</f>
        <v>88.42648071625344</v>
      </c>
      <c r="E42" s="31">
        <f>'[1]12年基準'!E54*'季調済・生産出荷'!$E$8</f>
        <v>82.38905405405406</v>
      </c>
      <c r="F42" s="31">
        <f>'[1]12年基準'!F54*'季調済・生産出荷'!$F$8</f>
        <v>111.38695652173912</v>
      </c>
      <c r="G42" s="31">
        <f>'[1]12年基準'!G54*'季調済・生産出荷'!$G$8</f>
        <v>89.81062558943728</v>
      </c>
      <c r="H42" s="31">
        <f>'[1]12年基準'!H54*'季調済・生産出荷'!$H$8</f>
        <v>97.72545854732208</v>
      </c>
      <c r="I42" s="31">
        <f>'[1]12年基準'!I54*'季調済・生産出荷'!$I$8</f>
        <v>88.77578635014838</v>
      </c>
      <c r="J42" s="31">
        <f>'[1]12年基準'!J54*'季調済・生産出荷'!$J$8</f>
        <v>97.61665459811732</v>
      </c>
      <c r="K42" s="31">
        <f>'[1]12年基準'!K54*'季調済・生産出荷'!$K$8</f>
        <v>97.14963820549926</v>
      </c>
      <c r="L42" s="34">
        <f>'[1]12年基準'!L54*'季調済・生産出荷'!$L$8</f>
        <v>106.2026296829971</v>
      </c>
      <c r="M42" s="32"/>
      <c r="N42" s="30" t="s">
        <v>25</v>
      </c>
      <c r="O42" s="33">
        <f>'[1]12年基準'!O54*'季調済・生産出荷'!$O$8</f>
        <v>88.40916398713827</v>
      </c>
      <c r="P42" s="31">
        <f>'[1]12年基準'!P54*'季調済・生産出荷'!$P$8</f>
        <v>83.95318619832142</v>
      </c>
      <c r="Q42" s="31">
        <f>'[1]12年基準'!Q54*'季調済・生産出荷'!$Q$8</f>
        <v>87.5171548117155</v>
      </c>
      <c r="R42" s="31">
        <f>'[1]12年基準'!R54*'季調済・生産出荷'!$R$8</f>
        <v>83.60255524861877</v>
      </c>
      <c r="S42" s="31">
        <f>'[1]12年基準'!S54*'季調済・生産出荷'!$S$8</f>
        <v>106.56528221512244</v>
      </c>
      <c r="T42" s="31">
        <f>'[1]12年基準'!T54*'季調済・生産出荷'!$T$8</f>
        <v>79.69811320754718</v>
      </c>
      <c r="U42" s="31">
        <f>'[1]12年基準'!U54*'季調済・生産出荷'!$U$8</f>
        <v>60.3665771484375</v>
      </c>
      <c r="V42" s="31">
        <f>'[1]12年基準'!V54*'季調済・生産出荷'!$V$8</f>
        <v>91.80597575057737</v>
      </c>
      <c r="W42" s="31">
        <f>'[1]12年基準'!W54*'季調済・生産出荷'!$W$8</f>
        <v>97.38085327783558</v>
      </c>
      <c r="X42" s="31">
        <f>'[1]12年基準'!X54*'季調済・生産出荷'!$X$8</f>
        <v>97.20779896013865</v>
      </c>
      <c r="Y42" s="34">
        <f>'[1]12年基準'!Y54*'季調済・生産出荷'!$Y$8</f>
        <v>103.21337230544393</v>
      </c>
      <c r="Z42" s="33"/>
      <c r="AA42" s="31"/>
    </row>
    <row r="43" spans="1:27" ht="13.5" customHeight="1">
      <c r="A43" s="30" t="s">
        <v>26</v>
      </c>
      <c r="B43" s="31">
        <f>'[1]12年基準'!B55*'季調済・生産出荷'!$B$8</f>
        <v>91.93222410865874</v>
      </c>
      <c r="C43" s="31">
        <f>'[1]12年基準'!C55*'季調済・生産出荷'!$C$8</f>
        <v>88.32188420019625</v>
      </c>
      <c r="D43" s="31">
        <f>'[1]12年基準'!D55*'季調済・生産出荷'!$D$8</f>
        <v>86.9366391184573</v>
      </c>
      <c r="E43" s="31">
        <f>'[1]12年基準'!E55*'季調済・生産出荷'!$E$8</f>
        <v>81.40432432432434</v>
      </c>
      <c r="F43" s="31">
        <f>'[1]12年基準'!F55*'季調済・生産出荷'!$F$8</f>
        <v>110.73173913043478</v>
      </c>
      <c r="G43" s="31">
        <f>'[1]12年基準'!G55*'季調済・生産出荷'!$G$8</f>
        <v>88.21320339515876</v>
      </c>
      <c r="H43" s="31">
        <f>'[1]12年基準'!H55*'季調済・生産出荷'!$H$8</f>
        <v>100.17094644167277</v>
      </c>
      <c r="I43" s="31">
        <f>'[1]12年基準'!I55*'季調済・生産出荷'!$I$8</f>
        <v>85.693293768546</v>
      </c>
      <c r="J43" s="31">
        <f>'[1]12年基準'!J55*'季調済・生産出荷'!$J$8</f>
        <v>99.0867849384504</v>
      </c>
      <c r="K43" s="31">
        <f>'[1]12年基準'!K55*'季調済・生産出荷'!$K$8</f>
        <v>98.80781476121562</v>
      </c>
      <c r="L43" s="34">
        <f>'[1]12年基準'!L55*'季調済・生産出荷'!$L$8</f>
        <v>103.32074927953889</v>
      </c>
      <c r="M43" s="32"/>
      <c r="N43" s="30" t="s">
        <v>26</v>
      </c>
      <c r="O43" s="33">
        <f>'[1]12年基準'!O55*'季調済・生産出荷'!$O$8</f>
        <v>86.83199356913182</v>
      </c>
      <c r="P43" s="31">
        <f>'[1]12年基準'!P55*'季調済・生産出荷'!$P$8</f>
        <v>81.11861983214175</v>
      </c>
      <c r="Q43" s="31">
        <f>'[1]12年基準'!Q55*'季調済・生産出荷'!$Q$8</f>
        <v>88.67573221757324</v>
      </c>
      <c r="R43" s="31">
        <f>'[1]12年基準'!R55*'季調済・生産出荷'!$R$8</f>
        <v>84.45131215469613</v>
      </c>
      <c r="S43" s="31">
        <f>'[1]12年基準'!S55*'季調済・生産出荷'!$S$8</f>
        <v>106.0303159389421</v>
      </c>
      <c r="T43" s="31">
        <f>'[1]12年基準'!T55*'季調済・生産出荷'!$T$8</f>
        <v>76.27358490566037</v>
      </c>
      <c r="U43" s="31">
        <f>'[1]12年基準'!U55*'季調済・生産出荷'!$U$8</f>
        <v>57.858593750000004</v>
      </c>
      <c r="V43" s="31">
        <f>'[1]12年基準'!V55*'季調済・生産出荷'!$V$8</f>
        <v>85.75779445727483</v>
      </c>
      <c r="W43" s="31">
        <f>'[1]12年基準'!W55*'季調済・生産出荷'!$W$8</f>
        <v>97.09302809573362</v>
      </c>
      <c r="X43" s="31">
        <f>'[1]12年基準'!X55*'季調済・生産出荷'!$X$8</f>
        <v>97.11202772963605</v>
      </c>
      <c r="Y43" s="34">
        <f>'[1]12年基準'!Y55*'季調済・生産出荷'!$Y$8</f>
        <v>97.73839970770919</v>
      </c>
      <c r="Z43" s="33"/>
      <c r="AA43" s="31"/>
    </row>
    <row r="44" spans="1:27" ht="13.5" customHeight="1">
      <c r="A44" s="30" t="s">
        <v>27</v>
      </c>
      <c r="B44" s="31">
        <f>'[1]12年基準'!B56*'季調済・生産出荷'!$B$8</f>
        <v>92.48271646859082</v>
      </c>
      <c r="C44" s="31">
        <f>'[1]12年基準'!C56*'季調済・生産出荷'!$C$8</f>
        <v>89.73503434739939</v>
      </c>
      <c r="D44" s="31">
        <f>'[1]12年基準'!D56*'季調済・生産出荷'!$D$8</f>
        <v>90.2668732782369</v>
      </c>
      <c r="E44" s="31">
        <f>'[1]12年基準'!E56*'季調済・生産出荷'!$E$8</f>
        <v>84.52263513513513</v>
      </c>
      <c r="F44" s="31">
        <f>'[1]12年基準'!F56*'季調済・生産出荷'!$F$8</f>
        <v>110.29492753623187</v>
      </c>
      <c r="G44" s="31">
        <f>'[1]12年基準'!G56*'季調済・生産出荷'!$G$8</f>
        <v>90.96431939641622</v>
      </c>
      <c r="H44" s="31">
        <f>'[1]12年基準'!H56*'季調済・生産出荷'!$H$8</f>
        <v>98.76008804108582</v>
      </c>
      <c r="I44" s="31">
        <f>'[1]12年基準'!I56*'季調済・生産出荷'!$I$8</f>
        <v>88.77578635014838</v>
      </c>
      <c r="J44" s="31">
        <f>'[1]12年基準'!J56*'季調済・生産出荷'!$J$8</f>
        <v>97.12661115133962</v>
      </c>
      <c r="K44" s="31">
        <f>'[1]12年基準'!K56*'季調済・生産出荷'!$K$8</f>
        <v>96.66193921852387</v>
      </c>
      <c r="L44" s="34">
        <f>'[1]12年基準'!L56*'季調済・生産出荷'!$L$8</f>
        <v>102.14664985590777</v>
      </c>
      <c r="M44" s="32"/>
      <c r="N44" s="30" t="s">
        <v>27</v>
      </c>
      <c r="O44" s="33">
        <f>'[1]12年基準'!O56*'季調済・生産出荷'!$O$8</f>
        <v>89.0225080385852</v>
      </c>
      <c r="P44" s="31">
        <f>'[1]12年基準'!P56*'季調済・生産出荷'!$P$8</f>
        <v>85.53720857942182</v>
      </c>
      <c r="Q44" s="31">
        <f>'[1]12年基準'!Q56*'季調済・生産出荷'!$Q$8</f>
        <v>92.507949790795</v>
      </c>
      <c r="R44" s="31">
        <f>'[1]12年基準'!R56*'季調済・生産出荷'!$R$8</f>
        <v>89.20435082872928</v>
      </c>
      <c r="S44" s="31">
        <f>'[1]12年基準'!S56*'季調済・生産出荷'!$S$8</f>
        <v>105.92332268370605</v>
      </c>
      <c r="T44" s="31">
        <f>'[1]12年基準'!T56*'季調済・生産出荷'!$T$8</f>
        <v>78.91981132075472</v>
      </c>
      <c r="U44" s="31">
        <f>'[1]12年基準'!U56*'季調済・生産出荷'!$U$8</f>
        <v>60.42490234375</v>
      </c>
      <c r="V44" s="31">
        <f>'[1]12年基準'!V56*'季調済・生産出荷'!$V$8</f>
        <v>91.98651847575059</v>
      </c>
      <c r="W44" s="31">
        <f>'[1]12年基準'!W56*'季調済・生産出荷'!$W$8</f>
        <v>96.42143600416233</v>
      </c>
      <c r="X44" s="31">
        <f>'[1]12年基準'!X56*'季調済・生産出荷'!$X$8</f>
        <v>96.34585788561525</v>
      </c>
      <c r="Y44" s="34">
        <f>'[1]12年基準'!Y56*'季調済・生産出荷'!$Y$8</f>
        <v>96.8259042747534</v>
      </c>
      <c r="Z44" s="33"/>
      <c r="AA44" s="31"/>
    </row>
    <row r="45" spans="1:27" ht="13.5" customHeight="1">
      <c r="A45" s="35" t="s">
        <v>28</v>
      </c>
      <c r="B45" s="36">
        <f>'[1]12年基準'!B57*'季調済・生産出荷'!$B$8</f>
        <v>95.14342954159592</v>
      </c>
      <c r="C45" s="36">
        <f>'[1]12年基準'!C57*'季調済・生産出荷'!$C$8</f>
        <v>93.26790971540724</v>
      </c>
      <c r="D45" s="36">
        <f>'[1]12年基準'!D57*'季調済・生産出荷'!$D$8</f>
        <v>95.7880509641873</v>
      </c>
      <c r="E45" s="36">
        <f>'[1]12年基準'!E57*'季調済・生産出荷'!$E$8</f>
        <v>92.40047297297298</v>
      </c>
      <c r="F45" s="36">
        <f>'[1]12年基準'!F57*'季調済・生産出荷'!$F$8</f>
        <v>110.29492753623187</v>
      </c>
      <c r="G45" s="36">
        <f>'[1]12年基準'!G57*'季調済・生産出荷'!$G$8</f>
        <v>90.8755737189563</v>
      </c>
      <c r="H45" s="36">
        <f>'[1]12年基準'!H57*'季調済・生産出荷'!$H$8</f>
        <v>102.99266324284665</v>
      </c>
      <c r="I45" s="36">
        <f>'[1]12年基準'!I57*'季調済・生産出荷'!$I$8</f>
        <v>86.75014836795253</v>
      </c>
      <c r="J45" s="36">
        <f>'[1]12年基準'!J57*'季調済・生産出荷'!$J$8</f>
        <v>97.42063721940625</v>
      </c>
      <c r="K45" s="36">
        <f>'[1]12年基準'!K57*'季調済・生産出荷'!$K$8</f>
        <v>97.14963820549926</v>
      </c>
      <c r="L45" s="37">
        <f>'[1]12年基準'!L57*'季調済・生産出荷'!$L$8</f>
        <v>105.56221181556195</v>
      </c>
      <c r="M45" s="32"/>
      <c r="N45" s="35" t="s">
        <v>28</v>
      </c>
      <c r="O45" s="38">
        <f>'[1]12年基準'!O57*'季調済・生産出荷'!$O$8</f>
        <v>91.03778135048232</v>
      </c>
      <c r="P45" s="36">
        <f>'[1]12年基準'!P57*'季調済・生産出荷'!$P$8</f>
        <v>88.03829654958035</v>
      </c>
      <c r="Q45" s="36">
        <f>'[1]12年基準'!Q57*'季調済・生産出荷'!$Q$8</f>
        <v>97.40962343096236</v>
      </c>
      <c r="R45" s="36">
        <f>'[1]12年基準'!R57*'季調済・生産出荷'!$R$8</f>
        <v>95.06077348066297</v>
      </c>
      <c r="S45" s="36">
        <f>'[1]12年基準'!S57*'季調済・生産出荷'!$S$8</f>
        <v>108.06318778842737</v>
      </c>
      <c r="T45" s="36">
        <f>'[1]12年基準'!T57*'季調済・生産出荷'!$T$8</f>
        <v>78.29716981132076</v>
      </c>
      <c r="U45" s="36">
        <f>'[1]12年基準'!U57*'季調済・生産出荷'!$U$8</f>
        <v>62.582934570312496</v>
      </c>
      <c r="V45" s="36">
        <f>'[1]12年基準'!V57*'季調済・生産出荷'!$V$8</f>
        <v>88.91729214780601</v>
      </c>
      <c r="W45" s="36">
        <f>'[1]12年基準'!W57*'季調済・生産出荷'!$W$8</f>
        <v>97.86056191467222</v>
      </c>
      <c r="X45" s="36">
        <f>'[1]12年基準'!X57*'季調済・生産出荷'!$X$8</f>
        <v>97.68665511265165</v>
      </c>
      <c r="Y45" s="37">
        <f>'[1]12年基準'!Y57*'季調済・生産出荷'!$Y$8</f>
        <v>101.08421629521375</v>
      </c>
      <c r="Z45" s="33"/>
      <c r="AA45" s="31"/>
    </row>
    <row r="46" spans="1:27" ht="13.5" customHeight="1">
      <c r="A46" s="30" t="s">
        <v>31</v>
      </c>
      <c r="B46" s="31">
        <f>'[1]12年基準'!B58*'季調済・生産出荷'!$B$8</f>
        <v>93.67544991511035</v>
      </c>
      <c r="C46" s="31">
        <f>'[1]12年基準'!C58*'季調済・生産出荷'!$C$8</f>
        <v>93.09126594700686</v>
      </c>
      <c r="D46" s="31">
        <f>'[1]12年基準'!D58*'季調済・生産出荷'!$D$8</f>
        <v>98.5048209366391</v>
      </c>
      <c r="E46" s="31">
        <f>'[1]12年基準'!E58*'季調済・生産出荷'!$E$8</f>
        <v>96.42145270270271</v>
      </c>
      <c r="F46" s="31">
        <f>'[1]12年基準'!F58*'季調済・生産出荷'!$F$8</f>
        <v>107.23724637681158</v>
      </c>
      <c r="G46" s="31">
        <f>'[1]12年基準'!G58*'季調済・生産出荷'!$G$8</f>
        <v>87.68072933039923</v>
      </c>
      <c r="H46" s="31">
        <f>'[1]12年基準'!H58*'季調済・生産出荷'!$H$8</f>
        <v>99.79471753484958</v>
      </c>
      <c r="I46" s="31">
        <f>'[1]12年基準'!I58*'季調済・生産出荷'!$I$8</f>
        <v>84.37222551928784</v>
      </c>
      <c r="J46" s="31">
        <f>'[1]12年基準'!J58*'季調済・生産出荷'!$J$8</f>
        <v>95.16643736422883</v>
      </c>
      <c r="K46" s="31">
        <f>'[1]12年基準'!K58*'季調済・生産出荷'!$K$8</f>
        <v>94.80868306801736</v>
      </c>
      <c r="L46" s="31">
        <f>'[1]12年基準'!L58*'季調済・生産出荷'!$L$8</f>
        <v>100.43886887608068</v>
      </c>
      <c r="M46" s="32"/>
      <c r="N46" s="30" t="s">
        <v>31</v>
      </c>
      <c r="O46" s="31">
        <f>'[1]12年基準'!O58*'季調済・生産出荷'!$O$8</f>
        <v>92.43971061093248</v>
      </c>
      <c r="P46" s="31">
        <f>'[1]12年基準'!P58*'季調済・生産出荷'!$P$8</f>
        <v>93.04047248989741</v>
      </c>
      <c r="Q46" s="31">
        <f>'[1]12年基準'!Q58*'季調済・生産出荷'!$Q$8</f>
        <v>100.61799163179919</v>
      </c>
      <c r="R46" s="31">
        <f>'[1]12年基準'!R58*'季調済・生産出荷'!$R$8</f>
        <v>100.2381906077348</v>
      </c>
      <c r="S46" s="31">
        <f>'[1]12年基準'!S58*'季調済・生産出荷'!$S$8</f>
        <v>103.67646432374865</v>
      </c>
      <c r="T46" s="31">
        <f>'[1]12年基準'!T58*'季調済・生産出荷'!$T$8</f>
        <v>84.9127358490566</v>
      </c>
      <c r="U46" s="31">
        <f>'[1]12年基準'!U58*'季調済・生産出荷'!$U$8</f>
        <v>89.35419921875</v>
      </c>
      <c r="V46" s="31">
        <f>'[1]12年基準'!V58*'季調済・生産出荷'!$V$8</f>
        <v>84.22318129330255</v>
      </c>
      <c r="W46" s="31">
        <f>'[1]12年基準'!W58*'季調済・生産出荷'!$W$8</f>
        <v>91.91217481789802</v>
      </c>
      <c r="X46" s="31">
        <f>'[1]12年基準'!X58*'季調済・生産出荷'!$X$8</f>
        <v>91.74883882149047</v>
      </c>
      <c r="Y46" s="31">
        <f>'[1]12年基準'!Y58*'季調済・生産出荷'!$Y$8</f>
        <v>96.21757398611621</v>
      </c>
      <c r="Z46" s="33"/>
      <c r="AA46" s="31"/>
    </row>
    <row r="47" spans="1:27" ht="13.5" customHeight="1">
      <c r="A47" s="30" t="s">
        <v>18</v>
      </c>
      <c r="B47" s="31">
        <f>'[1]12年基準'!B59*'季調済・生産出荷'!$B$8</f>
        <v>94.68468590831918</v>
      </c>
      <c r="C47" s="31">
        <f>'[1]12年基準'!C59*'季調済・生産出荷'!$C$8</f>
        <v>94.85770363101078</v>
      </c>
      <c r="D47" s="31">
        <f>'[1]12年基準'!D59*'季調済・生産出荷'!$D$8</f>
        <v>101.74741735537188</v>
      </c>
      <c r="E47" s="31">
        <f>'[1]12年基準'!E59*'季調済・生産出荷'!$E$8</f>
        <v>101.59128378378378</v>
      </c>
      <c r="F47" s="31">
        <f>'[1]12年基準'!F59*'季調済・生産出荷'!$F$8</f>
        <v>111.2777536231884</v>
      </c>
      <c r="G47" s="31">
        <f>'[1]12年基準'!G59*'季調済・生産出荷'!$G$8</f>
        <v>87.946966362779</v>
      </c>
      <c r="H47" s="31">
        <f>'[1]12年基準'!H59*'季調済・生産出荷'!$H$8</f>
        <v>98.47791636096844</v>
      </c>
      <c r="I47" s="31">
        <f>'[1]12年基準'!I59*'季調済・生産出荷'!$I$8</f>
        <v>84.19608308605342</v>
      </c>
      <c r="J47" s="31">
        <f>'[1]12年基準'!J59*'季調済・生産出荷'!$J$8</f>
        <v>93.69630702389574</v>
      </c>
      <c r="K47" s="31">
        <f>'[1]12年基準'!K59*'季調済・生産出荷'!$K$8</f>
        <v>93.34558610709117</v>
      </c>
      <c r="L47" s="31">
        <f>'[1]12年基準'!L59*'季調済・生産出荷'!$L$8</f>
        <v>99.79845100864551</v>
      </c>
      <c r="M47" s="32"/>
      <c r="N47" s="30" t="s">
        <v>18</v>
      </c>
      <c r="O47" s="31">
        <f>'[1]12年基準'!O59*'季調済・生産出荷'!$O$8</f>
        <v>91.82636655948554</v>
      </c>
      <c r="P47" s="31">
        <f>'[1]12年基準'!P59*'季調済・生産出荷'!$P$8</f>
        <v>91.20634131178116</v>
      </c>
      <c r="Q47" s="31">
        <f>'[1]12年基準'!Q59*'季調済・生産出荷'!$Q$8</f>
        <v>105.16317991631801</v>
      </c>
      <c r="R47" s="31">
        <f>'[1]12年基準'!R59*'季調済・生産出荷'!$R$8</f>
        <v>105.07610497237567</v>
      </c>
      <c r="S47" s="31">
        <f>'[1]12年基準'!S59*'季調済・生産出荷'!$S$8</f>
        <v>107.6352147674831</v>
      </c>
      <c r="T47" s="31">
        <f>'[1]12年基準'!T59*'季調済・生産出荷'!$T$8</f>
        <v>77.59669811320755</v>
      </c>
      <c r="U47" s="31">
        <f>'[1]12年基準'!U59*'季調済・生産出荷'!$U$8</f>
        <v>61.1831298828125</v>
      </c>
      <c r="V47" s="31">
        <f>'[1]12年基準'!V59*'季調済・生産出荷'!$V$8</f>
        <v>86.11887990762126</v>
      </c>
      <c r="W47" s="31">
        <f>'[1]12年基準'!W59*'季調済・生産出荷'!$W$8</f>
        <v>92.67970863683662</v>
      </c>
      <c r="X47" s="31">
        <f>'[1]12年基準'!X59*'季調済・生産出荷'!$X$8</f>
        <v>92.51500866551126</v>
      </c>
      <c r="Y47" s="31">
        <f>'[1]12年基準'!Y59*'季調済・生産出荷'!$Y$8</f>
        <v>95.30507855316041</v>
      </c>
      <c r="Z47" s="33"/>
      <c r="AA47" s="31"/>
    </row>
    <row r="48" spans="1:27" ht="13.5" customHeight="1">
      <c r="A48" s="30" t="s">
        <v>19</v>
      </c>
      <c r="B48" s="31">
        <f>'[1]12年基準'!B60*'季調済・生産出荷'!$B$8</f>
        <v>93.30845500848896</v>
      </c>
      <c r="C48" s="31">
        <f>'[1]12年基準'!C60*'季調済・生産出荷'!$C$8</f>
        <v>93.44455348380764</v>
      </c>
      <c r="D48" s="31">
        <f>'[1]12年基準'!D60*'季調済・生産出荷'!$D$8</f>
        <v>101.13395316804406</v>
      </c>
      <c r="E48" s="31">
        <f>'[1]12年基準'!E60*'季調済・生産出荷'!$E$8</f>
        <v>97.73442567567568</v>
      </c>
      <c r="F48" s="31">
        <f>'[1]12年基準'!F60*'季調済・生産出荷'!$F$8</f>
        <v>109.0936956521739</v>
      </c>
      <c r="G48" s="31">
        <f>'[1]12年基準'!G60*'季調済・生産出荷'!$G$8</f>
        <v>84.13090223200251</v>
      </c>
      <c r="H48" s="31">
        <f>'[1]12年基準'!H60*'季調済・生産出荷'!$H$8</f>
        <v>97.44328686720468</v>
      </c>
      <c r="I48" s="31">
        <f>'[1]12年基準'!I60*'季調済・生産出荷'!$I$8</f>
        <v>80.49709198813058</v>
      </c>
      <c r="J48" s="31">
        <f>'[1]12年基準'!J60*'季調済・生産出荷'!$J$8</f>
        <v>93.69630702389574</v>
      </c>
      <c r="K48" s="31">
        <f>'[1]12年基準'!K60*'季調済・生産出荷'!$K$8</f>
        <v>93.34558610709117</v>
      </c>
      <c r="L48" s="31">
        <f>'[1]12年基準'!L60*'季調済・生産出荷'!$L$8</f>
        <v>99.37150576368875</v>
      </c>
      <c r="M48" s="32"/>
      <c r="N48" s="30" t="s">
        <v>19</v>
      </c>
      <c r="O48" s="31">
        <f>'[1]12年基準'!O60*'季調済・生産出荷'!$O$8</f>
        <v>93.66639871382637</v>
      </c>
      <c r="P48" s="31">
        <f>'[1]12年基準'!P60*'季調済・生産出荷'!$P$8</f>
        <v>93.7074292819397</v>
      </c>
      <c r="Q48" s="31">
        <f>'[1]12年基準'!Q60*'季調済・生産出荷'!$Q$8</f>
        <v>106.58912133891215</v>
      </c>
      <c r="R48" s="31">
        <f>'[1]12年基準'!R60*'季調済・生産出荷'!$R$8</f>
        <v>105.50048342541436</v>
      </c>
      <c r="S48" s="31">
        <f>'[1]12年基準'!S60*'季調済・生産出荷'!$S$8</f>
        <v>107.3142350017749</v>
      </c>
      <c r="T48" s="31">
        <f>'[1]12年基準'!T60*'季調済・生産出荷'!$T$8</f>
        <v>81.41037735849056</v>
      </c>
      <c r="U48" s="31">
        <f>'[1]12年基準'!U60*'季調済・生産出荷'!$U$8</f>
        <v>72.26491699218751</v>
      </c>
      <c r="V48" s="31">
        <f>'[1]12年基準'!V60*'季調済・生産出荷'!$V$8</f>
        <v>84.58426674364897</v>
      </c>
      <c r="W48" s="31">
        <f>'[1]12年基準'!W60*'季調済・生産出荷'!$W$8</f>
        <v>92.67970863683662</v>
      </c>
      <c r="X48" s="31">
        <f>'[1]12年基準'!X60*'季調済・生産出荷'!$X$8</f>
        <v>92.70655112651647</v>
      </c>
      <c r="Y48" s="31">
        <f>'[1]12年基準'!Y60*'季調済・生産出荷'!$Y$8</f>
        <v>93.58147606868836</v>
      </c>
      <c r="Z48" s="33"/>
      <c r="AA48" s="31"/>
    </row>
    <row r="49" spans="1:27" ht="13.5" customHeight="1">
      <c r="A49" s="30" t="s">
        <v>20</v>
      </c>
      <c r="B49" s="31">
        <f>'[1]12年基準'!B61*'季調済・生産出荷'!$B$8</f>
        <v>95.05168081494057</v>
      </c>
      <c r="C49" s="31">
        <f>'[1]12年基準'!C61*'季調済・生産出荷'!$C$8</f>
        <v>95.56427870461235</v>
      </c>
      <c r="D49" s="31">
        <f>'[1]12年基準'!D61*'季調済・生産出荷'!$D$8</f>
        <v>98.5048209366391</v>
      </c>
      <c r="E49" s="31">
        <f>'[1]12年基準'!E61*'季調済・生産出荷'!$E$8</f>
        <v>94.04168918918919</v>
      </c>
      <c r="F49" s="31">
        <f>'[1]12年基準'!F61*'季調済・生産出荷'!$F$8</f>
        <v>114.55384057971014</v>
      </c>
      <c r="G49" s="31">
        <f>'[1]12年基準'!G61*'季調済・生産出荷'!$G$8</f>
        <v>91.4080477837158</v>
      </c>
      <c r="H49" s="31">
        <f>'[1]12年基準'!H61*'季調済・生産出荷'!$H$8</f>
        <v>104.49757887013938</v>
      </c>
      <c r="I49" s="31">
        <f>'[1]12年基準'!I61*'季調済・生産出荷'!$I$8</f>
        <v>86.83821958456974</v>
      </c>
      <c r="J49" s="31">
        <f>'[1]12年基準'!J61*'季調済・生産出荷'!$J$8</f>
        <v>94.87241129616221</v>
      </c>
      <c r="K49" s="31">
        <f>'[1]12年基準'!K61*'季調済・生産出荷'!$K$8</f>
        <v>94.41852387843704</v>
      </c>
      <c r="L49" s="31">
        <f>'[1]12年基準'!L61*'季調済・生産出荷'!$L$8</f>
        <v>99.26476945244956</v>
      </c>
      <c r="M49" s="32"/>
      <c r="N49" s="30" t="s">
        <v>20</v>
      </c>
      <c r="O49" s="31">
        <f>'[1]12年基準'!O61*'季調済・生産出荷'!$O$8</f>
        <v>92.00160771704181</v>
      </c>
      <c r="P49" s="31">
        <f>'[1]12年基準'!P61*'季調済・生産出荷'!$P$8</f>
        <v>91.87329810382343</v>
      </c>
      <c r="Q49" s="31">
        <f>'[1]12年基準'!Q61*'季調済・生産出荷'!$Q$8</f>
        <v>102.13305439330546</v>
      </c>
      <c r="R49" s="31">
        <f>'[1]12年基準'!R61*'季調済・生産出荷'!$R$8</f>
        <v>99.55918508287292</v>
      </c>
      <c r="S49" s="31">
        <f>'[1]12年基準'!S61*'季調済・生産出荷'!$S$8</f>
        <v>112.87788427405037</v>
      </c>
      <c r="T49" s="31">
        <f>'[1]12年基準'!T61*'季調済・生産出荷'!$T$8</f>
        <v>80.55424528301887</v>
      </c>
      <c r="U49" s="31">
        <f>'[1]12年基準'!U61*'季調済・生産出荷'!$U$8</f>
        <v>69.93190917968751</v>
      </c>
      <c r="V49" s="31">
        <f>'[1]12年基準'!V61*'季調済・生産出荷'!$V$8</f>
        <v>86.9313221709007</v>
      </c>
      <c r="W49" s="31">
        <f>'[1]12年基準'!W61*'季調済・生産出荷'!$W$8</f>
        <v>93.25535900104059</v>
      </c>
      <c r="X49" s="31">
        <f>'[1]12年基準'!X61*'季調済・生産出荷'!$X$8</f>
        <v>93.08963604852687</v>
      </c>
      <c r="Y49" s="31">
        <f>'[1]12年基準'!Y61*'季調済・生産出荷'!$Y$8</f>
        <v>94.29119473876509</v>
      </c>
      <c r="Z49" s="33"/>
      <c r="AA49" s="31"/>
    </row>
    <row r="50" spans="1:27" ht="13.5" customHeight="1">
      <c r="A50" s="30" t="s">
        <v>21</v>
      </c>
      <c r="B50" s="31">
        <f>'[1]12年基準'!B62*'季調済・生産出荷'!$B$8</f>
        <v>91.01473684210526</v>
      </c>
      <c r="C50" s="31">
        <f>'[1]12年基準'!C62*'季調済・生産出荷'!$C$8</f>
        <v>90.08832188420018</v>
      </c>
      <c r="D50" s="31">
        <f>'[1]12年基準'!D62*'季調済・生産出荷'!$D$8</f>
        <v>92.01962809917353</v>
      </c>
      <c r="E50" s="31">
        <f>'[1]12年基準'!E62*'季調済・生産出荷'!$E$8</f>
        <v>86.65621621621621</v>
      </c>
      <c r="F50" s="31">
        <f>'[1]12年基準'!F62*'季調済・生産出荷'!$F$8</f>
        <v>112.15137681159419</v>
      </c>
      <c r="G50" s="31">
        <f>'[1]12年基準'!G62*'季調済・生産出荷'!$G$8</f>
        <v>88.65693178245834</v>
      </c>
      <c r="H50" s="31">
        <f>'[1]12年基準'!H62*'季調済・生産出荷'!$H$8</f>
        <v>100.73528980190754</v>
      </c>
      <c r="I50" s="31">
        <f>'[1]12年基準'!I62*'季調済・生産出荷'!$I$8</f>
        <v>86.75014836795253</v>
      </c>
      <c r="J50" s="31">
        <f>'[1]12年基準'!J62*'季調済・生産出荷'!$J$8</f>
        <v>93.20626357711804</v>
      </c>
      <c r="K50" s="31">
        <f>'[1]12年基準'!K62*'季調済・生産出荷'!$K$8</f>
        <v>92.85788712011576</v>
      </c>
      <c r="L50" s="31">
        <f>'[1]12年基準'!L62*'季調済・生産出荷'!$L$8</f>
        <v>98.7310878962536</v>
      </c>
      <c r="M50" s="32"/>
      <c r="N50" s="30" t="s">
        <v>21</v>
      </c>
      <c r="O50" s="31">
        <f>'[1]12年基準'!O62*'季調済・生産出荷'!$O$8</f>
        <v>87.27009646302251</v>
      </c>
      <c r="P50" s="31">
        <f>'[1]12年基準'!P62*'季調済・生産出荷'!$P$8</f>
        <v>84.95362138638482</v>
      </c>
      <c r="Q50" s="31">
        <f>'[1]12年基準'!Q62*'季調済・生産出荷'!$Q$8</f>
        <v>93.3100418410042</v>
      </c>
      <c r="R50" s="31">
        <f>'[1]12年基準'!R62*'季調済・生産出荷'!$R$8</f>
        <v>90.13798342541436</v>
      </c>
      <c r="S50" s="31">
        <f>'[1]12年基準'!S62*'季調済・生産出荷'!$S$8</f>
        <v>107.20724174653884</v>
      </c>
      <c r="T50" s="31">
        <f>'[1]12年基準'!T62*'季調済・生産出荷'!$T$8</f>
        <v>79.23113207547169</v>
      </c>
      <c r="U50" s="31">
        <f>'[1]12年基準'!U62*'季調済・生産出荷'!$U$8</f>
        <v>55.058984375</v>
      </c>
      <c r="V50" s="31">
        <f>'[1]12年基準'!V62*'季調済・生産出荷'!$V$8</f>
        <v>90.81299076212471</v>
      </c>
      <c r="W50" s="31">
        <f>'[1]12年基準'!W62*'季調済・生産出荷'!$W$8</f>
        <v>91.43246618106139</v>
      </c>
      <c r="X50" s="31">
        <f>'[1]12年基準'!X62*'季調済・生産出荷'!$X$8</f>
        <v>91.36575389948008</v>
      </c>
      <c r="Y50" s="31">
        <f>'[1]12年基準'!Y62*'季調済・生産出荷'!$Y$8</f>
        <v>94.69674826452322</v>
      </c>
      <c r="Z50" s="33"/>
      <c r="AA50" s="31"/>
    </row>
    <row r="51" spans="1:27" ht="13.5" customHeight="1">
      <c r="A51" s="30" t="s">
        <v>22</v>
      </c>
      <c r="B51" s="31">
        <f>'[1]12年基準'!B63*'季調済・生産出荷'!$B$8</f>
        <v>92.20747028862479</v>
      </c>
      <c r="C51" s="31">
        <f>'[1]12年基準'!C63*'季調済・生産出荷'!$C$8</f>
        <v>92.1197252208047</v>
      </c>
      <c r="D51" s="31">
        <f>'[1]12年基準'!D63*'季調済・生産出荷'!$D$8</f>
        <v>92.1949035812672</v>
      </c>
      <c r="E51" s="31">
        <f>'[1]12年基準'!E63*'季調済・生産出荷'!$E$8</f>
        <v>86.90239864864866</v>
      </c>
      <c r="F51" s="31">
        <f>'[1]12年基準'!F63*'季調済・生産出荷'!$F$8</f>
        <v>111.82376811594202</v>
      </c>
      <c r="G51" s="31">
        <f>'[1]12年基準'!G63*'季調済・生産出荷'!$G$8</f>
        <v>94.2479094624332</v>
      </c>
      <c r="H51" s="31">
        <f>'[1]12年基準'!H63*'季調済・生産出荷'!$H$8</f>
        <v>98.76008804108582</v>
      </c>
      <c r="I51" s="31">
        <f>'[1]12年基準'!I63*'季調済・生産出荷'!$I$8</f>
        <v>94.50041543026707</v>
      </c>
      <c r="J51" s="31">
        <f>'[1]12年基準'!J63*'季調済・生産出荷'!$J$8</f>
        <v>91.73613323678495</v>
      </c>
      <c r="K51" s="31">
        <f>'[1]12年基準'!K63*'季調済・生産出荷'!$K$8</f>
        <v>91.19971056439941</v>
      </c>
      <c r="L51" s="31">
        <f>'[1]12年基準'!L63*'季調済・生産出荷'!$L$8</f>
        <v>98.19740634005763</v>
      </c>
      <c r="M51" s="32"/>
      <c r="N51" s="30" t="s">
        <v>22</v>
      </c>
      <c r="O51" s="31">
        <f>'[1]12年基準'!O63*'季調済・生産出荷'!$O$8</f>
        <v>89.54823151125402</v>
      </c>
      <c r="P51" s="31">
        <f>'[1]12年基準'!P63*'季調済・生産出荷'!$P$8</f>
        <v>89.45557973267019</v>
      </c>
      <c r="Q51" s="31">
        <f>'[1]12年基準'!Q63*'季調済・生産出荷'!$Q$8</f>
        <v>97.85523012552302</v>
      </c>
      <c r="R51" s="31">
        <f>'[1]12年基準'!R63*'季調済・生産出荷'!$R$8</f>
        <v>94.80614640883978</v>
      </c>
      <c r="S51" s="31">
        <f>'[1]12年基準'!S63*'季調済・生産出荷'!$S$8</f>
        <v>109.02612708555198</v>
      </c>
      <c r="T51" s="31">
        <f>'[1]12年基準'!T63*'季調済・生産出荷'!$T$8</f>
        <v>81.95518867924528</v>
      </c>
      <c r="U51" s="31">
        <f>'[1]12年基準'!U63*'季調済・生産出荷'!$U$8</f>
        <v>56.400463867187504</v>
      </c>
      <c r="V51" s="31">
        <f>'[1]12年基準'!V63*'季調済・生産出荷'!$V$8</f>
        <v>100.02066974595843</v>
      </c>
      <c r="W51" s="31">
        <f>'[1]12年基準'!W63*'季調済・生産出荷'!$W$8</f>
        <v>89.9933402705515</v>
      </c>
      <c r="X51" s="31">
        <f>'[1]12年基準'!X63*'季調済・生産出荷'!$X$8</f>
        <v>89.83341421143848</v>
      </c>
      <c r="Y51" s="31">
        <f>'[1]12年基準'!Y63*'季調済・生産出荷'!$Y$8</f>
        <v>95.30507855316041</v>
      </c>
      <c r="Z51" s="33"/>
      <c r="AA51" s="31"/>
    </row>
    <row r="52" spans="1:27" ht="13.5" customHeight="1">
      <c r="A52" s="30" t="s">
        <v>23</v>
      </c>
      <c r="B52" s="31">
        <f>'[1]12年基準'!B64*'季調済・生産出荷'!$B$8</f>
        <v>89.73025466893039</v>
      </c>
      <c r="C52" s="31">
        <f>'[1]12年基準'!C64*'季調済・生産出荷'!$C$8</f>
        <v>87.88027477919528</v>
      </c>
      <c r="D52" s="31">
        <f>'[1]12年基準'!D64*'季調済・生産出荷'!$D$8</f>
        <v>88.86466942148759</v>
      </c>
      <c r="E52" s="31">
        <f>'[1]12年基準'!E64*'季調済・生産出荷'!$E$8</f>
        <v>83.20966216216218</v>
      </c>
      <c r="F52" s="31">
        <f>'[1]12年基準'!F64*'季調済・生産出荷'!$F$8</f>
        <v>110.73173913043478</v>
      </c>
      <c r="G52" s="31">
        <f>'[1]12年基準'!G64*'季調済・生産出荷'!$G$8</f>
        <v>87.05950958817981</v>
      </c>
      <c r="H52" s="31">
        <f>'[1]12年基準'!H64*'季調済・生産出荷'!$H$8</f>
        <v>100.35906089508437</v>
      </c>
      <c r="I52" s="31">
        <f>'[1]12年基準'!I64*'季調済・生産出荷'!$I$8</f>
        <v>83.66765578635015</v>
      </c>
      <c r="J52" s="31">
        <f>'[1]12年基準'!J64*'季調済・生産出荷'!$J$8</f>
        <v>92.91223750905142</v>
      </c>
      <c r="K52" s="31">
        <f>'[1]12年基準'!K64*'季調済・生産出荷'!$K$8</f>
        <v>92.56526772793053</v>
      </c>
      <c r="L52" s="31">
        <f>'[1]12年基準'!L64*'季調済・生産出荷'!$L$8</f>
        <v>96.80983429394811</v>
      </c>
      <c r="M52" s="32"/>
      <c r="N52" s="30" t="s">
        <v>23</v>
      </c>
      <c r="O52" s="31">
        <f>'[1]12年基準'!O64*'季調済・生産出荷'!$O$8</f>
        <v>87.70819935691318</v>
      </c>
      <c r="P52" s="31">
        <f>'[1]12年基準'!P64*'季調済・生産出荷'!$P$8</f>
        <v>85.78731737643767</v>
      </c>
      <c r="Q52" s="31">
        <f>'[1]12年基準'!Q64*'季調済・生産出荷'!$Q$8</f>
        <v>93.22092050209206</v>
      </c>
      <c r="R52" s="31">
        <f>'[1]12年基準'!R64*'季調済・生産出荷'!$R$8</f>
        <v>89.96823204419888</v>
      </c>
      <c r="S52" s="31">
        <f>'[1]12年基準'!S64*'季調済・生産出荷'!$S$8</f>
        <v>106.13730919417817</v>
      </c>
      <c r="T52" s="31">
        <f>'[1]12年基準'!T64*'季調済・生産出荷'!$T$8</f>
        <v>77.05188679245283</v>
      </c>
      <c r="U52" s="31">
        <f>'[1]12年基準'!U64*'季調済・生産出荷'!$U$8</f>
        <v>61.7663818359375</v>
      </c>
      <c r="V52" s="31">
        <f>'[1]12年基準'!V64*'季調済・生産出荷'!$V$8</f>
        <v>88.7367494226328</v>
      </c>
      <c r="W52" s="31">
        <f>'[1]12年基準'!W64*'季調済・生産出荷'!$W$8</f>
        <v>92.67970863683662</v>
      </c>
      <c r="X52" s="31">
        <f>'[1]12年基準'!X64*'季調済・生産出荷'!$X$8</f>
        <v>92.70655112651647</v>
      </c>
      <c r="Y52" s="31">
        <f>'[1]12年基準'!Y64*'季調済・生産出荷'!$Y$8</f>
        <v>91.24954329557912</v>
      </c>
      <c r="Z52" s="33"/>
      <c r="AA52" s="31"/>
    </row>
    <row r="53" spans="1:27" ht="13.5" customHeight="1">
      <c r="A53" s="30" t="s">
        <v>24</v>
      </c>
      <c r="B53" s="31">
        <f>'[1]12年基準'!B65*'季調済・生産出荷'!$B$8</f>
        <v>91.01473684210526</v>
      </c>
      <c r="C53" s="31">
        <f>'[1]12年基準'!C65*'季調済・生産出荷'!$C$8</f>
        <v>91.05986261040233</v>
      </c>
      <c r="D53" s="31">
        <f>'[1]12年基準'!D65*'季調済・生産出荷'!$D$8</f>
        <v>89.21522038567491</v>
      </c>
      <c r="E53" s="31">
        <f>'[1]12年基準'!E65*'季調済・生産出荷'!$E$8</f>
        <v>84.35851351351351</v>
      </c>
      <c r="F53" s="31">
        <f>'[1]12年基準'!F65*'季調済・生産出荷'!$F$8</f>
        <v>107.56485507246376</v>
      </c>
      <c r="G53" s="31">
        <f>'[1]12年基準'!G65*'季調済・生産出荷'!$G$8</f>
        <v>91.4080477837158</v>
      </c>
      <c r="H53" s="31">
        <f>'[1]12年基準'!H65*'季調済・生産出荷'!$H$8</f>
        <v>103.46294937637563</v>
      </c>
      <c r="I53" s="31">
        <f>'[1]12年基準'!I65*'季調済・生産出荷'!$I$8</f>
        <v>89.30421364985165</v>
      </c>
      <c r="J53" s="31">
        <f>'[1]12年基準'!J65*'季調済・生産出荷'!$J$8</f>
        <v>90.95206372194063</v>
      </c>
      <c r="K53" s="31">
        <f>'[1]12年基準'!K65*'季調済・生産出荷'!$K$8</f>
        <v>90.51693198263385</v>
      </c>
      <c r="L53" s="31">
        <f>'[1]12年基準'!L65*'季調済・生産出荷'!$L$8</f>
        <v>97.0233069164265</v>
      </c>
      <c r="M53" s="32"/>
      <c r="N53" s="30" t="s">
        <v>24</v>
      </c>
      <c r="O53" s="31">
        <f>'[1]12年基準'!O65*'季調済・生産出荷'!$O$8</f>
        <v>90.33681672025723</v>
      </c>
      <c r="P53" s="31">
        <f>'[1]12年基準'!P65*'季調済・生産出荷'!$P$8</f>
        <v>92.12340690083929</v>
      </c>
      <c r="Q53" s="31">
        <f>'[1]12年基準'!Q65*'季調済・生産出荷'!$Q$8</f>
        <v>90.99288702928871</v>
      </c>
      <c r="R53" s="31">
        <f>'[1]12年基準'!R65*'季調済・生産出荷'!$R$8</f>
        <v>88.10096685082873</v>
      </c>
      <c r="S53" s="31">
        <f>'[1]12年基準'!S65*'季調済・生産出荷'!$S$8</f>
        <v>103.03450479233224</v>
      </c>
      <c r="T53" s="31">
        <f>'[1]12年基準'!T65*'季調済・生産出荷'!$T$8</f>
        <v>92.3066037735849</v>
      </c>
      <c r="U53" s="31">
        <f>'[1]12年基準'!U65*'季調済・生産出荷'!$U$8</f>
        <v>89.1208984375</v>
      </c>
      <c r="V53" s="31">
        <f>'[1]12年基準'!V65*'季調済・生産出荷'!$V$8</f>
        <v>92.97950346420323</v>
      </c>
      <c r="W53" s="31">
        <f>'[1]12年基準'!W65*'季調済・生産出荷'!$W$8</f>
        <v>87.88262226847034</v>
      </c>
      <c r="X53" s="31">
        <f>'[1]12年基準'!X65*'季調済・生産出荷'!$X$8</f>
        <v>87.72644714038128</v>
      </c>
      <c r="Y53" s="31">
        <f>'[1]12年基準'!Y65*'季調済・生産出荷'!$Y$8</f>
        <v>93.6828644501279</v>
      </c>
      <c r="Z53" s="33"/>
      <c r="AA53" s="31"/>
    </row>
    <row r="54" spans="1:27" ht="13.5" customHeight="1">
      <c r="A54" s="30" t="s">
        <v>25</v>
      </c>
      <c r="B54" s="31">
        <f>'[1]12年基準'!B66*'季調済・生産出荷'!$B$8</f>
        <v>87.52828522920204</v>
      </c>
      <c r="C54" s="31">
        <f>'[1]12年基準'!C66*'季調済・生産出荷'!$C$8</f>
        <v>85.84887144259076</v>
      </c>
      <c r="D54" s="31">
        <f>'[1]12年基準'!D66*'季調済・生産出荷'!$D$8</f>
        <v>81.94128787878786</v>
      </c>
      <c r="E54" s="31">
        <f>'[1]12年基準'!E66*'季調済・生産出荷'!$E$8</f>
        <v>76.7268581081081</v>
      </c>
      <c r="F54" s="31">
        <f>'[1]12年基準'!F66*'季調済・生産出荷'!$F$8</f>
        <v>101.88630434782607</v>
      </c>
      <c r="G54" s="31">
        <f>'[1]12年基準'!G66*'季調済・生産出荷'!$G$8</f>
        <v>88.83442313737817</v>
      </c>
      <c r="H54" s="31">
        <f>'[1]12年基準'!H66*'季調済・生産出荷'!$H$8</f>
        <v>98.47791636096844</v>
      </c>
      <c r="I54" s="31">
        <f>'[1]12年基準'!I66*'季調済・生産出荷'!$I$8</f>
        <v>86.83821958456974</v>
      </c>
      <c r="J54" s="31">
        <f>'[1]12年基準'!J66*'季調済・生産出荷'!$J$8</f>
        <v>90.75604634322956</v>
      </c>
      <c r="K54" s="31">
        <f>'[1]12年基準'!K66*'季調済・生産出荷'!$K$8</f>
        <v>90.32185238784369</v>
      </c>
      <c r="L54" s="31">
        <f>'[1]12年基準'!L66*'季調済・生産出荷'!$L$8</f>
        <v>93.71448126801151</v>
      </c>
      <c r="M54" s="32"/>
      <c r="N54" s="30" t="s">
        <v>25</v>
      </c>
      <c r="O54" s="31">
        <f>'[1]12年基準'!O66*'季調済・生産出荷'!$O$8</f>
        <v>84.90434083601286</v>
      </c>
      <c r="P54" s="31">
        <f>'[1]12年基準'!P66*'季調済・生産出荷'!$P$8</f>
        <v>83.61970780230027</v>
      </c>
      <c r="Q54" s="31">
        <f>'[1]12年基準'!Q66*'季調済・生産出荷'!$Q$8</f>
        <v>82.08075313807532</v>
      </c>
      <c r="R54" s="31">
        <f>'[1]12年基準'!R66*'季調済・生産出荷'!$R$8</f>
        <v>79.52852209944751</v>
      </c>
      <c r="S54" s="31">
        <f>'[1]12年基準'!S66*'季調済・生産出荷'!$S$8</f>
        <v>95.54497692580757</v>
      </c>
      <c r="T54" s="31">
        <f>'[1]12年基準'!T66*'季調済・生産出荷'!$T$8</f>
        <v>84.67924528301886</v>
      </c>
      <c r="U54" s="31">
        <f>'[1]12年基準'!U66*'季調済・生産出荷'!$U$8</f>
        <v>72.906494140625</v>
      </c>
      <c r="V54" s="31">
        <f>'[1]12年基準'!V66*'季調済・生産出荷'!$V$8</f>
        <v>90.5421766743649</v>
      </c>
      <c r="W54" s="31">
        <f>'[1]12年基準'!W66*'季調済・生産出荷'!$W$8</f>
        <v>87.78668054110302</v>
      </c>
      <c r="X54" s="31">
        <f>'[1]12年基準'!X66*'季調済・生産出荷'!$X$8</f>
        <v>87.82221837088389</v>
      </c>
      <c r="Y54" s="31">
        <f>'[1]12年基準'!Y66*'季調済・生産出荷'!$Y$8</f>
        <v>79.08293752283524</v>
      </c>
      <c r="Z54" s="33"/>
      <c r="AA54" s="31"/>
    </row>
    <row r="55" spans="1:27" ht="13.5" customHeight="1">
      <c r="A55" s="30" t="s">
        <v>26</v>
      </c>
      <c r="B55" s="31">
        <f>'[1]12年基準'!B67*'季調済・生産出荷'!$B$8</f>
        <v>86.79429541595924</v>
      </c>
      <c r="C55" s="31">
        <f>'[1]12年基準'!C67*'季調済・生産出荷'!$C$8</f>
        <v>85.93719332679095</v>
      </c>
      <c r="D55" s="31">
        <f>'[1]12年基準'!D67*'季調済・生産出荷'!$D$8</f>
        <v>82.64238980716252</v>
      </c>
      <c r="E55" s="31">
        <f>'[1]12年基準'!E67*'季調済・生産出荷'!$E$8</f>
        <v>77.13716216216217</v>
      </c>
      <c r="F55" s="31">
        <f>'[1]12年基準'!F67*'季調済・生産出荷'!$F$8</f>
        <v>105.38079710144926</v>
      </c>
      <c r="G55" s="31">
        <f>'[1]12年基準'!G67*'季調済・生産出荷'!$G$8</f>
        <v>87.85822068531908</v>
      </c>
      <c r="H55" s="31">
        <f>'[1]12年基準'!H67*'季調済・生産出荷'!$H$8</f>
        <v>91.61173881144533</v>
      </c>
      <c r="I55" s="31">
        <f>'[1]12年基準'!I67*'季調済・生産出荷'!$I$8</f>
        <v>88.42350148367954</v>
      </c>
      <c r="J55" s="31">
        <f>'[1]12年基準'!J67*'季調済・生産出荷'!$J$8</f>
        <v>88.79587255611877</v>
      </c>
      <c r="K55" s="31">
        <f>'[1]12年基準'!K67*'季調済・生産出荷'!$K$8</f>
        <v>88.56613603473227</v>
      </c>
      <c r="L55" s="31">
        <f>'[1]12年基準'!L67*'季調済・生産出荷'!$L$8</f>
        <v>92.22017291066282</v>
      </c>
      <c r="M55" s="32"/>
      <c r="N55" s="30" t="s">
        <v>26</v>
      </c>
      <c r="O55" s="31">
        <f>'[1]12年基準'!O67*'季調済・生産出荷'!$O$8</f>
        <v>85.69292604501608</v>
      </c>
      <c r="P55" s="31">
        <f>'[1]12年基準'!P67*'季調済・生産出荷'!$P$8</f>
        <v>84.78688218837426</v>
      </c>
      <c r="Q55" s="31">
        <f>'[1]12年基準'!Q67*'季調済・生産出荷'!$Q$8</f>
        <v>86.80418410041842</v>
      </c>
      <c r="R55" s="31">
        <f>'[1]12年基準'!R67*'季調済・生産出荷'!$R$8</f>
        <v>82.49917127071822</v>
      </c>
      <c r="S55" s="31">
        <f>'[1]12年基準'!S67*'季調済・生産出荷'!$S$8</f>
        <v>104.31842385516504</v>
      </c>
      <c r="T55" s="31">
        <f>'[1]12年基準'!T67*'季調済・生産出荷'!$T$8</f>
        <v>85.37971698113208</v>
      </c>
      <c r="U55" s="31">
        <f>'[1]12年基準'!U67*'季調済・生産出荷'!$U$8</f>
        <v>69.8152587890625</v>
      </c>
      <c r="V55" s="31">
        <f>'[1]12年基準'!V67*'季調済・生産出荷'!$V$8</f>
        <v>92.79896073903002</v>
      </c>
      <c r="W55" s="31">
        <f>'[1]12年基準'!W67*'季調済・生産出荷'!$W$8</f>
        <v>87.01914672216441</v>
      </c>
      <c r="X55" s="31">
        <f>'[1]12年基準'!X67*'季調済・生産出荷'!$X$8</f>
        <v>87.15181975736569</v>
      </c>
      <c r="Y55" s="31">
        <f>'[1]12年基準'!Y67*'季調済・生産出荷'!$Y$8</f>
        <v>80.70515162586774</v>
      </c>
      <c r="Z55" s="33"/>
      <c r="AA55" s="31"/>
    </row>
    <row r="56" spans="1:27" ht="13.5" customHeight="1">
      <c r="A56" s="30" t="s">
        <v>27</v>
      </c>
      <c r="B56" s="31">
        <f>'[1]12年基準'!B68*'季調済・生産出荷'!$B$8</f>
        <v>84.5923259762309</v>
      </c>
      <c r="C56" s="31">
        <f>'[1]12年基準'!C68*'季調済・生産出荷'!$C$8</f>
        <v>83.81746810598625</v>
      </c>
      <c r="D56" s="31">
        <f>'[1]12年基準'!D68*'季調済・生産出荷'!$D$8</f>
        <v>79.39979338842973</v>
      </c>
      <c r="E56" s="31">
        <f>'[1]12年基準'!E68*'季調済・生産出荷'!$E$8</f>
        <v>73.69060810810811</v>
      </c>
      <c r="F56" s="31">
        <f>'[1]12年基準'!F68*'季調済・生産出荷'!$F$8</f>
        <v>98.50101449275361</v>
      </c>
      <c r="G56" s="31">
        <f>'[1]12年基準'!G68*'季調済・生産出荷'!$G$8</f>
        <v>88.65693178245834</v>
      </c>
      <c r="H56" s="31">
        <f>'[1]12年基準'!H68*'季調済・生産出荷'!$H$8</f>
        <v>83.80498899486426</v>
      </c>
      <c r="I56" s="31">
        <f>'[1]12年基準'!I68*'季調済・生産出荷'!$I$8</f>
        <v>91.24178041543027</v>
      </c>
      <c r="J56" s="31">
        <f>'[1]12年基準'!J68*'季調済・生産出荷'!$J$8</f>
        <v>86.05162925416366</v>
      </c>
      <c r="K56" s="31">
        <f>'[1]12年基準'!K68*'季調済・生産出荷'!$K$8</f>
        <v>85.63994211287988</v>
      </c>
      <c r="L56" s="31">
        <f>'[1]12年基準'!L68*'季調済・生産出荷'!$L$8</f>
        <v>95.84920749279537</v>
      </c>
      <c r="M56" s="32"/>
      <c r="N56" s="30" t="s">
        <v>27</v>
      </c>
      <c r="O56" s="31">
        <f>'[1]12年基準'!O68*'季調済・生産出荷'!$O$8</f>
        <v>84.20337620578778</v>
      </c>
      <c r="P56" s="31">
        <f>'[1]12年基準'!P68*'季調済・生産出荷'!$P$8</f>
        <v>83.45296860428971</v>
      </c>
      <c r="Q56" s="31">
        <f>'[1]12年基準'!Q68*'季調済・生産出荷'!$Q$8</f>
        <v>80.56569037656905</v>
      </c>
      <c r="R56" s="31">
        <f>'[1]12年基準'!R68*'季調済・生産出荷'!$R$8</f>
        <v>76.47299723756905</v>
      </c>
      <c r="S56" s="31">
        <f>'[1]12年基準'!S68*'季調済・生産出荷'!$S$8</f>
        <v>96.7219027334043</v>
      </c>
      <c r="T56" s="31">
        <f>'[1]12年基準'!T68*'季調済・生産出荷'!$T$8</f>
        <v>86.00235849056604</v>
      </c>
      <c r="U56" s="31">
        <f>'[1]12年基準'!U68*'季調済・生産出荷'!$U$8</f>
        <v>73.48974609375</v>
      </c>
      <c r="V56" s="31">
        <f>'[1]12年基準'!V68*'季調済・生産出荷'!$V$8</f>
        <v>94.42384526558891</v>
      </c>
      <c r="W56" s="31">
        <f>'[1]12年基準'!W68*'季調済・生産出荷'!$W$8</f>
        <v>86.15567117585847</v>
      </c>
      <c r="X56" s="31">
        <f>'[1]12年基準'!X68*'季調済・生産出荷'!$X$8</f>
        <v>86.0983362218371</v>
      </c>
      <c r="Y56" s="31">
        <f>'[1]12年基準'!Y68*'季調済・生産出荷'!$Y$8</f>
        <v>82.53014249177934</v>
      </c>
      <c r="Z56" s="33"/>
      <c r="AA56" s="31"/>
    </row>
    <row r="57" spans="1:27" ht="13.5" customHeight="1">
      <c r="A57" s="30" t="s">
        <v>28</v>
      </c>
      <c r="B57" s="31">
        <f>'[1]12年基準'!B69*'季調済・生産出荷'!$B$8</f>
        <v>85.87680814940576</v>
      </c>
      <c r="C57" s="31">
        <f>'[1]12年基準'!C69*'季調済・生産出荷'!$C$8</f>
        <v>85.40726202158979</v>
      </c>
      <c r="D57" s="31">
        <f>'[1]12年基準'!D69*'季調済・生産出荷'!$D$8</f>
        <v>78.43577823691459</v>
      </c>
      <c r="E57" s="31">
        <f>'[1]12年基準'!E69*'季調済・生産出荷'!$E$8</f>
        <v>72.29557432432432</v>
      </c>
      <c r="F57" s="31">
        <f>'[1]12年基準'!F69*'季調済・生産出荷'!$F$8</f>
        <v>103.30594202898548</v>
      </c>
      <c r="G57" s="31">
        <f>'[1]12年基準'!G69*'季調済・生産出荷'!$G$8</f>
        <v>91.05306507387613</v>
      </c>
      <c r="H57" s="31">
        <f>'[1]12年基準'!H69*'季調済・生産出荷'!$H$8</f>
        <v>76.84475421863536</v>
      </c>
      <c r="I57" s="31">
        <f>'[1]12年基準'!I69*'季調済・生産出荷'!$I$8</f>
        <v>95.11691394658754</v>
      </c>
      <c r="J57" s="31">
        <f>'[1]12年基準'!J69*'季調済・生産出荷'!$J$8</f>
        <v>85.95362056480813</v>
      </c>
      <c r="K57" s="31">
        <f>'[1]12年基準'!K69*'季調済・生産出荷'!$K$8</f>
        <v>85.83502170767004</v>
      </c>
      <c r="L57" s="31">
        <f>'[1]12年基準'!L69*'季調済・生産出荷'!$L$8</f>
        <v>92.00670028818443</v>
      </c>
      <c r="M57" s="32"/>
      <c r="N57" s="35" t="s">
        <v>28</v>
      </c>
      <c r="O57" s="31">
        <f>'[1]12年基準'!O69*'季調済・生産出荷'!$O$8</f>
        <v>85.07958199356912</v>
      </c>
      <c r="P57" s="31">
        <f>'[1]12年基準'!P69*'季調済・生産出荷'!$P$8</f>
        <v>84.53677339135841</v>
      </c>
      <c r="Q57" s="31">
        <f>'[1]12年基準'!Q69*'季調済・生産出荷'!$Q$8</f>
        <v>80.47656903765692</v>
      </c>
      <c r="R57" s="31">
        <f>'[1]12年基準'!R69*'季調済・生産出荷'!$R$8</f>
        <v>74.94523480662983</v>
      </c>
      <c r="S57" s="31">
        <f>'[1]12年基準'!S69*'季調済・生産出荷'!$S$8</f>
        <v>103.99744408945685</v>
      </c>
      <c r="T57" s="31">
        <f>'[1]12年基準'!T69*'季調済・生産出荷'!$T$8</f>
        <v>86.15801886792453</v>
      </c>
      <c r="U57" s="31">
        <f>'[1]12年基準'!U69*'季調済・生産出荷'!$U$8</f>
        <v>67.71555175781249</v>
      </c>
      <c r="V57" s="31">
        <f>'[1]12年基準'!V69*'季調済・生産出荷'!$V$8</f>
        <v>98.03469976905312</v>
      </c>
      <c r="W57" s="31">
        <f>'[1]12年基準'!W69*'季調済・生産出荷'!$W$8</f>
        <v>86.6353798126951</v>
      </c>
      <c r="X57" s="31">
        <f>'[1]12年基準'!X69*'季調済・生産出荷'!$X$8</f>
        <v>86.76873483535529</v>
      </c>
      <c r="Y57" s="31">
        <f>'[1]12年基準'!Y69*'季調済・生産出荷'!$Y$8</f>
        <v>79.5898794300329</v>
      </c>
      <c r="Z57" s="33"/>
      <c r="AA57" s="31"/>
    </row>
    <row r="58" spans="1:27" ht="13.5" customHeight="1">
      <c r="A58" s="39" t="s">
        <v>32</v>
      </c>
      <c r="B58" s="40">
        <f>'[1]12年基準'!B70*'季調済・生産出荷'!$B$8</f>
        <v>85.87680814940576</v>
      </c>
      <c r="C58" s="40">
        <f>'[1]12年基準'!C70*'季調済・生産出荷'!$C$8</f>
        <v>84.7890088321884</v>
      </c>
      <c r="D58" s="40">
        <f>'[1]12年基準'!D70*'季調済・生産出荷'!$D$8</f>
        <v>76.24483471074379</v>
      </c>
      <c r="E58" s="40">
        <f>'[1]12年基準'!E70*'季調済・生産出荷'!$E$8</f>
        <v>69.66962837837839</v>
      </c>
      <c r="F58" s="40">
        <f>'[1]12年基準'!F70*'季調済・生産出荷'!$F$8</f>
        <v>100.35746376811593</v>
      </c>
      <c r="G58" s="40">
        <f>'[1]12年基準'!G70*'季調済・生産出荷'!$G$8</f>
        <v>93.00546997799434</v>
      </c>
      <c r="H58" s="40">
        <f>'[1]12年基準'!H70*'季調済・生産出荷'!$H$8</f>
        <v>89.26030814380043</v>
      </c>
      <c r="I58" s="40">
        <f>'[1]12年基準'!I70*'季調済・生産出荷'!$I$8</f>
        <v>95.11691394658754</v>
      </c>
      <c r="J58" s="40">
        <f>'[1]12年基準'!J70*'季調済・生産出荷'!$J$8</f>
        <v>88.10981173063</v>
      </c>
      <c r="K58" s="40">
        <f>'[1]12年基準'!K70*'季調済・生産出荷'!$K$8</f>
        <v>87.68827785817655</v>
      </c>
      <c r="L58" s="41">
        <f>'[1]12年基準'!L70*'季調済・生産出荷'!$L$8</f>
        <v>91.1528097982709</v>
      </c>
      <c r="M58" s="32"/>
      <c r="N58" s="39" t="s">
        <v>32</v>
      </c>
      <c r="O58" s="42">
        <f>'[1]12年基準'!O70*'季調済・生産出荷'!$O$8</f>
        <v>83.7652733118971</v>
      </c>
      <c r="P58" s="40">
        <f>'[1]12年基準'!P70*'季調済・生産出荷'!$P$8</f>
        <v>80.78514143612061</v>
      </c>
      <c r="Q58" s="40">
        <f>'[1]12年基準'!Q70*'季調済・生産出荷'!$Q$8</f>
        <v>78.42677824267784</v>
      </c>
      <c r="R58" s="40">
        <f>'[1]12年基準'!R70*'季調済・生産出荷'!$R$8</f>
        <v>73.33259668508288</v>
      </c>
      <c r="S58" s="40">
        <f>'[1]12年基準'!S70*'季調済・生産出荷'!$S$8</f>
        <v>98.54078807241743</v>
      </c>
      <c r="T58" s="40">
        <f>'[1]12年基準'!T70*'季調済・生産出荷'!$T$8</f>
        <v>83.2004716981132</v>
      </c>
      <c r="U58" s="40">
        <f>'[1]12年基準'!U70*'季調済・生産出荷'!$U$8</f>
        <v>66.02412109375</v>
      </c>
      <c r="V58" s="40">
        <f>'[1]12年基準'!V70*'季調済・生産出荷'!$V$8</f>
        <v>97.04171478060047</v>
      </c>
      <c r="W58" s="40">
        <f>'[1]12年基準'!W70*'季調済・生産出荷'!$W$8</f>
        <v>89.12986472424558</v>
      </c>
      <c r="X58" s="40">
        <f>'[1]12年基準'!X70*'季調済・生産出荷'!$X$8</f>
        <v>89.16301559792028</v>
      </c>
      <c r="Y58" s="41">
        <f>'[1]12年基準'!Y70*'季調済・生産出荷'!$Y$8</f>
        <v>84.96346364632811</v>
      </c>
      <c r="Z58" s="33"/>
      <c r="AA58" s="31"/>
    </row>
    <row r="59" spans="1:27" ht="13.5" customHeight="1">
      <c r="A59" s="30" t="s">
        <v>18</v>
      </c>
      <c r="B59" s="31">
        <f>'[1]12年基準'!B71*'季調済・生産出荷'!$B$8</f>
        <v>88.07877758913412</v>
      </c>
      <c r="C59" s="31">
        <f>'[1]12年基準'!C71*'季調済・生産出荷'!$C$8</f>
        <v>87.1736997055937</v>
      </c>
      <c r="D59" s="31">
        <f>'[1]12年基準'!D71*'季調済・生産出荷'!$D$8</f>
        <v>80.62672176308538</v>
      </c>
      <c r="E59" s="31">
        <f>'[1]12年基準'!E71*'季調済・生産出荷'!$E$8</f>
        <v>77.95777027027027</v>
      </c>
      <c r="F59" s="31">
        <f>'[1]12年基準'!F71*'季調済・生産出荷'!$F$8</f>
        <v>98.39181159420288</v>
      </c>
      <c r="G59" s="31">
        <f>'[1]12年基準'!G71*'季調済・生産出荷'!$G$8</f>
        <v>93.71543539767367</v>
      </c>
      <c r="H59" s="31">
        <f>'[1]12年基準'!H71*'季調済・生産出荷'!$H$8</f>
        <v>104.40352164343359</v>
      </c>
      <c r="I59" s="31">
        <f>'[1]12年基準'!I71*'季調済・生産出荷'!$I$8</f>
        <v>89.7445697329377</v>
      </c>
      <c r="J59" s="31">
        <f>'[1]12年基準'!J71*'季調済・生産出荷'!$J$8</f>
        <v>88.8938812454743</v>
      </c>
      <c r="K59" s="31">
        <f>'[1]12年基準'!K71*'季調済・生産出荷'!$K$8</f>
        <v>88.66367583212735</v>
      </c>
      <c r="L59" s="34">
        <f>'[1]12年基準'!L71*'季調済・生産出荷'!$L$8</f>
        <v>90.61912824207492</v>
      </c>
      <c r="M59" s="32"/>
      <c r="N59" s="30" t="s">
        <v>18</v>
      </c>
      <c r="O59" s="33">
        <f>'[1]12年基準'!O71*'季調済・生産出荷'!$O$8</f>
        <v>86.13102893890675</v>
      </c>
      <c r="P59" s="31">
        <f>'[1]12年基準'!P71*'季調済・生産出荷'!$P$8</f>
        <v>84.37003419334783</v>
      </c>
      <c r="Q59" s="31">
        <f>'[1]12年基準'!Q71*'季調済・生産出荷'!$Q$8</f>
        <v>86.18033472803349</v>
      </c>
      <c r="R59" s="31">
        <f>'[1]12年基準'!R71*'季調済・生産出荷'!$R$8</f>
        <v>84.45131215469613</v>
      </c>
      <c r="S59" s="31">
        <f>'[1]12年基準'!S71*'季調済・生産出荷'!$S$8</f>
        <v>95.22399716009937</v>
      </c>
      <c r="T59" s="31">
        <f>'[1]12年基準'!T71*'季調済・生産出荷'!$T$8</f>
        <v>84.2122641509434</v>
      </c>
      <c r="U59" s="31">
        <f>'[1]12年基準'!U71*'季調済・生産出荷'!$U$8</f>
        <v>66.54904785156249</v>
      </c>
      <c r="V59" s="31">
        <f>'[1]12年基準'!V71*'季調済・生産出荷'!$V$8</f>
        <v>93.06977482678984</v>
      </c>
      <c r="W59" s="31">
        <f>'[1]12年基準'!W71*'季調済・生産出荷'!$W$8</f>
        <v>89.32174817898023</v>
      </c>
      <c r="X59" s="31">
        <f>'[1]12年基準'!X71*'季調済・生産出荷'!$X$8</f>
        <v>89.35455805892548</v>
      </c>
      <c r="Y59" s="34">
        <f>'[1]12年基準'!Y71*'季調済・生産出荷'!$Y$8</f>
        <v>85.47040555352577</v>
      </c>
      <c r="Z59" s="33"/>
      <c r="AA59" s="31"/>
    </row>
    <row r="60" spans="1:27" ht="13.5" customHeight="1">
      <c r="A60" s="30" t="s">
        <v>19</v>
      </c>
      <c r="B60" s="31">
        <f>'[1]12年基準'!B72*'季調済・生産出荷'!$B$8</f>
        <v>89.363259762309</v>
      </c>
      <c r="C60" s="31">
        <f>'[1]12年基準'!C72*'季調済・生産出荷'!$C$8</f>
        <v>89.2934249263984</v>
      </c>
      <c r="D60" s="31">
        <f>'[1]12年基準'!D72*'季調済・生産出荷'!$D$8</f>
        <v>82.73002754820936</v>
      </c>
      <c r="E60" s="31">
        <f>'[1]12年基準'!E72*'季調済・生産出荷'!$E$8</f>
        <v>77.54746621621622</v>
      </c>
      <c r="F60" s="31">
        <f>'[1]12年基準'!F72*'季調済・生産出荷'!$F$8</f>
        <v>99.8114492753623</v>
      </c>
      <c r="G60" s="31">
        <f>'[1]12年基準'!G72*'季調済・生産出荷'!$G$8</f>
        <v>95.66784030179188</v>
      </c>
      <c r="H60" s="31">
        <f>'[1]12年基準'!H72*'季調済・生産出荷'!$H$8</f>
        <v>104.68569332355098</v>
      </c>
      <c r="I60" s="31">
        <f>'[1]12年基準'!I72*'季調済・生産出荷'!$I$8</f>
        <v>94.23620178041544</v>
      </c>
      <c r="J60" s="31">
        <f>'[1]12年基準'!J72*'季調済・生産出荷'!$J$8</f>
        <v>90.06998551774079</v>
      </c>
      <c r="K60" s="31">
        <f>'[1]12年基準'!K72*'季調済・生産出荷'!$K$8</f>
        <v>89.83415340086829</v>
      </c>
      <c r="L60" s="34">
        <f>'[1]12年基準'!L72*'季調済・生産出荷'!$L$8</f>
        <v>90.40565561959653</v>
      </c>
      <c r="M60" s="32"/>
      <c r="N60" s="30" t="s">
        <v>19</v>
      </c>
      <c r="O60" s="33">
        <f>'[1]12年基準'!O72*'季調済・生産出荷'!$O$8</f>
        <v>85.95578778135048</v>
      </c>
      <c r="P60" s="31">
        <f>'[1]12年基準'!P72*'季調済・生産出荷'!$P$8</f>
        <v>84.0365557973267</v>
      </c>
      <c r="Q60" s="31">
        <f>'[1]12年基準'!Q72*'季調済・生産出荷'!$Q$8</f>
        <v>87.96276150627617</v>
      </c>
      <c r="R60" s="31">
        <f>'[1]12年基準'!R72*'季調済・生産出荷'!$R$8</f>
        <v>85.3849447513812</v>
      </c>
      <c r="S60" s="31">
        <f>'[1]12年基準'!S72*'季調済・生産出荷'!$S$8</f>
        <v>96.7219027334043</v>
      </c>
      <c r="T60" s="31">
        <f>'[1]12年基準'!T72*'季調済・生産出荷'!$T$8</f>
        <v>81.64386792452831</v>
      </c>
      <c r="U60" s="31">
        <f>'[1]12年基準'!U72*'季調済・生産出荷'!$U$8</f>
        <v>58.8501220703125</v>
      </c>
      <c r="V60" s="31">
        <f>'[1]12年基準'!V72*'季調済・生産出荷'!$V$8</f>
        <v>98.75687066974596</v>
      </c>
      <c r="W60" s="31">
        <f>'[1]12年基準'!W72*'季調済・生産出荷'!$W$8</f>
        <v>89.41768990634756</v>
      </c>
      <c r="X60" s="31">
        <f>'[1]12年基準'!X72*'季調済・生産出荷'!$X$8</f>
        <v>89.54610051993068</v>
      </c>
      <c r="Y60" s="34">
        <f>'[1]12年基準'!Y72*'季調済・生産出荷'!$Y$8</f>
        <v>85.8759590792839</v>
      </c>
      <c r="Z60" s="33"/>
      <c r="AA60" s="31"/>
    </row>
    <row r="61" spans="1:27" ht="13.5" customHeight="1">
      <c r="A61" s="30" t="s">
        <v>20</v>
      </c>
      <c r="B61" s="31">
        <f>'[1]12年基準'!B73*'季調済・生産出荷'!$B$8</f>
        <v>89.363259762309</v>
      </c>
      <c r="C61" s="31">
        <f>'[1]12年基準'!C73*'季調済・生産出荷'!$C$8</f>
        <v>89.73503434739939</v>
      </c>
      <c r="D61" s="31">
        <f>'[1]12年基準'!D73*'季調済・生産出荷'!$D$8</f>
        <v>75.36845730027547</v>
      </c>
      <c r="E61" s="31">
        <f>'[1]12年基準'!E73*'季調済・生産出荷'!$E$8</f>
        <v>70.65435810810811</v>
      </c>
      <c r="F61" s="31">
        <f>'[1]12年基準'!F73*'季調済・生産出荷'!$F$8</f>
        <v>92.16724637681159</v>
      </c>
      <c r="G61" s="31">
        <f>'[1]12年基準'!G73*'季調済・生産出荷'!$G$8</f>
        <v>100.72634391700723</v>
      </c>
      <c r="H61" s="31">
        <f>'[1]12年基準'!H73*'季調済・生産出荷'!$H$8</f>
        <v>106.00249449743212</v>
      </c>
      <c r="I61" s="31">
        <f>'[1]12年基準'!I73*'季調済・生産出荷'!$I$8</f>
        <v>98.72783382789318</v>
      </c>
      <c r="J61" s="31">
        <f>'[1]12年基準'!J73*'季調済・生産出荷'!$J$8</f>
        <v>89.18790731354093</v>
      </c>
      <c r="K61" s="31">
        <f>'[1]12年基準'!K73*'季調済・生産出荷'!$K$8</f>
        <v>88.95629522431258</v>
      </c>
      <c r="L61" s="34">
        <f>'[1]12年基準'!L73*'季調済・生産出荷'!$L$8</f>
        <v>89.55176512968299</v>
      </c>
      <c r="M61" s="32"/>
      <c r="N61" s="30" t="s">
        <v>20</v>
      </c>
      <c r="O61" s="33">
        <f>'[1]12年基準'!O73*'季調済・生産出荷'!$O$8</f>
        <v>86.7443729903537</v>
      </c>
      <c r="P61" s="31">
        <f>'[1]12年基準'!P73*'季調済・生産出荷'!$P$8</f>
        <v>85.20373018340068</v>
      </c>
      <c r="Q61" s="31">
        <f>'[1]12年基準'!Q73*'季調済・生産出荷'!$Q$8</f>
        <v>77.2682008368201</v>
      </c>
      <c r="R61" s="31">
        <f>'[1]12年基準'!R73*'季調済・生産出荷'!$R$8</f>
        <v>73.92672651933701</v>
      </c>
      <c r="S61" s="31">
        <f>'[1]12年基準'!S73*'季調済・生産出荷'!$S$8</f>
        <v>90.73028044018457</v>
      </c>
      <c r="T61" s="31">
        <f>'[1]12年基準'!T73*'季調済・生産出荷'!$T$8</f>
        <v>90.75</v>
      </c>
      <c r="U61" s="31">
        <f>'[1]12年基準'!U73*'季調済・生産出荷'!$U$8</f>
        <v>70.9817626953125</v>
      </c>
      <c r="V61" s="31">
        <f>'[1]12年基準'!V73*'季調済・生産出荷'!$V$8</f>
        <v>103.089896073903</v>
      </c>
      <c r="W61" s="31">
        <f>'[1]12年基準'!W73*'季調済・生産出荷'!$W$8</f>
        <v>90.28116545265348</v>
      </c>
      <c r="X61" s="31">
        <f>'[1]12年基準'!X73*'季調済・生産出荷'!$X$8</f>
        <v>90.40804159445408</v>
      </c>
      <c r="Y61" s="34">
        <f>'[1]12年基準'!Y73*'季調済・生産出荷'!$Y$8</f>
        <v>83.54402630617466</v>
      </c>
      <c r="Z61" s="33"/>
      <c r="AA61" s="31"/>
    </row>
    <row r="62" spans="1:27" ht="13.5" customHeight="1">
      <c r="A62" s="30" t="s">
        <v>21</v>
      </c>
      <c r="B62" s="31">
        <f>'[1]12年基準'!B74*'季調済・生産出荷'!$B$8</f>
        <v>91.1064855687606</v>
      </c>
      <c r="C62" s="31">
        <f>'[1]12年基準'!C74*'季調済・生産出荷'!$C$8</f>
        <v>90.79489695780175</v>
      </c>
      <c r="D62" s="31">
        <f>'[1]12年基準'!D74*'季調済・生産出荷'!$D$8</f>
        <v>78.43577823691459</v>
      </c>
      <c r="E62" s="31">
        <f>'[1]12年基準'!E74*'季調済・生産出荷'!$E$8</f>
        <v>73.69060810810811</v>
      </c>
      <c r="F62" s="31">
        <f>'[1]12年基準'!F74*'季調済・生産出荷'!$F$8</f>
        <v>95.98934782608696</v>
      </c>
      <c r="G62" s="31">
        <f>'[1]12年基準'!G74*'季調済・生産出荷'!$G$8</f>
        <v>101.34756365922665</v>
      </c>
      <c r="H62" s="31">
        <f>'[1]12年基準'!H74*'季調済・生産出荷'!$H$8</f>
        <v>124.43771093176815</v>
      </c>
      <c r="I62" s="31">
        <f>'[1]12年基準'!I74*'季調済・生産出荷'!$I$8</f>
        <v>95.82148367952523</v>
      </c>
      <c r="J62" s="31">
        <f>'[1]12年基準'!J74*'季調済・生産出荷'!$J$8</f>
        <v>92.12816799420712</v>
      </c>
      <c r="K62" s="31">
        <f>'[1]12年基準'!K74*'季調済・生産出荷'!$K$8</f>
        <v>92.27264833574529</v>
      </c>
      <c r="L62" s="34">
        <f>'[1]12年基準'!L74*'季調済・生産出荷'!$L$8</f>
        <v>83.0408501440922</v>
      </c>
      <c r="M62" s="32"/>
      <c r="N62" s="30" t="s">
        <v>21</v>
      </c>
      <c r="O62" s="33">
        <f>'[1]12年基準'!O74*'季調済・生産出荷'!$O$8</f>
        <v>89.46061093247589</v>
      </c>
      <c r="P62" s="31">
        <f>'[1]12年基準'!P74*'季調済・生産出荷'!$P$8</f>
        <v>87.70481815355922</v>
      </c>
      <c r="Q62" s="31">
        <f>'[1]12年基準'!Q74*'季調済・生産出荷'!$Q$8</f>
        <v>80.74393305439331</v>
      </c>
      <c r="R62" s="31">
        <f>'[1]12年基準'!R74*'季調済・生産出荷'!$R$8</f>
        <v>77.66125690607734</v>
      </c>
      <c r="S62" s="31">
        <f>'[1]12年基準'!S74*'季調済・生産出荷'!$S$8</f>
        <v>94.1540646077387</v>
      </c>
      <c r="T62" s="31">
        <f>'[1]12年基準'!T74*'季調済・生産出荷'!$T$8</f>
        <v>96.43160377358491</v>
      </c>
      <c r="U62" s="31">
        <f>'[1]12年基準'!U74*'季調済・生産出荷'!$U$8</f>
        <v>78.79733886718749</v>
      </c>
      <c r="V62" s="31">
        <f>'[1]12年基準'!V74*'季調済・生産出荷'!$V$8</f>
        <v>101.01365473441109</v>
      </c>
      <c r="W62" s="31">
        <f>'[1]12年基準'!W74*'季調済・生産出荷'!$W$8</f>
        <v>92.67970863683662</v>
      </c>
      <c r="X62" s="31">
        <f>'[1]12年基準'!X74*'季調済・生産出荷'!$X$8</f>
        <v>93.08963604852687</v>
      </c>
      <c r="Y62" s="34">
        <f>'[1]12年基準'!Y74*'季調済・生産出荷'!$Y$8</f>
        <v>75.8385093167702</v>
      </c>
      <c r="Z62" s="33"/>
      <c r="AA62" s="31"/>
    </row>
    <row r="63" spans="1:27" ht="13.5" customHeight="1">
      <c r="A63" s="30" t="s">
        <v>22</v>
      </c>
      <c r="B63" s="31">
        <f>'[1]12年基準'!B75*'季調済・生産出荷'!$B$8</f>
        <v>89.82200339558574</v>
      </c>
      <c r="C63" s="31">
        <f>'[1]12年基準'!C75*'季調済・生産出荷'!$C$8</f>
        <v>88.67517173699704</v>
      </c>
      <c r="D63" s="31">
        <f>'[1]12年基準'!D75*'季調済・生産出荷'!$D$8</f>
        <v>80.71435950413222</v>
      </c>
      <c r="E63" s="31">
        <f>'[1]12年基準'!E75*'季調済・生産出荷'!$E$8</f>
        <v>76.56273648648649</v>
      </c>
      <c r="F63" s="31">
        <f>'[1]12年基準'!F75*'季調済・生産出荷'!$F$8</f>
        <v>95.7709420289855</v>
      </c>
      <c r="G63" s="31">
        <f>'[1]12年基準'!G75*'季調済・生産出荷'!$G$8</f>
        <v>97.62024520591008</v>
      </c>
      <c r="H63" s="31">
        <f>'[1]12年基準'!H75*'季調済・生産出荷'!$H$8</f>
        <v>114.18547322083639</v>
      </c>
      <c r="I63" s="31">
        <f>'[1]12年基準'!I75*'季調済・生産出荷'!$I$8</f>
        <v>92.91513353115728</v>
      </c>
      <c r="J63" s="31">
        <f>'[1]12年基準'!J75*'季調済・生産出荷'!$J$8</f>
        <v>91.73613323678495</v>
      </c>
      <c r="K63" s="31">
        <f>'[1]12年基準'!K75*'季調済・生産出荷'!$K$8</f>
        <v>91.58986975397974</v>
      </c>
      <c r="L63" s="34">
        <f>'[1]12年基準'!L75*'季調済・生産出荷'!$L$8</f>
        <v>87.09682997118153</v>
      </c>
      <c r="M63" s="32"/>
      <c r="N63" s="30" t="s">
        <v>22</v>
      </c>
      <c r="O63" s="33">
        <f>'[1]12年基準'!O75*'季調済・生産出荷'!$O$8</f>
        <v>87.53295819935693</v>
      </c>
      <c r="P63" s="31">
        <f>'[1]12年基準'!P75*'季調済・生産出荷'!$P$8</f>
        <v>85.45383898041653</v>
      </c>
      <c r="Q63" s="31">
        <f>'[1]12年基準'!Q75*'季調済・生産出荷'!$Q$8</f>
        <v>80.03096234309625</v>
      </c>
      <c r="R63" s="31">
        <f>'[1]12年基準'!R75*'季調済・生産出荷'!$R$8</f>
        <v>77.0671270718232</v>
      </c>
      <c r="S63" s="31">
        <f>'[1]12年基準'!S75*'季調済・生産出荷'!$S$8</f>
        <v>91.15825346112884</v>
      </c>
      <c r="T63" s="31">
        <f>'[1]12年基準'!T75*'季調済・生産出荷'!$T$8</f>
        <v>90.20518867924528</v>
      </c>
      <c r="U63" s="31">
        <f>'[1]12年基準'!U75*'季調済・生産出荷'!$U$8</f>
        <v>76.46433105468749</v>
      </c>
      <c r="V63" s="31">
        <f>'[1]12年基準'!V75*'季調済・生産出荷'!$V$8</f>
        <v>97.85415704387992</v>
      </c>
      <c r="W63" s="31">
        <f>'[1]12年基準'!W75*'季調済・生産出荷'!$W$8</f>
        <v>91.91217481789802</v>
      </c>
      <c r="X63" s="31">
        <f>'[1]12年基準'!X75*'季調済・生産出荷'!$X$8</f>
        <v>92.13192374350088</v>
      </c>
      <c r="Y63" s="34">
        <f>'[1]12年基準'!Y75*'季調済・生産出荷'!$Y$8</f>
        <v>81.31348191450495</v>
      </c>
      <c r="Z63" s="33"/>
      <c r="AA63" s="31"/>
    </row>
    <row r="64" spans="1:27" ht="13.5" customHeight="1">
      <c r="A64" s="30" t="s">
        <v>23</v>
      </c>
      <c r="B64" s="31">
        <f>'[1]12年基準'!B76*'季調済・生産出荷'!$B$8</f>
        <v>90.55599320882853</v>
      </c>
      <c r="C64" s="31">
        <f>'[1]12年基準'!C76*'季調済・生産出荷'!$C$8</f>
        <v>90.61825318940136</v>
      </c>
      <c r="D64" s="31">
        <f>'[1]12年基準'!D76*'季調済・生産出荷'!$D$8</f>
        <v>80.53908402203857</v>
      </c>
      <c r="E64" s="31">
        <f>'[1]12年基準'!E76*'季調済・生産出荷'!$E$8</f>
        <v>75.9883108108108</v>
      </c>
      <c r="F64" s="31">
        <f>'[1]12年基準'!F76*'季調済・生産出荷'!$F$8</f>
        <v>97.62739130434782</v>
      </c>
      <c r="G64" s="31">
        <f>'[1]12年基準'!G76*'季調済・生産出荷'!$G$8</f>
        <v>99.30641307764854</v>
      </c>
      <c r="H64" s="31">
        <f>'[1]12年基準'!H76*'季調済・生産出荷'!$H$8</f>
        <v>105.25003668378577</v>
      </c>
      <c r="I64" s="31">
        <f>'[1]12年基準'!I76*'季調済・生産出荷'!$I$8</f>
        <v>99.6966172106825</v>
      </c>
      <c r="J64" s="31">
        <f>'[1]12年基準'!J76*'季調済・生産出荷'!$J$8</f>
        <v>90.56002896451848</v>
      </c>
      <c r="K64" s="31">
        <f>'[1]12年基準'!K76*'季調済・生産出荷'!$K$8</f>
        <v>90.41939218523878</v>
      </c>
      <c r="L64" s="34">
        <f>'[1]12年基準'!L76*'季調済・生産出荷'!$L$8</f>
        <v>87.09682997118153</v>
      </c>
      <c r="M64" s="32"/>
      <c r="N64" s="30" t="s">
        <v>23</v>
      </c>
      <c r="O64" s="33">
        <f>'[1]12年基準'!O76*'季調済・生産出荷'!$O$8</f>
        <v>89.37299035369774</v>
      </c>
      <c r="P64" s="31">
        <f>'[1]12年基準'!P76*'季調済・生産出荷'!$P$8</f>
        <v>89.62231893068075</v>
      </c>
      <c r="Q64" s="31">
        <f>'[1]12年基準'!Q76*'季調済・生産出荷'!$Q$8</f>
        <v>82.43723849372387</v>
      </c>
      <c r="R64" s="31">
        <f>'[1]12年基準'!R76*'季調済・生産出荷'!$R$8</f>
        <v>78.93439226519337</v>
      </c>
      <c r="S64" s="31">
        <f>'[1]12年基準'!S76*'季調済・生産出荷'!$S$8</f>
        <v>95.7589634362797</v>
      </c>
      <c r="T64" s="31">
        <f>'[1]12年基準'!T76*'季調済・生産出荷'!$T$8</f>
        <v>94.1745283018868</v>
      </c>
      <c r="U64" s="31">
        <f>'[1]12年基準'!U76*'季調済・生産出荷'!$U$8</f>
        <v>82.705126953125</v>
      </c>
      <c r="V64" s="31">
        <f>'[1]12年基準'!V76*'季調済・生産出荷'!$V$8</f>
        <v>102.9996247113164</v>
      </c>
      <c r="W64" s="31">
        <f>'[1]12年基準'!W76*'季調済・生産出荷'!$W$8</f>
        <v>90.37710718002081</v>
      </c>
      <c r="X64" s="31">
        <f>'[1]12年基準'!X76*'季調済・生産出荷'!$X$8</f>
        <v>90.59958405545927</v>
      </c>
      <c r="Y64" s="34">
        <f>'[1]12年基準'!Y76*'季調済・生産出荷'!$Y$8</f>
        <v>81.31348191450495</v>
      </c>
      <c r="Z64" s="33"/>
      <c r="AA64" s="31"/>
    </row>
    <row r="65" spans="1:27" ht="13.5" customHeight="1">
      <c r="A65" s="30" t="s">
        <v>24</v>
      </c>
      <c r="B65" s="31">
        <f>'[1]12年基準'!B77*'季調済・生産出荷'!$B$8</f>
        <v>89.63850594227505</v>
      </c>
      <c r="C65" s="31">
        <f>'[1]12年基準'!C77*'季調済・生産出荷'!$C$8</f>
        <v>89.99999999999999</v>
      </c>
      <c r="D65" s="31">
        <f>'[1]12年基準'!D77*'季調済・生産出荷'!$D$8</f>
        <v>83.34349173553717</v>
      </c>
      <c r="E65" s="31">
        <f>'[1]12年基準'!E77*'季調済・生産出荷'!$E$8</f>
        <v>80.66577702702703</v>
      </c>
      <c r="F65" s="31">
        <f>'[1]12年基準'!F77*'季調済・生産出荷'!$F$8</f>
        <v>93.36847826086955</v>
      </c>
      <c r="G65" s="31">
        <f>'[1]12年基準'!G77*'季調済・生産出荷'!$G$8</f>
        <v>94.60289217227286</v>
      </c>
      <c r="H65" s="31">
        <f>'[1]12年基準'!H77*'季調済・生産出荷'!$H$8</f>
        <v>98.28980190755685</v>
      </c>
      <c r="I65" s="31">
        <f>'[1]12年基準'!I77*'季調済・生産出荷'!$I$8</f>
        <v>95.11691394658754</v>
      </c>
      <c r="J65" s="31">
        <f>'[1]12年基準'!J77*'季調済・生産出荷'!$J$8</f>
        <v>88.8938812454743</v>
      </c>
      <c r="K65" s="31">
        <f>'[1]12年基準'!K77*'季調済・生産出荷'!$K$8</f>
        <v>88.66367583212735</v>
      </c>
      <c r="L65" s="34">
        <f>'[1]12年基準'!L77*'季調済・生産出荷'!$L$8</f>
        <v>86.77662103746397</v>
      </c>
      <c r="M65" s="32"/>
      <c r="N65" s="30" t="s">
        <v>24</v>
      </c>
      <c r="O65" s="33">
        <f>'[1]12年基準'!O77*'季調済・生産出荷'!$O$8</f>
        <v>90.68729903536978</v>
      </c>
      <c r="P65" s="31">
        <f>'[1]12年基準'!P77*'季調済・生産出荷'!$P$8</f>
        <v>92.040037301834</v>
      </c>
      <c r="Q65" s="31">
        <f>'[1]12年基準'!Q77*'季調済・生産出荷'!$Q$8</f>
        <v>86.89330543933056</v>
      </c>
      <c r="R65" s="31">
        <f>'[1]12年基準'!R77*'季調済・生産出荷'!$R$8</f>
        <v>85.30006906077347</v>
      </c>
      <c r="S65" s="31">
        <f>'[1]12年基準'!S77*'季調済・生産出荷'!$S$8</f>
        <v>93.40511182108624</v>
      </c>
      <c r="T65" s="31">
        <f>'[1]12年基準'!T77*'季調済・生産出荷'!$T$8</f>
        <v>95.96462264150944</v>
      </c>
      <c r="U65" s="31">
        <f>'[1]12年基準'!U77*'季調済・生産出荷'!$U$8</f>
        <v>85.15478515625</v>
      </c>
      <c r="V65" s="31">
        <f>'[1]12年基準'!V77*'季調済・生産出荷'!$V$8</f>
        <v>101.91636836027715</v>
      </c>
      <c r="W65" s="31">
        <f>'[1]12年基準'!W77*'季調済・生産出荷'!$W$8</f>
        <v>89.12986472424558</v>
      </c>
      <c r="X65" s="31">
        <f>'[1]12年基準'!X77*'季調済・生産出荷'!$X$8</f>
        <v>89.35455805892548</v>
      </c>
      <c r="Y65" s="34">
        <f>'[1]12年基準'!Y77*'季調済・生産出荷'!$Y$8</f>
        <v>82.93569601753745</v>
      </c>
      <c r="Z65" s="33"/>
      <c r="AA65" s="31"/>
    </row>
    <row r="66" spans="1:27" ht="13.5" customHeight="1">
      <c r="A66" s="30" t="s">
        <v>25</v>
      </c>
      <c r="B66" s="31">
        <f>'[1]12年基準'!B78*'季調済・生産出荷'!$B$8</f>
        <v>91.93222410865874</v>
      </c>
      <c r="C66" s="31">
        <f>'[1]12年基準'!C78*'季調済・生産出荷'!$C$8</f>
        <v>93.26790971540724</v>
      </c>
      <c r="D66" s="31">
        <f>'[1]12年基準'!D78*'季調済・生産出荷'!$D$8</f>
        <v>87.55010330578511</v>
      </c>
      <c r="E66" s="31">
        <f>'[1]12年基準'!E78*'季調済・生産出荷'!$E$8</f>
        <v>83.4558445945946</v>
      </c>
      <c r="F66" s="31">
        <f>'[1]12年基準'!F78*'季調済・生産出荷'!$F$8</f>
        <v>103.08753623188406</v>
      </c>
      <c r="G66" s="31">
        <f>'[1]12年基準'!G78*'季調済・生産出荷'!$G$8</f>
        <v>97.88648223828984</v>
      </c>
      <c r="H66" s="31">
        <f>'[1]12年基準'!H78*'季調済・生産出荷'!$H$8</f>
        <v>108.35392516507703</v>
      </c>
      <c r="I66" s="31">
        <f>'[1]12年基準'!I78*'季調済・生産出荷'!$I$8</f>
        <v>95.4691988130564</v>
      </c>
      <c r="J66" s="31">
        <f>'[1]12年基準'!J78*'季調済・生産出荷'!$J$8</f>
        <v>89.28591600289646</v>
      </c>
      <c r="K66" s="31">
        <f>'[1]12年基準'!K78*'季調済・生産出荷'!$K$8</f>
        <v>89.15137481910274</v>
      </c>
      <c r="L66" s="34">
        <f>'[1]12年基準'!L78*'季調済・生産出荷'!$L$8</f>
        <v>86.77662103746397</v>
      </c>
      <c r="M66" s="32"/>
      <c r="N66" s="30" t="s">
        <v>25</v>
      </c>
      <c r="O66" s="33">
        <f>'[1]12年基準'!O78*'季調済・生産出荷'!$O$8</f>
        <v>91.30064308681672</v>
      </c>
      <c r="P66" s="31">
        <f>'[1]12年基準'!P78*'季調済・生産出荷'!$P$8</f>
        <v>91.87329810382343</v>
      </c>
      <c r="Q66" s="31">
        <f>'[1]12年基準'!Q78*'季調済・生産出荷'!$Q$8</f>
        <v>88.49748953974897</v>
      </c>
      <c r="R66" s="31">
        <f>'[1]12年基準'!R78*'季調済・生産出荷'!$R$8</f>
        <v>86.48832872928176</v>
      </c>
      <c r="S66" s="31">
        <f>'[1]12年基準'!S78*'季調済・生産出荷'!$S$8</f>
        <v>99.93170039048631</v>
      </c>
      <c r="T66" s="31">
        <f>'[1]12年基準'!T78*'季調済・生産出荷'!$T$8</f>
        <v>94.33018867924528</v>
      </c>
      <c r="U66" s="31">
        <f>'[1]12年基準'!U78*'季調済・生産出荷'!$U$8</f>
        <v>81.01369628906251</v>
      </c>
      <c r="V66" s="31">
        <f>'[1]12年基準'!V78*'季調済・生産出荷'!$V$8</f>
        <v>101.1941974595843</v>
      </c>
      <c r="W66" s="31">
        <f>'[1]12年基準'!W78*'季調済・生産出荷'!$W$8</f>
        <v>90.37710718002081</v>
      </c>
      <c r="X66" s="31">
        <f>'[1]12年基準'!X78*'季調済・生産出荷'!$X$8</f>
        <v>90.50381282495668</v>
      </c>
      <c r="Y66" s="34">
        <f>'[1]12年基準'!Y78*'季調済・生産出荷'!$Y$8</f>
        <v>81.92181220314214</v>
      </c>
      <c r="Z66" s="33"/>
      <c r="AA66" s="31"/>
    </row>
    <row r="67" spans="1:27" ht="13.5" customHeight="1">
      <c r="A67" s="30" t="s">
        <v>26</v>
      </c>
      <c r="B67" s="31">
        <f>'[1]12年基準'!B79*'季調済・生産出荷'!$B$8</f>
        <v>92.48271646859082</v>
      </c>
      <c r="C67" s="31">
        <f>'[1]12年基準'!C79*'季調済・生産出荷'!$C$8</f>
        <v>93.62119725220803</v>
      </c>
      <c r="D67" s="31">
        <f>'[1]12年基準'!D79*'季調済・生産出荷'!$D$8</f>
        <v>92.01962809917353</v>
      </c>
      <c r="E67" s="31">
        <f>'[1]12年基準'!E79*'季調済・生産出荷'!$E$8</f>
        <v>90.59513513513514</v>
      </c>
      <c r="F67" s="31">
        <f>'[1]12年基準'!F79*'季調済・生産出荷'!$F$8</f>
        <v>99.15623188405796</v>
      </c>
      <c r="G67" s="31">
        <f>'[1]12年基準'!G79*'季調済・生産出荷'!$G$8</f>
        <v>94.60289217227286</v>
      </c>
      <c r="H67" s="31">
        <f>'[1]12年基準'!H79*'季調済・生産出荷'!$H$8</f>
        <v>104.0272927366104</v>
      </c>
      <c r="I67" s="31">
        <f>'[1]12年基準'!I79*'季調済・生産出荷'!$I$8</f>
        <v>93.0912759643917</v>
      </c>
      <c r="J67" s="31">
        <f>'[1]12年基準'!J79*'季調済・生産出荷'!$J$8</f>
        <v>90.3640115858074</v>
      </c>
      <c r="K67" s="31">
        <f>'[1]12年基準'!K79*'季調済・生産出荷'!$K$8</f>
        <v>90.12677279305355</v>
      </c>
      <c r="L67" s="34">
        <f>'[1]12年基準'!L79*'季調済・生産出荷'!$L$8</f>
        <v>94.99531700288183</v>
      </c>
      <c r="M67" s="32"/>
      <c r="N67" s="30" t="s">
        <v>26</v>
      </c>
      <c r="O67" s="33">
        <f>'[1]12年基準'!O79*'季調済・生産出荷'!$O$8</f>
        <v>93.05305466237942</v>
      </c>
      <c r="P67" s="31">
        <f>'[1]12年基準'!P79*'季調済・生産出荷'!$P$8</f>
        <v>92.70699409387628</v>
      </c>
      <c r="Q67" s="31">
        <f>'[1]12年基準'!Q79*'季調済・生産出荷'!$Q$8</f>
        <v>95.98368200836822</v>
      </c>
      <c r="R67" s="31">
        <f>'[1]12年基準'!R79*'季調済・生産出荷'!$R$8</f>
        <v>95.73977900552485</v>
      </c>
      <c r="S67" s="31">
        <f>'[1]12年基準'!S79*'季調済・生産出荷'!$S$8</f>
        <v>98.21980830670924</v>
      </c>
      <c r="T67" s="31">
        <f>'[1]12年基準'!T79*'季調済・生産出荷'!$T$8</f>
        <v>92.54009433962264</v>
      </c>
      <c r="U67" s="31">
        <f>'[1]12年基準'!U79*'季調済・生産出荷'!$U$8</f>
        <v>77.455859375</v>
      </c>
      <c r="V67" s="31">
        <f>'[1]12年基準'!V79*'季調済・生産出荷'!$V$8</f>
        <v>99.65958429561202</v>
      </c>
      <c r="W67" s="31">
        <f>'[1]12年基準'!W79*'季調済・生産出荷'!$W$8</f>
        <v>92.9675338189386</v>
      </c>
      <c r="X67" s="31">
        <f>'[1]12年基準'!X79*'季調済・生産出荷'!$X$8</f>
        <v>92.89809358752167</v>
      </c>
      <c r="Y67" s="34">
        <f>'[1]12年基準'!Y79*'季調済・生産出荷'!$Y$8</f>
        <v>96.21757398611621</v>
      </c>
      <c r="Z67" s="33"/>
      <c r="AA67" s="31"/>
    </row>
    <row r="68" spans="1:27" ht="13.5" customHeight="1">
      <c r="A68" s="30" t="s">
        <v>27</v>
      </c>
      <c r="B68" s="31">
        <f>'[1]12年基準'!B80*'季調済・生産出荷'!$B$8</f>
        <v>93.30845500848896</v>
      </c>
      <c r="C68" s="31">
        <f>'[1]12年基準'!C80*'季調済・生産出荷'!$C$8</f>
        <v>94.06280667320901</v>
      </c>
      <c r="D68" s="31">
        <f>'[1]12年基準'!D80*'季調済・生産出荷'!$D$8</f>
        <v>94.47348484848483</v>
      </c>
      <c r="E68" s="31">
        <f>'[1]12年基準'!E80*'季調済・生産出荷'!$E$8</f>
        <v>91.82604729729731</v>
      </c>
      <c r="F68" s="31">
        <f>'[1]12年基準'!F80*'季調済・生産出荷'!$F$8</f>
        <v>102.21391304347824</v>
      </c>
      <c r="G68" s="31">
        <f>'[1]12年基準'!G80*'季調済・生産出荷'!$G$8</f>
        <v>94.86912920465262</v>
      </c>
      <c r="H68" s="31">
        <f>'[1]12年基準'!H80*'季調済・生産出荷'!$H$8</f>
        <v>102.42831988261187</v>
      </c>
      <c r="I68" s="31">
        <f>'[1]12年基準'!I80*'季調済・生産出荷'!$I$8</f>
        <v>93.00320474777449</v>
      </c>
      <c r="J68" s="31">
        <f>'[1]12年基準'!J80*'季調済・生産出荷'!$J$8</f>
        <v>91.83414192614049</v>
      </c>
      <c r="K68" s="31">
        <f>'[1]12年基準'!K80*'季調済・生産出荷'!$K$8</f>
        <v>91.68740955137481</v>
      </c>
      <c r="L68" s="34">
        <f>'[1]12年基準'!L80*'季調済・生産出荷'!$L$8</f>
        <v>89.55176512968299</v>
      </c>
      <c r="M68" s="32"/>
      <c r="N68" s="30" t="s">
        <v>27</v>
      </c>
      <c r="O68" s="33">
        <f>'[1]12年基準'!O80*'季調済・生産出荷'!$O$8</f>
        <v>93.4911575562701</v>
      </c>
      <c r="P68" s="31">
        <f>'[1]12年基準'!P80*'季調済・生産出荷'!$P$8</f>
        <v>94.20764687597139</v>
      </c>
      <c r="Q68" s="31">
        <f>'[1]12年基準'!Q80*'季調済・生産出荷'!$Q$8</f>
        <v>98.8355648535565</v>
      </c>
      <c r="R68" s="31">
        <f>'[1]12年基準'!R80*'季調済・生産出荷'!$R$8</f>
        <v>98.37092541436463</v>
      </c>
      <c r="S68" s="31">
        <f>'[1]12年基準'!S80*'季調済・生産出荷'!$S$8</f>
        <v>100.78764643237484</v>
      </c>
      <c r="T68" s="31">
        <f>'[1]12年基準'!T80*'季調済・生産出荷'!$T$8</f>
        <v>90.20518867924528</v>
      </c>
      <c r="U68" s="31">
        <f>'[1]12年基準'!U80*'季調済・生産出荷'!$U$8</f>
        <v>81.2469970703125</v>
      </c>
      <c r="V68" s="31">
        <f>'[1]12年基準'!V80*'季調済・生産出荷'!$V$8</f>
        <v>95.9584584295612</v>
      </c>
      <c r="W68" s="31">
        <f>'[1]12年基準'!W80*'季調済・生産出荷'!$W$8</f>
        <v>92.77565036420395</v>
      </c>
      <c r="X68" s="31">
        <f>'[1]12年基準'!X80*'季調済・生産出荷'!$X$8</f>
        <v>92.89809358752167</v>
      </c>
      <c r="Y68" s="34">
        <f>'[1]12年基準'!Y80*'季調済・生産出荷'!$Y$8</f>
        <v>87.90372670807454</v>
      </c>
      <c r="Z68" s="33"/>
      <c r="AA68" s="31"/>
    </row>
    <row r="69" spans="1:27" ht="13.5" customHeight="1">
      <c r="A69" s="35" t="s">
        <v>28</v>
      </c>
      <c r="B69" s="36">
        <f>'[1]12年基準'!B81*'季調済・生産出荷'!$B$8</f>
        <v>93.7671986417657</v>
      </c>
      <c r="C69" s="36">
        <f>'[1]12年基準'!C81*'季調済・生産出荷'!$C$8</f>
        <v>93.79784102060843</v>
      </c>
      <c r="D69" s="36">
        <f>'[1]12年基準'!D81*'季調済・生産出荷'!$D$8</f>
        <v>87.8130165289256</v>
      </c>
      <c r="E69" s="36">
        <f>'[1]12年基準'!E81*'季調済・生産出荷'!$E$8</f>
        <v>85.99972972972974</v>
      </c>
      <c r="F69" s="36">
        <f>'[1]12年基準'!F81*'季調済・生産出荷'!$F$8</f>
        <v>98.61021739130433</v>
      </c>
      <c r="G69" s="36">
        <f>'[1]12年基準'!G81*'季調済・生産出荷'!$G$8</f>
        <v>97.97522791574977</v>
      </c>
      <c r="H69" s="36">
        <f>'[1]12年基準'!H81*'季調済・生産出荷'!$H$8</f>
        <v>99.41848862802641</v>
      </c>
      <c r="I69" s="36">
        <f>'[1]12年基準'!I81*'季調済・生産出荷'!$I$8</f>
        <v>96.87833827893176</v>
      </c>
      <c r="J69" s="36">
        <f>'[1]12年基準'!J81*'季調済・生産出荷'!$J$8</f>
        <v>92.91223750905142</v>
      </c>
      <c r="K69" s="36">
        <f>'[1]12年基準'!K81*'季調済・生産出荷'!$K$8</f>
        <v>93.05296671490593</v>
      </c>
      <c r="L69" s="37">
        <f>'[1]12年基準'!L81*'季調済・生産出荷'!$L$8</f>
        <v>90.19218299711815</v>
      </c>
      <c r="M69" s="32"/>
      <c r="N69" s="35" t="s">
        <v>28</v>
      </c>
      <c r="O69" s="38">
        <f>'[1]12年基準'!O81*'季調済・生産出荷'!$O$8</f>
        <v>92.00160771704181</v>
      </c>
      <c r="P69" s="36">
        <f>'[1]12年基準'!P81*'季調済・生産出荷'!$P$8</f>
        <v>91.87329810382343</v>
      </c>
      <c r="Q69" s="36">
        <f>'[1]12年基準'!Q81*'季調済・生産出荷'!$Q$8</f>
        <v>88.23012552301257</v>
      </c>
      <c r="R69" s="36">
        <f>'[1]12年基準'!R81*'季調済・生産出荷'!$R$8</f>
        <v>86.3185773480663</v>
      </c>
      <c r="S69" s="36">
        <f>'[1]12年基準'!S81*'季調済・生産出荷'!$S$8</f>
        <v>97.89882854100104</v>
      </c>
      <c r="T69" s="36">
        <f>'[1]12年基準'!T81*'季調済・生産出荷'!$T$8</f>
        <v>92.69575471698113</v>
      </c>
      <c r="U69" s="36">
        <f>'[1]12年基準'!U81*'季調済・生産出荷'!$U$8</f>
        <v>80.13881835937501</v>
      </c>
      <c r="V69" s="36">
        <f>'[1]12年基準'!V81*'季調済・生産出荷'!$V$8</f>
        <v>99.93039838337184</v>
      </c>
      <c r="W69" s="36">
        <f>'[1]12年基準'!W81*'季調済・生産出荷'!$W$8</f>
        <v>92.77565036420395</v>
      </c>
      <c r="X69" s="36">
        <f>'[1]12年基準'!X81*'季調済・生産出荷'!$X$8</f>
        <v>92.80232235701908</v>
      </c>
      <c r="Y69" s="37">
        <f>'[1]12年基準'!Y81*'季調済・生産出荷'!$Y$8</f>
        <v>87.39678480087689</v>
      </c>
      <c r="Z69" s="33"/>
      <c r="AA69" s="31"/>
    </row>
    <row r="70" spans="1:27" s="4" customFormat="1" ht="13.5">
      <c r="A70" s="45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N70" s="46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AA70" s="2"/>
    </row>
    <row r="71" spans="1:27" s="4" customFormat="1" ht="13.5">
      <c r="A71" s="45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N71" s="46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AA71" s="2"/>
    </row>
    <row r="72" spans="1:27" s="4" customFormat="1" ht="13.5">
      <c r="A72" s="45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N72" s="46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AA72" s="2"/>
    </row>
    <row r="73" spans="1:27" s="4" customFormat="1" ht="13.5">
      <c r="A73" s="45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N73" s="46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AA73" s="2"/>
    </row>
    <row r="74" spans="1:27" s="4" customFormat="1" ht="13.5">
      <c r="A74" s="45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N74" s="46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AA74" s="2"/>
    </row>
    <row r="75" spans="1:27" s="4" customFormat="1" ht="13.5">
      <c r="A75" s="45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N75" s="46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AA75" s="2"/>
    </row>
    <row r="76" spans="1:27" s="4" customFormat="1" ht="13.5">
      <c r="A76" s="45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N76" s="46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AA76" s="2"/>
    </row>
    <row r="77" spans="1:27" s="4" customFormat="1" ht="13.5">
      <c r="A77" s="45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N77" s="46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AA77" s="2"/>
    </row>
    <row r="78" spans="1:27" s="4" customFormat="1" ht="13.5">
      <c r="A78" s="45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N78" s="46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AA78" s="2"/>
    </row>
    <row r="79" spans="1:27" s="4" customFormat="1" ht="13.5">
      <c r="A79" s="45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N79" s="46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AA79" s="2"/>
    </row>
    <row r="80" spans="1:27" s="4" customFormat="1" ht="13.5">
      <c r="A80" s="45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N80" s="46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AA80" s="2"/>
    </row>
    <row r="81" spans="1:27" s="4" customFormat="1" ht="13.5">
      <c r="A81" s="45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N81" s="46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AA81" s="2"/>
    </row>
    <row r="82" spans="1:27" s="4" customFormat="1" ht="13.5">
      <c r="A82" s="45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N82" s="46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AA82" s="2"/>
    </row>
    <row r="83" spans="1:27" s="4" customFormat="1" ht="13.5">
      <c r="A83" s="45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N83" s="46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AA83" s="2"/>
    </row>
    <row r="84" spans="1:27" s="4" customFormat="1" ht="13.5">
      <c r="A84" s="45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N84" s="46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AA84" s="2"/>
    </row>
    <row r="85" spans="1:27" s="4" customFormat="1" ht="13.5">
      <c r="A85" s="45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N85" s="46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AA85" s="2"/>
    </row>
    <row r="86" spans="1:27" s="4" customFormat="1" ht="13.5">
      <c r="A86" s="45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N86" s="46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AA86" s="2"/>
    </row>
    <row r="87" spans="1:27" s="4" customFormat="1" ht="13.5">
      <c r="A87" s="45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N87" s="46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AA87" s="2"/>
    </row>
    <row r="88" spans="1:27" s="4" customFormat="1" ht="13.5">
      <c r="A88" s="45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N88" s="46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AA88" s="2"/>
    </row>
    <row r="89" spans="1:27" s="4" customFormat="1" ht="13.5">
      <c r="A89" s="45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N89" s="46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AA89" s="2"/>
    </row>
    <row r="90" spans="1:27" s="4" customFormat="1" ht="13.5">
      <c r="A90" s="45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N90" s="46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AA90" s="2"/>
    </row>
    <row r="91" spans="1:27" s="4" customFormat="1" ht="13.5">
      <c r="A91" s="45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N91" s="46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AA91" s="2"/>
    </row>
    <row r="92" spans="1:27" s="4" customFormat="1" ht="13.5">
      <c r="A92" s="45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N92" s="46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AA92" s="2"/>
    </row>
    <row r="93" spans="1:27" s="4" customFormat="1" ht="13.5">
      <c r="A93" s="45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N93" s="46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AA93" s="2"/>
    </row>
    <row r="94" spans="1:27" s="4" customFormat="1" ht="13.5">
      <c r="A94" s="45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N94" s="46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AA94" s="2"/>
    </row>
    <row r="95" spans="1:27" s="4" customFormat="1" ht="13.5">
      <c r="A95" s="45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N95" s="46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AA95" s="2"/>
    </row>
    <row r="96" spans="1:27" s="4" customFormat="1" ht="13.5">
      <c r="A96" s="45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N96" s="46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AA96" s="2"/>
    </row>
    <row r="97" spans="1:27" s="4" customFormat="1" ht="13.5">
      <c r="A97" s="45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N97" s="46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AA97" s="2"/>
    </row>
    <row r="98" spans="1:27" s="4" customFormat="1" ht="13.5">
      <c r="A98" s="45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N98" s="46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AA98" s="2"/>
    </row>
    <row r="99" spans="1:27" s="4" customFormat="1" ht="13.5">
      <c r="A99" s="45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N99" s="46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AA99" s="2"/>
    </row>
    <row r="100" spans="1:27" s="4" customFormat="1" ht="13.5">
      <c r="A100" s="45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N100" s="46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AA100" s="2"/>
    </row>
    <row r="101" spans="1:27" s="4" customFormat="1" ht="13.5">
      <c r="A101" s="45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N101" s="46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AA101" s="2"/>
    </row>
    <row r="102" spans="1:27" s="4" customFormat="1" ht="13.5">
      <c r="A102" s="45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N102" s="46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AA102" s="2"/>
    </row>
    <row r="103" spans="1:27" s="4" customFormat="1" ht="13.5">
      <c r="A103" s="45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N103" s="46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AA103" s="2"/>
    </row>
    <row r="104" spans="1:27" s="4" customFormat="1" ht="13.5">
      <c r="A104" s="45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N104" s="46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AA104" s="2"/>
    </row>
    <row r="105" spans="1:27" s="4" customFormat="1" ht="13.5">
      <c r="A105" s="45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N105" s="46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AA105" s="2"/>
    </row>
    <row r="106" spans="1:27" s="4" customFormat="1" ht="13.5">
      <c r="A106" s="45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N106" s="46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AA106" s="2"/>
    </row>
    <row r="107" spans="1:27" s="4" customFormat="1" ht="13.5">
      <c r="A107" s="45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N107" s="46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AA107" s="2"/>
    </row>
    <row r="108" spans="1:27" s="4" customFormat="1" ht="13.5">
      <c r="A108" s="4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N108" s="46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AA108" s="2"/>
    </row>
    <row r="109" spans="1:27" s="4" customFormat="1" ht="13.5">
      <c r="A109" s="45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N109" s="46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AA109" s="2"/>
    </row>
    <row r="110" spans="1:27" s="4" customFormat="1" ht="13.5">
      <c r="A110" s="4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N110" s="46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AA110" s="2"/>
    </row>
    <row r="111" spans="1:27" s="4" customFormat="1" ht="13.5">
      <c r="A111" s="4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N111" s="46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AA111" s="2"/>
    </row>
    <row r="112" spans="1:27" s="4" customFormat="1" ht="13.5">
      <c r="A112" s="4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N112" s="46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AA112" s="2"/>
    </row>
    <row r="113" spans="1:27" s="4" customFormat="1" ht="13.5">
      <c r="A113" s="45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N113" s="46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AA113" s="2"/>
    </row>
    <row r="114" spans="1:27" s="4" customFormat="1" ht="13.5">
      <c r="A114" s="4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N114" s="46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AA114" s="2"/>
    </row>
    <row r="115" spans="1:27" s="4" customFormat="1" ht="13.5">
      <c r="A115" s="4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N115" s="46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AA115" s="2"/>
    </row>
    <row r="116" spans="1:27" s="4" customFormat="1" ht="13.5">
      <c r="A116" s="4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N116" s="46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AA116" s="2"/>
    </row>
    <row r="117" spans="1:27" s="4" customFormat="1" ht="13.5">
      <c r="A117" s="45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N117" s="46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AA117" s="2"/>
    </row>
    <row r="118" spans="1:27" s="4" customFormat="1" ht="13.5">
      <c r="A118" s="45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N118" s="46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AA118" s="2"/>
    </row>
    <row r="119" spans="1:27" s="4" customFormat="1" ht="13.5">
      <c r="A119" s="45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N119" s="46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AA119" s="2"/>
    </row>
    <row r="120" spans="1:27" s="4" customFormat="1" ht="13.5">
      <c r="A120" s="45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N120" s="46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AA120" s="2"/>
    </row>
    <row r="121" spans="1:27" s="4" customFormat="1" ht="13.5">
      <c r="A121" s="45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N121" s="46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AA121" s="2"/>
    </row>
    <row r="122" spans="1:27" s="4" customFormat="1" ht="13.5">
      <c r="A122" s="45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N122" s="46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AA122" s="2"/>
    </row>
    <row r="123" spans="1:27" s="4" customFormat="1" ht="13.5">
      <c r="A123" s="45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N123" s="46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AA123" s="2"/>
    </row>
    <row r="124" spans="1:27" s="4" customFormat="1" ht="13.5">
      <c r="A124" s="45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N124" s="46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AA124" s="2"/>
    </row>
    <row r="125" spans="1:27" s="4" customFormat="1" ht="13.5">
      <c r="A125" s="45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N125" s="46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AA125" s="2"/>
    </row>
    <row r="126" spans="1:27" s="4" customFormat="1" ht="13.5">
      <c r="A126" s="45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N126" s="46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AA126" s="2"/>
    </row>
    <row r="127" spans="1:27" s="4" customFormat="1" ht="13.5">
      <c r="A127" s="45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N127" s="46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AA127" s="2"/>
    </row>
    <row r="128" spans="1:27" s="4" customFormat="1" ht="13.5">
      <c r="A128" s="45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N128" s="46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AA128" s="2"/>
    </row>
    <row r="129" spans="1:27" s="4" customFormat="1" ht="13.5">
      <c r="A129" s="45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N129" s="46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AA129" s="2"/>
    </row>
    <row r="130" spans="1:27" s="4" customFormat="1" ht="13.5">
      <c r="A130" s="45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N130" s="46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AA130" s="2"/>
    </row>
    <row r="131" spans="1:27" s="4" customFormat="1" ht="13.5">
      <c r="A131" s="45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N131" s="46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AA131" s="2"/>
    </row>
    <row r="132" spans="1:27" s="4" customFormat="1" ht="13.5">
      <c r="A132" s="45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N132" s="46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AA132" s="2"/>
    </row>
    <row r="133" spans="1:27" s="4" customFormat="1" ht="13.5">
      <c r="A133" s="45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N133" s="46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AA133" s="2"/>
    </row>
    <row r="134" spans="1:27" s="4" customFormat="1" ht="13.5">
      <c r="A134" s="45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N134" s="46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AA134" s="2"/>
    </row>
    <row r="135" spans="1:27" s="4" customFormat="1" ht="13.5">
      <c r="A135" s="45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N135" s="46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AA135" s="2"/>
    </row>
    <row r="136" spans="1:27" s="4" customFormat="1" ht="13.5">
      <c r="A136" s="45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N136" s="46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AA136" s="2"/>
    </row>
    <row r="137" spans="1:27" s="4" customFormat="1" ht="13.5">
      <c r="A137" s="45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N137" s="46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AA137" s="2"/>
    </row>
    <row r="138" spans="1:27" s="4" customFormat="1" ht="13.5">
      <c r="A138" s="45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N138" s="46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AA138" s="2"/>
    </row>
    <row r="139" spans="1:27" s="4" customFormat="1" ht="13.5">
      <c r="A139" s="45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N139" s="46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AA139" s="2"/>
    </row>
    <row r="140" spans="1:27" s="4" customFormat="1" ht="13.5">
      <c r="A140" s="45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N140" s="46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AA140" s="2"/>
    </row>
    <row r="141" spans="1:27" s="4" customFormat="1" ht="13.5">
      <c r="A141" s="45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N141" s="46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AA141" s="2"/>
    </row>
    <row r="142" spans="1:27" s="4" customFormat="1" ht="13.5">
      <c r="A142" s="45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N142" s="46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AA142" s="2"/>
    </row>
    <row r="143" spans="1:27" s="4" customFormat="1" ht="13.5">
      <c r="A143" s="45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N143" s="46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AA143" s="2"/>
    </row>
    <row r="144" spans="1:27" s="4" customFormat="1" ht="13.5">
      <c r="A144" s="45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N144" s="46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AA144" s="2"/>
    </row>
    <row r="145" spans="1:27" s="4" customFormat="1" ht="13.5">
      <c r="A145" s="45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N145" s="46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AA145" s="2"/>
    </row>
    <row r="146" spans="1:27" s="4" customFormat="1" ht="13.5">
      <c r="A146" s="45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N146" s="46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AA146" s="2"/>
    </row>
    <row r="147" spans="1:27" s="4" customFormat="1" ht="13.5">
      <c r="A147" s="45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N147" s="46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AA147" s="2"/>
    </row>
    <row r="148" spans="1:27" s="4" customFormat="1" ht="13.5">
      <c r="A148" s="45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N148" s="46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AA148" s="2"/>
    </row>
    <row r="149" spans="1:27" s="4" customFormat="1" ht="13.5">
      <c r="A149" s="45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N149" s="46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AA149" s="2"/>
    </row>
    <row r="150" spans="1:27" s="4" customFormat="1" ht="13.5">
      <c r="A150" s="45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N150" s="46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AA150" s="2"/>
    </row>
    <row r="151" spans="1:27" s="4" customFormat="1" ht="13.5">
      <c r="A151" s="45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N151" s="46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AA151" s="2"/>
    </row>
    <row r="152" spans="1:27" s="4" customFormat="1" ht="13.5">
      <c r="A152" s="45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N152" s="46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AA152" s="2"/>
    </row>
    <row r="153" spans="1:27" s="4" customFormat="1" ht="13.5">
      <c r="A153" s="45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N153" s="46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AA153" s="2"/>
    </row>
    <row r="154" spans="1:27" s="4" customFormat="1" ht="13.5">
      <c r="A154" s="45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N154" s="46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AA154" s="2"/>
    </row>
    <row r="155" spans="1:27" s="4" customFormat="1" ht="13.5">
      <c r="A155" s="45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N155" s="46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AA155" s="2"/>
    </row>
    <row r="156" spans="1:27" s="4" customFormat="1" ht="13.5">
      <c r="A156" s="45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N156" s="46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AA156" s="2"/>
    </row>
    <row r="157" spans="1:27" s="4" customFormat="1" ht="13.5">
      <c r="A157" s="45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N157" s="46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AA157" s="2"/>
    </row>
    <row r="158" spans="1:27" s="4" customFormat="1" ht="13.5">
      <c r="A158" s="45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N158" s="46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AA158" s="2"/>
    </row>
    <row r="159" spans="1:27" s="4" customFormat="1" ht="13.5">
      <c r="A159" s="45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N159" s="46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AA159" s="2"/>
    </row>
    <row r="160" spans="1:27" s="4" customFormat="1" ht="13.5">
      <c r="A160" s="45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N160" s="46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AA160" s="2"/>
    </row>
    <row r="161" spans="1:27" s="4" customFormat="1" ht="13.5">
      <c r="A161" s="45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N161" s="46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AA161" s="2"/>
    </row>
    <row r="162" spans="1:27" s="4" customFormat="1" ht="13.5">
      <c r="A162" s="45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N162" s="46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AA162" s="2"/>
    </row>
    <row r="163" spans="1:27" s="4" customFormat="1" ht="13.5">
      <c r="A163" s="45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N163" s="46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AA163" s="2"/>
    </row>
    <row r="164" spans="1:27" s="4" customFormat="1" ht="13.5">
      <c r="A164" s="45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N164" s="46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AA164" s="2"/>
    </row>
    <row r="165" spans="1:27" s="4" customFormat="1" ht="13.5">
      <c r="A165" s="45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N165" s="46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AA165" s="2"/>
    </row>
    <row r="166" spans="1:27" s="4" customFormat="1" ht="13.5">
      <c r="A166" s="45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N166" s="46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AA166" s="2"/>
    </row>
    <row r="167" spans="1:27" s="4" customFormat="1" ht="13.5">
      <c r="A167" s="45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N167" s="46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AA167" s="2"/>
    </row>
    <row r="168" spans="1:27" s="4" customFormat="1" ht="13.5">
      <c r="A168" s="45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N168" s="46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AA168" s="2"/>
    </row>
    <row r="169" spans="1:27" s="4" customFormat="1" ht="13.5">
      <c r="A169" s="45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N169" s="46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AA169" s="2"/>
    </row>
    <row r="170" spans="1:27" s="4" customFormat="1" ht="13.5">
      <c r="A170" s="45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N170" s="46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AA170" s="2"/>
    </row>
    <row r="171" spans="1:27" s="4" customFormat="1" ht="13.5">
      <c r="A171" s="45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N171" s="46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AA171" s="2"/>
    </row>
    <row r="172" spans="1:27" s="4" customFormat="1" ht="13.5">
      <c r="A172" s="45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N172" s="46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AA172" s="2"/>
    </row>
    <row r="173" spans="1:27" s="4" customFormat="1" ht="13.5">
      <c r="A173" s="45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N173" s="46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AA173" s="2"/>
    </row>
    <row r="174" spans="1:27" s="4" customFormat="1" ht="13.5">
      <c r="A174" s="45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N174" s="46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AA174" s="2"/>
    </row>
    <row r="175" spans="1:27" s="4" customFormat="1" ht="13.5">
      <c r="A175" s="45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N175" s="46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AA175" s="2"/>
    </row>
    <row r="176" spans="1:27" s="4" customFormat="1" ht="13.5">
      <c r="A176" s="45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N176" s="46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AA176" s="2"/>
    </row>
    <row r="177" spans="1:27" s="4" customFormat="1" ht="13.5">
      <c r="A177" s="45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N177" s="46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AA177" s="2"/>
    </row>
    <row r="178" spans="1:27" s="4" customFormat="1" ht="13.5">
      <c r="A178" s="45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N178" s="46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AA178" s="2"/>
    </row>
    <row r="179" spans="1:27" s="4" customFormat="1" ht="13.5">
      <c r="A179" s="45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N179" s="46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AA179" s="2"/>
    </row>
    <row r="180" spans="1:27" s="4" customFormat="1" ht="13.5">
      <c r="A180" s="45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N180" s="46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AA180" s="2"/>
    </row>
    <row r="181" spans="1:27" s="4" customFormat="1" ht="13.5">
      <c r="A181" s="45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N181" s="46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AA181" s="2"/>
    </row>
    <row r="182" spans="1:27" s="4" customFormat="1" ht="13.5">
      <c r="A182" s="45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N182" s="46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AA182" s="2"/>
    </row>
    <row r="183" spans="1:27" s="4" customFormat="1" ht="13.5">
      <c r="A183" s="45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N183" s="46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AA183" s="2"/>
    </row>
    <row r="184" spans="1:27" s="4" customFormat="1" ht="13.5">
      <c r="A184" s="45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N184" s="46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AA184" s="2"/>
    </row>
    <row r="185" spans="1:27" s="4" customFormat="1" ht="13.5">
      <c r="A185" s="45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N185" s="46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AA185" s="2"/>
    </row>
    <row r="186" spans="1:27" s="4" customFormat="1" ht="13.5">
      <c r="A186" s="45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N186" s="46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AA186" s="2"/>
    </row>
    <row r="187" spans="1:27" s="4" customFormat="1" ht="13.5">
      <c r="A187" s="45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N187" s="46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AA187" s="2"/>
    </row>
    <row r="188" spans="1:27" s="4" customFormat="1" ht="13.5">
      <c r="A188" s="45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N188" s="46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AA188" s="2"/>
    </row>
    <row r="189" spans="1:27" s="4" customFormat="1" ht="13.5">
      <c r="A189" s="45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N189" s="46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AA189" s="2"/>
    </row>
    <row r="190" spans="1:27" s="4" customFormat="1" ht="13.5">
      <c r="A190" s="45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N190" s="46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AA190" s="2"/>
    </row>
    <row r="191" spans="1:27" s="4" customFormat="1" ht="13.5">
      <c r="A191" s="45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N191" s="46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AA191" s="2"/>
    </row>
    <row r="192" spans="1:27" s="4" customFormat="1" ht="13.5">
      <c r="A192" s="45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N192" s="46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AA192" s="2"/>
    </row>
    <row r="193" spans="1:27" s="4" customFormat="1" ht="13.5">
      <c r="A193" s="45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N193" s="46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AA193" s="2"/>
    </row>
    <row r="194" spans="1:27" s="4" customFormat="1" ht="13.5">
      <c r="A194" s="45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N194" s="46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AA194" s="2"/>
    </row>
    <row r="195" spans="1:27" s="4" customFormat="1" ht="13.5">
      <c r="A195" s="45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N195" s="46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AA195" s="2"/>
    </row>
    <row r="196" spans="1:27" s="4" customFormat="1" ht="13.5">
      <c r="A196" s="45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N196" s="46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AA196" s="2"/>
    </row>
    <row r="197" spans="1:27" s="4" customFormat="1" ht="13.5">
      <c r="A197" s="45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N197" s="46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AA197" s="2"/>
    </row>
    <row r="198" spans="1:27" s="4" customFormat="1" ht="13.5">
      <c r="A198" s="45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N198" s="46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AA198" s="2"/>
    </row>
    <row r="199" spans="1:27" s="4" customFormat="1" ht="13.5">
      <c r="A199" s="45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N199" s="46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AA199" s="2"/>
    </row>
    <row r="200" spans="1:27" s="4" customFormat="1" ht="13.5">
      <c r="A200" s="45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N200" s="46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AA200" s="2"/>
    </row>
    <row r="201" spans="1:27" s="4" customFormat="1" ht="13.5">
      <c r="A201" s="45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N201" s="46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AA201" s="2"/>
    </row>
    <row r="202" spans="1:27" s="4" customFormat="1" ht="13.5">
      <c r="A202" s="45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N202" s="46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AA202" s="2"/>
    </row>
    <row r="203" spans="1:27" s="4" customFormat="1" ht="13.5">
      <c r="A203" s="45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N203" s="46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AA203" s="2"/>
    </row>
    <row r="204" spans="1:27" s="4" customFormat="1" ht="13.5">
      <c r="A204" s="45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N204" s="46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AA204" s="2"/>
    </row>
    <row r="205" spans="1:27" s="4" customFormat="1" ht="13.5">
      <c r="A205" s="45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N205" s="46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AA205" s="2"/>
    </row>
    <row r="206" spans="1:27" s="4" customFormat="1" ht="13.5">
      <c r="A206" s="45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N206" s="46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AA206" s="2"/>
    </row>
    <row r="207" spans="1:27" s="4" customFormat="1" ht="13.5">
      <c r="A207" s="45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N207" s="46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AA207" s="2"/>
    </row>
    <row r="208" spans="1:27" s="4" customFormat="1" ht="13.5">
      <c r="A208" s="45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N208" s="46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AA208" s="2"/>
    </row>
    <row r="209" spans="1:27" s="4" customFormat="1" ht="13.5">
      <c r="A209" s="45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N209" s="46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AA209" s="2"/>
    </row>
    <row r="210" spans="1:27" s="4" customFormat="1" ht="13.5">
      <c r="A210" s="45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N210" s="46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AA210" s="2"/>
    </row>
    <row r="211" spans="1:27" s="4" customFormat="1" ht="13.5">
      <c r="A211" s="45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N211" s="46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AA211" s="2"/>
    </row>
    <row r="212" spans="1:27" s="4" customFormat="1" ht="13.5">
      <c r="A212" s="45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N212" s="46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AA212" s="2"/>
    </row>
    <row r="213" spans="1:27" s="4" customFormat="1" ht="13.5">
      <c r="A213" s="45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N213" s="46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AA213" s="2"/>
    </row>
    <row r="214" spans="1:27" s="4" customFormat="1" ht="13.5">
      <c r="A214" s="45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N214" s="46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AA214" s="2"/>
    </row>
    <row r="215" spans="1:27" s="4" customFormat="1" ht="13.5">
      <c r="A215" s="45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N215" s="46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AA215" s="2"/>
    </row>
    <row r="216" spans="1:27" s="4" customFormat="1" ht="13.5">
      <c r="A216" s="45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N216" s="46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AA216" s="2"/>
    </row>
    <row r="217" spans="1:27" s="4" customFormat="1" ht="13.5">
      <c r="A217" s="45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N217" s="46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AA217" s="2"/>
    </row>
    <row r="218" spans="1:27" s="4" customFormat="1" ht="13.5">
      <c r="A218" s="45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N218" s="46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AA218" s="2"/>
    </row>
    <row r="219" spans="1:27" s="4" customFormat="1" ht="13.5">
      <c r="A219" s="45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N219" s="46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AA219" s="2"/>
    </row>
    <row r="220" spans="1:27" s="4" customFormat="1" ht="13.5">
      <c r="A220" s="45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N220" s="46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AA220" s="2"/>
    </row>
    <row r="221" spans="1:27" s="4" customFormat="1" ht="13.5">
      <c r="A221" s="45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N221" s="46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AA221" s="2"/>
    </row>
    <row r="222" spans="1:27" s="4" customFormat="1" ht="13.5">
      <c r="A222" s="45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N222" s="46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AA222" s="2"/>
    </row>
    <row r="223" spans="1:27" s="4" customFormat="1" ht="13.5">
      <c r="A223" s="45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N223" s="46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AA223" s="2"/>
    </row>
    <row r="224" spans="1:27" s="4" customFormat="1" ht="13.5">
      <c r="A224" s="45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N224" s="46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AA224" s="2"/>
    </row>
    <row r="225" spans="1:27" s="4" customFormat="1" ht="13.5">
      <c r="A225" s="45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N225" s="46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AA225" s="2"/>
    </row>
    <row r="226" spans="1:27" s="4" customFormat="1" ht="13.5">
      <c r="A226" s="45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N226" s="46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AA226" s="2"/>
    </row>
    <row r="227" spans="1:27" s="4" customFormat="1" ht="13.5">
      <c r="A227" s="45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N227" s="46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AA227" s="2"/>
    </row>
    <row r="228" spans="1:27" s="4" customFormat="1" ht="13.5">
      <c r="A228" s="45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N228" s="46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AA228" s="2"/>
    </row>
    <row r="229" spans="1:27" s="4" customFormat="1" ht="13.5">
      <c r="A229" s="45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N229" s="46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AA229" s="2"/>
    </row>
    <row r="230" spans="1:27" s="4" customFormat="1" ht="13.5">
      <c r="A230" s="45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N230" s="46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AA230" s="2"/>
    </row>
    <row r="231" spans="1:27" s="4" customFormat="1" ht="13.5">
      <c r="A231" s="45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N231" s="46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AA231" s="2"/>
    </row>
    <row r="232" spans="1:27" s="4" customFormat="1" ht="13.5">
      <c r="A232" s="45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N232" s="46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AA232" s="2"/>
    </row>
    <row r="233" spans="1:27" s="4" customFormat="1" ht="13.5">
      <c r="A233" s="45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N233" s="46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AA233" s="2"/>
    </row>
    <row r="234" spans="1:27" s="4" customFormat="1" ht="13.5">
      <c r="A234" s="45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N234" s="46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AA234" s="2"/>
    </row>
    <row r="235" spans="1:27" s="4" customFormat="1" ht="13.5">
      <c r="A235" s="45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N235" s="46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AA235" s="2"/>
    </row>
    <row r="236" spans="1:27" s="4" customFormat="1" ht="13.5">
      <c r="A236" s="45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N236" s="46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AA236" s="2"/>
    </row>
    <row r="237" spans="1:27" s="4" customFormat="1" ht="13.5">
      <c r="A237" s="45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N237" s="46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AA237" s="2"/>
    </row>
    <row r="238" spans="1:27" s="4" customFormat="1" ht="13.5">
      <c r="A238" s="45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N238" s="46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AA238" s="2"/>
    </row>
    <row r="239" spans="1:27" s="4" customFormat="1" ht="13.5">
      <c r="A239" s="45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N239" s="46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AA239" s="2"/>
    </row>
    <row r="240" spans="1:27" s="4" customFormat="1" ht="13.5">
      <c r="A240" s="45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N240" s="46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AA240" s="2"/>
    </row>
    <row r="241" spans="1:27" s="4" customFormat="1" ht="13.5">
      <c r="A241" s="45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N241" s="46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AA241" s="2"/>
    </row>
    <row r="242" spans="1:27" s="4" customFormat="1" ht="13.5">
      <c r="A242" s="45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N242" s="46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AA242" s="2"/>
    </row>
    <row r="243" spans="1:27" s="4" customFormat="1" ht="13.5">
      <c r="A243" s="45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N243" s="46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AA243" s="2"/>
    </row>
    <row r="244" spans="1:27" s="4" customFormat="1" ht="13.5">
      <c r="A244" s="45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N244" s="46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AA244" s="2"/>
    </row>
    <row r="245" spans="1:27" s="4" customFormat="1" ht="13.5">
      <c r="A245" s="45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N245" s="46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AA245" s="2"/>
    </row>
    <row r="246" spans="1:27" s="4" customFormat="1" ht="13.5">
      <c r="A246" s="45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N246" s="46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AA246" s="2"/>
    </row>
    <row r="247" spans="1:27" s="4" customFormat="1" ht="13.5">
      <c r="A247" s="45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N247" s="46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AA247" s="2"/>
    </row>
    <row r="248" spans="1:27" s="4" customFormat="1" ht="13.5">
      <c r="A248" s="45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N248" s="46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AA248" s="2"/>
    </row>
    <row r="249" spans="1:27" s="4" customFormat="1" ht="13.5">
      <c r="A249" s="45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N249" s="46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AA249" s="2"/>
    </row>
    <row r="250" spans="1:27" s="4" customFormat="1" ht="13.5">
      <c r="A250" s="45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N250" s="46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AA250" s="2"/>
    </row>
    <row r="251" spans="1:27" s="4" customFormat="1" ht="13.5">
      <c r="A251" s="45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N251" s="46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AA251" s="2"/>
    </row>
    <row r="252" spans="1:27" s="4" customFormat="1" ht="13.5">
      <c r="A252" s="45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N252" s="46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AA252" s="2"/>
    </row>
    <row r="253" spans="1:27" s="4" customFormat="1" ht="13.5">
      <c r="A253" s="45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N253" s="46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AA253" s="2"/>
    </row>
    <row r="254" spans="1:27" s="4" customFormat="1" ht="13.5">
      <c r="A254" s="45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N254" s="46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AA254" s="2"/>
    </row>
    <row r="255" spans="1:27" s="4" customFormat="1" ht="13.5">
      <c r="A255" s="45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N255" s="46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AA255" s="2"/>
    </row>
    <row r="256" spans="1:27" s="4" customFormat="1" ht="13.5">
      <c r="A256" s="45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N256" s="46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AA256" s="2"/>
    </row>
    <row r="257" spans="1:27" s="4" customFormat="1" ht="13.5">
      <c r="A257" s="45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N257" s="46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AA257" s="2"/>
    </row>
    <row r="258" spans="1:27" s="4" customFormat="1" ht="13.5">
      <c r="A258" s="45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N258" s="46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AA258" s="2"/>
    </row>
    <row r="259" spans="1:27" s="4" customFormat="1" ht="13.5">
      <c r="A259" s="45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N259" s="46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AA259" s="2"/>
    </row>
    <row r="260" spans="1:27" s="4" customFormat="1" ht="13.5">
      <c r="A260" s="45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N260" s="46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AA260" s="2"/>
    </row>
    <row r="261" spans="1:27" s="4" customFormat="1" ht="13.5">
      <c r="A261" s="45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N261" s="46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AA261" s="2"/>
    </row>
    <row r="262" spans="1:27" s="4" customFormat="1" ht="13.5">
      <c r="A262" s="45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N262" s="46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AA262" s="2"/>
    </row>
    <row r="263" spans="1:27" s="4" customFormat="1" ht="13.5">
      <c r="A263" s="45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N263" s="46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AA263" s="2"/>
    </row>
    <row r="264" spans="1:27" s="4" customFormat="1" ht="13.5">
      <c r="A264" s="45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N264" s="46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AA264" s="2"/>
    </row>
    <row r="265" spans="1:27" s="4" customFormat="1" ht="13.5">
      <c r="A265" s="45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N265" s="46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AA265" s="2"/>
    </row>
    <row r="266" spans="1:27" s="4" customFormat="1" ht="13.5">
      <c r="A266" s="45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N266" s="46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AA266" s="2"/>
    </row>
    <row r="267" spans="1:27" s="4" customFormat="1" ht="13.5">
      <c r="A267" s="45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N267" s="46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AA267" s="2"/>
    </row>
    <row r="268" spans="1:27" s="4" customFormat="1" ht="13.5">
      <c r="A268" s="45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N268" s="46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AA268" s="2"/>
    </row>
    <row r="269" spans="1:27" s="4" customFormat="1" ht="13.5">
      <c r="A269" s="45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N269" s="46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AA269" s="2"/>
    </row>
    <row r="270" spans="1:27" s="4" customFormat="1" ht="13.5">
      <c r="A270" s="45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N270" s="46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AA270" s="2"/>
    </row>
    <row r="271" spans="1:27" s="4" customFormat="1" ht="13.5">
      <c r="A271" s="45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N271" s="46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AA271" s="2"/>
    </row>
    <row r="272" spans="1:27" s="4" customFormat="1" ht="13.5">
      <c r="A272" s="45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N272" s="46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AA272" s="2"/>
    </row>
    <row r="273" spans="1:27" s="4" customFormat="1" ht="13.5">
      <c r="A273" s="45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N273" s="46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AA273" s="2"/>
    </row>
    <row r="274" spans="1:27" s="4" customFormat="1" ht="13.5">
      <c r="A274" s="45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N274" s="46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AA274" s="2"/>
    </row>
    <row r="275" spans="1:27" s="4" customFormat="1" ht="13.5">
      <c r="A275" s="45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N275" s="46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AA275" s="2"/>
    </row>
    <row r="276" spans="1:27" s="4" customFormat="1" ht="13.5">
      <c r="A276" s="45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N276" s="46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AA276" s="2"/>
    </row>
    <row r="277" spans="1:27" s="4" customFormat="1" ht="13.5">
      <c r="A277" s="45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N277" s="46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AA277" s="2"/>
    </row>
    <row r="278" spans="1:27" s="4" customFormat="1" ht="13.5">
      <c r="A278" s="45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N278" s="46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AA278" s="2"/>
    </row>
    <row r="279" spans="1:27" s="4" customFormat="1" ht="13.5">
      <c r="A279" s="45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N279" s="46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AA279" s="2"/>
    </row>
    <row r="280" spans="1:27" s="4" customFormat="1" ht="13.5">
      <c r="A280" s="45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N280" s="46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AA280" s="2"/>
    </row>
    <row r="281" spans="1:27" s="4" customFormat="1" ht="13.5">
      <c r="A281" s="45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N281" s="46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AA281" s="2"/>
    </row>
    <row r="282" spans="1:27" s="4" customFormat="1" ht="13.5">
      <c r="A282" s="45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N282" s="46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AA282" s="2"/>
    </row>
    <row r="283" spans="1:27" s="4" customFormat="1" ht="13.5">
      <c r="A283" s="45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N283" s="46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AA283" s="2"/>
    </row>
    <row r="284" spans="1:27" s="4" customFormat="1" ht="13.5">
      <c r="A284" s="45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N284" s="46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AA284" s="2"/>
    </row>
    <row r="285" spans="1:27" s="4" customFormat="1" ht="13.5">
      <c r="A285" s="45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N285" s="46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AA285" s="2"/>
    </row>
    <row r="286" spans="1:27" s="4" customFormat="1" ht="13.5">
      <c r="A286" s="45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N286" s="46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AA286" s="2"/>
    </row>
    <row r="287" spans="1:27" s="4" customFormat="1" ht="13.5">
      <c r="A287" s="45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N287" s="46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AA287" s="2"/>
    </row>
    <row r="288" spans="1:27" s="4" customFormat="1" ht="13.5">
      <c r="A288" s="45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N288" s="46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AA288" s="2"/>
    </row>
    <row r="289" spans="1:27" s="4" customFormat="1" ht="13.5">
      <c r="A289" s="45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N289" s="46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AA289" s="2"/>
    </row>
    <row r="290" spans="1:27" s="4" customFormat="1" ht="13.5">
      <c r="A290" s="45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N290" s="46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AA290" s="2"/>
    </row>
    <row r="291" spans="1:27" s="4" customFormat="1" ht="13.5">
      <c r="A291" s="45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N291" s="46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AA291" s="2"/>
    </row>
    <row r="292" spans="1:27" s="4" customFormat="1" ht="13.5">
      <c r="A292" s="45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N292" s="46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AA292" s="2"/>
    </row>
    <row r="293" spans="1:27" s="4" customFormat="1" ht="13.5">
      <c r="A293" s="45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N293" s="46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AA293" s="2"/>
    </row>
    <row r="294" spans="1:27" s="4" customFormat="1" ht="13.5">
      <c r="A294" s="45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N294" s="46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AA294" s="2"/>
    </row>
    <row r="295" spans="1:27" s="4" customFormat="1" ht="13.5">
      <c r="A295" s="45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N295" s="46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AA295" s="2"/>
    </row>
    <row r="296" spans="1:27" s="4" customFormat="1" ht="13.5">
      <c r="A296" s="45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N296" s="46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AA296" s="2"/>
    </row>
    <row r="297" spans="1:27" s="4" customFormat="1" ht="13.5">
      <c r="A297" s="45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N297" s="46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AA297" s="2"/>
    </row>
    <row r="298" spans="1:27" s="4" customFormat="1" ht="13.5">
      <c r="A298" s="45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N298" s="46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AA298" s="2"/>
    </row>
    <row r="299" spans="1:27" s="4" customFormat="1" ht="13.5">
      <c r="A299" s="45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N299" s="46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AA299" s="2"/>
    </row>
    <row r="300" spans="1:27" s="4" customFormat="1" ht="13.5">
      <c r="A300" s="45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N300" s="46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AA300" s="2"/>
    </row>
    <row r="301" spans="1:27" s="4" customFormat="1" ht="13.5">
      <c r="A301" s="45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N301" s="46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AA301" s="2"/>
    </row>
    <row r="302" spans="1:27" s="4" customFormat="1" ht="13.5">
      <c r="A302" s="45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N302" s="46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AA302" s="2"/>
    </row>
    <row r="303" spans="1:27" s="4" customFormat="1" ht="13.5">
      <c r="A303" s="45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N303" s="46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AA303" s="2"/>
    </row>
    <row r="304" spans="1:27" s="4" customFormat="1" ht="13.5">
      <c r="A304" s="45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N304" s="46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AA304" s="2"/>
    </row>
    <row r="305" spans="1:27" s="4" customFormat="1" ht="13.5">
      <c r="A305" s="45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N305" s="46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AA305" s="2"/>
    </row>
    <row r="306" spans="1:27" s="4" customFormat="1" ht="13.5">
      <c r="A306" s="45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N306" s="46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AA306" s="2"/>
    </row>
    <row r="307" spans="1:27" s="4" customFormat="1" ht="13.5">
      <c r="A307" s="45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N307" s="46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AA307" s="2"/>
    </row>
    <row r="308" spans="1:27" s="4" customFormat="1" ht="13.5">
      <c r="A308" s="45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N308" s="46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AA308" s="2"/>
    </row>
    <row r="309" spans="1:27" s="4" customFormat="1" ht="13.5">
      <c r="A309" s="45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N309" s="46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AA309" s="2"/>
    </row>
    <row r="310" spans="1:27" s="4" customFormat="1" ht="13.5">
      <c r="A310" s="45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N310" s="46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AA310" s="2"/>
    </row>
    <row r="311" spans="1:27" s="4" customFormat="1" ht="13.5">
      <c r="A311" s="45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N311" s="46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AA311" s="2"/>
    </row>
    <row r="312" spans="1:27" s="4" customFormat="1" ht="13.5">
      <c r="A312" s="45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N312" s="46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AA312" s="2"/>
    </row>
    <row r="313" spans="1:27" s="4" customFormat="1" ht="13.5">
      <c r="A313" s="45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N313" s="46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AA313" s="2"/>
    </row>
    <row r="314" spans="1:27" s="4" customFormat="1" ht="13.5">
      <c r="A314" s="45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N314" s="46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AA314" s="2"/>
    </row>
    <row r="315" spans="1:27" s="4" customFormat="1" ht="13.5">
      <c r="A315" s="45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N315" s="46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AA315" s="2"/>
    </row>
  </sheetData>
  <sheetProtection/>
  <mergeCells count="26">
    <mergeCell ref="A1:L1"/>
    <mergeCell ref="N1:Y1"/>
    <mergeCell ref="A3:A7"/>
    <mergeCell ref="B3:B7"/>
    <mergeCell ref="N3:N7"/>
    <mergeCell ref="O3:O7"/>
    <mergeCell ref="C4:C7"/>
    <mergeCell ref="J4:J7"/>
    <mergeCell ref="P4:P7"/>
    <mergeCell ref="W4:W7"/>
    <mergeCell ref="D5:D7"/>
    <mergeCell ref="G5:G7"/>
    <mergeCell ref="K5:K7"/>
    <mergeCell ref="L5:L7"/>
    <mergeCell ref="Q5:Q7"/>
    <mergeCell ref="X5:X7"/>
    <mergeCell ref="Y5:Y7"/>
    <mergeCell ref="E6:E7"/>
    <mergeCell ref="F6:F7"/>
    <mergeCell ref="H6:H7"/>
    <mergeCell ref="I6:I7"/>
    <mergeCell ref="R6:R7"/>
    <mergeCell ref="S6:S7"/>
    <mergeCell ref="U6:U7"/>
    <mergeCell ref="V6:V7"/>
    <mergeCell ref="T5:T7"/>
  </mergeCells>
  <printOptions/>
  <pageMargins left="0.3937007874015748" right="0.3937007874015748" top="0.3937007874015748" bottom="0" header="0.3937007874015748" footer="0.3937007874015748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15"/>
  <sheetViews>
    <sheetView showGridLines="0" zoomScaleSheetLayoutView="100" zoomScalePageLayoutView="0" workbookViewId="0" topLeftCell="A1">
      <pane xSplit="1" ySplit="8" topLeftCell="B67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M11" sqref="M11"/>
    </sheetView>
  </sheetViews>
  <sheetFormatPr defaultColWidth="9.00390625" defaultRowHeight="13.5"/>
  <cols>
    <col min="1" max="1" width="10.625" style="3" customWidth="1"/>
    <col min="2" max="13" width="7.625" style="4" customWidth="1"/>
    <col min="14" max="14" width="10.625" style="4" customWidth="1"/>
    <col min="15" max="26" width="7.625" style="4" customWidth="1"/>
    <col min="27" max="16384" width="9.00390625" style="2" customWidth="1"/>
  </cols>
  <sheetData>
    <row r="1" spans="1:26" ht="36" customHeight="1">
      <c r="A1" s="56" t="s">
        <v>33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1"/>
      <c r="N1" s="56" t="s">
        <v>34</v>
      </c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1"/>
    </row>
    <row r="2" spans="7:26" ht="13.5" customHeight="1">
      <c r="G2" s="5"/>
      <c r="K2" s="6"/>
      <c r="L2" s="7" t="s">
        <v>2</v>
      </c>
      <c r="M2" s="8"/>
      <c r="P2" s="5"/>
      <c r="X2" s="6"/>
      <c r="Y2" s="7" t="s">
        <v>2</v>
      </c>
      <c r="Z2" s="2"/>
    </row>
    <row r="3" spans="1:27" s="14" customFormat="1" ht="12" customHeight="1">
      <c r="A3" s="57" t="s">
        <v>3</v>
      </c>
      <c r="B3" s="53" t="s">
        <v>4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57" t="s">
        <v>3</v>
      </c>
      <c r="O3" s="53" t="s">
        <v>4</v>
      </c>
      <c r="P3" s="9"/>
      <c r="Q3" s="9"/>
      <c r="R3" s="9"/>
      <c r="S3" s="9"/>
      <c r="T3" s="9"/>
      <c r="U3" s="9"/>
      <c r="V3" s="9"/>
      <c r="W3" s="9"/>
      <c r="X3" s="9"/>
      <c r="Y3" s="11"/>
      <c r="Z3" s="12"/>
      <c r="AA3" s="13"/>
    </row>
    <row r="4" spans="1:27" s="14" customFormat="1" ht="12" customHeight="1">
      <c r="A4" s="58"/>
      <c r="B4" s="54"/>
      <c r="C4" s="53" t="s">
        <v>5</v>
      </c>
      <c r="D4" s="9"/>
      <c r="E4" s="9"/>
      <c r="F4" s="9"/>
      <c r="G4" s="9"/>
      <c r="H4" s="9"/>
      <c r="I4" s="11"/>
      <c r="J4" s="53" t="s">
        <v>6</v>
      </c>
      <c r="K4" s="9"/>
      <c r="L4" s="9"/>
      <c r="M4" s="10"/>
      <c r="N4" s="58"/>
      <c r="O4" s="54"/>
      <c r="P4" s="53" t="s">
        <v>5</v>
      </c>
      <c r="Q4" s="9"/>
      <c r="R4" s="9"/>
      <c r="S4" s="9"/>
      <c r="T4" s="9"/>
      <c r="U4" s="9"/>
      <c r="V4" s="11"/>
      <c r="W4" s="53" t="s">
        <v>6</v>
      </c>
      <c r="X4" s="9"/>
      <c r="Y4" s="11"/>
      <c r="Z4" s="12"/>
      <c r="AA4" s="13"/>
    </row>
    <row r="5" spans="1:27" s="14" customFormat="1" ht="12" customHeight="1">
      <c r="A5" s="58"/>
      <c r="B5" s="54"/>
      <c r="C5" s="54"/>
      <c r="D5" s="53" t="s">
        <v>7</v>
      </c>
      <c r="E5" s="9"/>
      <c r="F5" s="11"/>
      <c r="G5" s="53" t="s">
        <v>8</v>
      </c>
      <c r="H5" s="9"/>
      <c r="I5" s="11"/>
      <c r="J5" s="54"/>
      <c r="K5" s="50" t="s">
        <v>9</v>
      </c>
      <c r="L5" s="53" t="s">
        <v>10</v>
      </c>
      <c r="M5" s="10"/>
      <c r="N5" s="58"/>
      <c r="O5" s="54"/>
      <c r="P5" s="54"/>
      <c r="Q5" s="53" t="s">
        <v>7</v>
      </c>
      <c r="R5" s="9"/>
      <c r="S5" s="11"/>
      <c r="T5" s="53" t="s">
        <v>8</v>
      </c>
      <c r="U5" s="9"/>
      <c r="V5" s="11"/>
      <c r="W5" s="54"/>
      <c r="X5" s="50" t="s">
        <v>9</v>
      </c>
      <c r="Y5" s="50" t="s">
        <v>10</v>
      </c>
      <c r="Z5" s="12"/>
      <c r="AA5" s="13"/>
    </row>
    <row r="6" spans="1:27" s="14" customFormat="1" ht="12" customHeight="1">
      <c r="A6" s="58"/>
      <c r="B6" s="54"/>
      <c r="C6" s="54"/>
      <c r="D6" s="54"/>
      <c r="E6" s="50" t="s">
        <v>11</v>
      </c>
      <c r="F6" s="50" t="s">
        <v>12</v>
      </c>
      <c r="G6" s="54"/>
      <c r="H6" s="50" t="s">
        <v>13</v>
      </c>
      <c r="I6" s="50" t="s">
        <v>14</v>
      </c>
      <c r="J6" s="54"/>
      <c r="K6" s="51"/>
      <c r="L6" s="54"/>
      <c r="M6" s="15"/>
      <c r="N6" s="58"/>
      <c r="O6" s="54"/>
      <c r="P6" s="54"/>
      <c r="Q6" s="54"/>
      <c r="R6" s="50" t="s">
        <v>11</v>
      </c>
      <c r="S6" s="50" t="s">
        <v>12</v>
      </c>
      <c r="T6" s="54"/>
      <c r="U6" s="50" t="s">
        <v>13</v>
      </c>
      <c r="V6" s="50" t="s">
        <v>14</v>
      </c>
      <c r="W6" s="54"/>
      <c r="X6" s="51"/>
      <c r="Y6" s="51"/>
      <c r="Z6" s="12"/>
      <c r="AA6" s="13"/>
    </row>
    <row r="7" spans="1:27" s="14" customFormat="1" ht="48" customHeight="1">
      <c r="A7" s="59"/>
      <c r="B7" s="55"/>
      <c r="C7" s="55"/>
      <c r="D7" s="55"/>
      <c r="E7" s="52"/>
      <c r="F7" s="52"/>
      <c r="G7" s="55"/>
      <c r="H7" s="52"/>
      <c r="I7" s="52"/>
      <c r="J7" s="55"/>
      <c r="K7" s="52"/>
      <c r="L7" s="55"/>
      <c r="M7" s="15"/>
      <c r="N7" s="59"/>
      <c r="O7" s="55"/>
      <c r="P7" s="55"/>
      <c r="Q7" s="55"/>
      <c r="R7" s="52"/>
      <c r="S7" s="52"/>
      <c r="T7" s="55"/>
      <c r="U7" s="52"/>
      <c r="V7" s="52"/>
      <c r="W7" s="55"/>
      <c r="X7" s="52"/>
      <c r="Y7" s="52"/>
      <c r="Z7" s="12"/>
      <c r="AA7" s="13"/>
    </row>
    <row r="8" spans="1:27" s="24" customFormat="1" ht="24" customHeight="1">
      <c r="A8" s="16" t="s">
        <v>15</v>
      </c>
      <c r="B8" s="17">
        <v>0.8517319520880545</v>
      </c>
      <c r="C8" s="17">
        <v>0.7456924058710913</v>
      </c>
      <c r="D8" s="17">
        <v>0.8324854651162791</v>
      </c>
      <c r="E8" s="17">
        <v>0.7936622254231185</v>
      </c>
      <c r="F8" s="17">
        <v>0.995036273386789</v>
      </c>
      <c r="G8" s="17">
        <v>0.7061224489795918</v>
      </c>
      <c r="H8" s="17">
        <v>1.1786185657721073</v>
      </c>
      <c r="I8" s="17">
        <v>0.5248762084414054</v>
      </c>
      <c r="J8" s="17">
        <v>1.0428856382978724</v>
      </c>
      <c r="K8" s="17">
        <v>1.0449400798934754</v>
      </c>
      <c r="L8" s="18">
        <v>0.9172932330827068</v>
      </c>
      <c r="M8" s="19"/>
      <c r="N8" s="20" t="s">
        <v>15</v>
      </c>
      <c r="O8" s="17">
        <v>0.987915407854985</v>
      </c>
      <c r="P8" s="21">
        <v>0.9245404708158658</v>
      </c>
      <c r="Q8" s="17">
        <v>1.0512016718913268</v>
      </c>
      <c r="R8" s="17">
        <v>1.122813156053184</v>
      </c>
      <c r="S8" s="17">
        <v>0.8048365122615804</v>
      </c>
      <c r="T8" s="17">
        <v>0.8358942839582053</v>
      </c>
      <c r="U8" s="17">
        <v>1.1856887298747762</v>
      </c>
      <c r="V8" s="17">
        <v>0.6202321724709784</v>
      </c>
      <c r="W8" s="17">
        <v>1.1155923658624414</v>
      </c>
      <c r="X8" s="17">
        <v>1.121387283236994</v>
      </c>
      <c r="Y8" s="17">
        <v>1.091671659676453</v>
      </c>
      <c r="Z8" s="22"/>
      <c r="AA8" s="23"/>
    </row>
    <row r="9" spans="1:27" ht="21" customHeight="1">
      <c r="A9" s="25" t="s">
        <v>16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9"/>
      <c r="N9" s="25" t="s">
        <v>16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8"/>
      <c r="Z9" s="26"/>
      <c r="AA9" s="27"/>
    </row>
    <row r="10" spans="1:27" ht="13.5" customHeight="1">
      <c r="A10" s="30" t="s">
        <v>17</v>
      </c>
      <c r="B10" s="31">
        <v>117.11314341210749</v>
      </c>
      <c r="C10" s="31">
        <v>104.09865985960434</v>
      </c>
      <c r="D10" s="31">
        <v>111.96929505813954</v>
      </c>
      <c r="E10" s="31">
        <v>112.30320489737126</v>
      </c>
      <c r="F10" s="31">
        <v>105.57334860633831</v>
      </c>
      <c r="G10" s="31">
        <v>100.33999999999999</v>
      </c>
      <c r="H10" s="31">
        <v>176.32133743950726</v>
      </c>
      <c r="I10" s="31">
        <v>69.17868427257723</v>
      </c>
      <c r="J10" s="31">
        <v>143.0839095744681</v>
      </c>
      <c r="K10" s="31">
        <v>144.09723701731025</v>
      </c>
      <c r="L10" s="31">
        <v>91.17894736842106</v>
      </c>
      <c r="M10" s="32"/>
      <c r="N10" s="30" t="s">
        <v>17</v>
      </c>
      <c r="O10" s="31">
        <v>144.53202416918433</v>
      </c>
      <c r="P10" s="31">
        <v>140.34524346984844</v>
      </c>
      <c r="Q10" s="31">
        <v>151.68840125391847</v>
      </c>
      <c r="R10" s="31">
        <v>171.11672498250525</v>
      </c>
      <c r="S10" s="31">
        <v>87.56621253405994</v>
      </c>
      <c r="T10" s="31">
        <v>130.39950829748003</v>
      </c>
      <c r="U10" s="31">
        <v>224.33230769230767</v>
      </c>
      <c r="V10" s="31">
        <v>80.94029850746269</v>
      </c>
      <c r="W10" s="31">
        <v>153.05927259632693</v>
      </c>
      <c r="X10" s="31">
        <v>154.41502890173405</v>
      </c>
      <c r="Y10" s="31">
        <v>111.7871779508688</v>
      </c>
      <c r="Z10" s="33"/>
      <c r="AA10" s="31"/>
    </row>
    <row r="11" spans="1:27" ht="13.5" customHeight="1">
      <c r="A11" s="30" t="s">
        <v>18</v>
      </c>
      <c r="B11" s="31">
        <v>114.55794755584333</v>
      </c>
      <c r="C11" s="31">
        <v>101.86158264199106</v>
      </c>
      <c r="D11" s="31">
        <v>109.22209302325581</v>
      </c>
      <c r="E11" s="31">
        <v>109.1285559956788</v>
      </c>
      <c r="F11" s="31">
        <v>105.87185948835436</v>
      </c>
      <c r="G11" s="31">
        <v>99.21020408163264</v>
      </c>
      <c r="H11" s="31">
        <v>168.0710074791025</v>
      </c>
      <c r="I11" s="31">
        <v>72.43291676491394</v>
      </c>
      <c r="J11" s="31">
        <v>136.61801861702128</v>
      </c>
      <c r="K11" s="31">
        <v>137.61860852197069</v>
      </c>
      <c r="L11" s="31">
        <v>88.15187969924813</v>
      </c>
      <c r="M11" s="32"/>
      <c r="N11" s="30" t="s">
        <v>18</v>
      </c>
      <c r="O11" s="31">
        <v>143.24773413897282</v>
      </c>
      <c r="P11" s="31">
        <v>139.23579490486938</v>
      </c>
      <c r="Q11" s="31">
        <v>132.97701149425285</v>
      </c>
      <c r="R11" s="31">
        <v>146.52711686494052</v>
      </c>
      <c r="S11" s="31">
        <v>86.43944141689374</v>
      </c>
      <c r="T11" s="31">
        <v>137.50460971112477</v>
      </c>
      <c r="U11" s="31">
        <v>188.40593917710194</v>
      </c>
      <c r="V11" s="31">
        <v>108.29253731343283</v>
      </c>
      <c r="W11" s="31">
        <v>150.6049693914296</v>
      </c>
      <c r="X11" s="31">
        <v>152.2843930635838</v>
      </c>
      <c r="Y11" s="31">
        <v>96.94044337926903</v>
      </c>
      <c r="Z11" s="33"/>
      <c r="AA11" s="31"/>
    </row>
    <row r="12" spans="1:27" ht="13.5" customHeight="1">
      <c r="A12" s="30" t="s">
        <v>19</v>
      </c>
      <c r="B12" s="31">
        <v>115.49485270314018</v>
      </c>
      <c r="C12" s="31">
        <v>103.12925973197194</v>
      </c>
      <c r="D12" s="31">
        <v>113.05152616279071</v>
      </c>
      <c r="E12" s="31">
        <v>113.73179690313289</v>
      </c>
      <c r="F12" s="31">
        <v>103.48377243222606</v>
      </c>
      <c r="G12" s="31">
        <v>98.50408163265305</v>
      </c>
      <c r="H12" s="31">
        <v>168.30673119225693</v>
      </c>
      <c r="I12" s="31">
        <v>72.80033011082291</v>
      </c>
      <c r="J12" s="31">
        <v>136.82659574468084</v>
      </c>
      <c r="K12" s="31">
        <v>137.93209054593876</v>
      </c>
      <c r="L12" s="31">
        <v>86.77593984962407</v>
      </c>
      <c r="M12" s="32"/>
      <c r="N12" s="30" t="s">
        <v>19</v>
      </c>
      <c r="O12" s="31">
        <v>139.88882175226587</v>
      </c>
      <c r="P12" s="31">
        <v>132.76401160915833</v>
      </c>
      <c r="Q12" s="31">
        <v>139.59958202716822</v>
      </c>
      <c r="R12" s="31">
        <v>158.87806158152554</v>
      </c>
      <c r="S12" s="31">
        <v>87.00282697547684</v>
      </c>
      <c r="T12" s="31">
        <v>123.04363859864782</v>
      </c>
      <c r="U12" s="31">
        <v>188.52450805008942</v>
      </c>
      <c r="V12" s="31">
        <v>86.4603648424544</v>
      </c>
      <c r="W12" s="31">
        <v>147.70442924018724</v>
      </c>
      <c r="X12" s="31">
        <v>149.0323699421965</v>
      </c>
      <c r="Y12" s="31">
        <v>108.40299580587178</v>
      </c>
      <c r="Z12" s="33"/>
      <c r="AA12" s="31"/>
    </row>
    <row r="13" spans="1:27" ht="13.5" customHeight="1">
      <c r="A13" s="30" t="s">
        <v>20</v>
      </c>
      <c r="B13" s="31">
        <v>113.19517643250245</v>
      </c>
      <c r="C13" s="31">
        <v>99.10252074026803</v>
      </c>
      <c r="D13" s="31">
        <v>113.96726017441861</v>
      </c>
      <c r="E13" s="31">
        <v>115.47785379906374</v>
      </c>
      <c r="F13" s="31">
        <v>103.48377243222606</v>
      </c>
      <c r="G13" s="31">
        <v>92.00775510204082</v>
      </c>
      <c r="H13" s="31">
        <v>155.9312362516498</v>
      </c>
      <c r="I13" s="31">
        <v>69.80853572270692</v>
      </c>
      <c r="J13" s="31">
        <v>136.72230718085106</v>
      </c>
      <c r="K13" s="31">
        <v>137.8275965379494</v>
      </c>
      <c r="L13" s="31">
        <v>85.49172932330828</v>
      </c>
      <c r="M13" s="32"/>
      <c r="N13" s="30" t="s">
        <v>20</v>
      </c>
      <c r="O13" s="31">
        <v>139.0984894259819</v>
      </c>
      <c r="P13" s="31">
        <v>136.92444372782973</v>
      </c>
      <c r="Q13" s="31">
        <v>167.87690700104488</v>
      </c>
      <c r="R13" s="31">
        <v>194.80808257522742</v>
      </c>
      <c r="S13" s="31">
        <v>86.84185967302453</v>
      </c>
      <c r="T13" s="31">
        <v>120.9539028887523</v>
      </c>
      <c r="U13" s="31">
        <v>193.14869409660105</v>
      </c>
      <c r="V13" s="31">
        <v>81.99469320066333</v>
      </c>
      <c r="W13" s="31">
        <v>143.3536190133237</v>
      </c>
      <c r="X13" s="31">
        <v>144.65895953757223</v>
      </c>
      <c r="Y13" s="31">
        <v>107.74799281006592</v>
      </c>
      <c r="Z13" s="33"/>
      <c r="AA13" s="31"/>
    </row>
    <row r="14" spans="1:27" ht="13.5" customHeight="1">
      <c r="A14" s="30" t="s">
        <v>21</v>
      </c>
      <c r="B14" s="31">
        <v>110.8103269666559</v>
      </c>
      <c r="C14" s="31">
        <v>97.08915124441609</v>
      </c>
      <c r="D14" s="31">
        <v>109.63833575581394</v>
      </c>
      <c r="E14" s="31">
        <v>109.76348577601729</v>
      </c>
      <c r="F14" s="31">
        <v>104.57831233295153</v>
      </c>
      <c r="G14" s="31">
        <v>91.01918367346939</v>
      </c>
      <c r="H14" s="31">
        <v>146.38442586889573</v>
      </c>
      <c r="I14" s="31">
        <v>70.38589955199245</v>
      </c>
      <c r="J14" s="31">
        <v>134.9494015957447</v>
      </c>
      <c r="K14" s="31">
        <v>135.8422103861518</v>
      </c>
      <c r="L14" s="31">
        <v>83.84060150375942</v>
      </c>
      <c r="M14" s="32"/>
      <c r="N14" s="30" t="s">
        <v>21</v>
      </c>
      <c r="O14" s="31">
        <v>138.2093655589124</v>
      </c>
      <c r="P14" s="31">
        <v>135.07536278619799</v>
      </c>
      <c r="Q14" s="31">
        <v>173.23803552769067</v>
      </c>
      <c r="R14" s="31">
        <v>196.04317704688592</v>
      </c>
      <c r="S14" s="31">
        <v>90.54410762942778</v>
      </c>
      <c r="T14" s="31">
        <v>110.58881376767057</v>
      </c>
      <c r="U14" s="31">
        <v>157.57803220035777</v>
      </c>
      <c r="V14" s="31">
        <v>81.18839137645108</v>
      </c>
      <c r="W14" s="31">
        <v>143.24205977673748</v>
      </c>
      <c r="X14" s="31">
        <v>144.54682080924854</v>
      </c>
      <c r="Y14" s="31">
        <v>106.76548831635711</v>
      </c>
      <c r="Z14" s="33"/>
      <c r="AA14" s="31"/>
    </row>
    <row r="15" spans="1:27" ht="13.5" customHeight="1">
      <c r="A15" s="30" t="s">
        <v>22</v>
      </c>
      <c r="B15" s="31">
        <v>108.16995791518292</v>
      </c>
      <c r="C15" s="31">
        <v>94.40465858328015</v>
      </c>
      <c r="D15" s="31">
        <v>104.56017441860465</v>
      </c>
      <c r="E15" s="31">
        <v>103.73165286280158</v>
      </c>
      <c r="F15" s="31">
        <v>104.27980145093548</v>
      </c>
      <c r="G15" s="31">
        <v>90.38367346938774</v>
      </c>
      <c r="H15" s="31">
        <v>141.90567531896173</v>
      </c>
      <c r="I15" s="31">
        <v>70.01848620608348</v>
      </c>
      <c r="J15" s="31">
        <v>133.90651595744683</v>
      </c>
      <c r="K15" s="31">
        <v>134.79727030625833</v>
      </c>
      <c r="L15" s="31">
        <v>82.64812030075188</v>
      </c>
      <c r="M15" s="32"/>
      <c r="N15" s="30" t="s">
        <v>22</v>
      </c>
      <c r="O15" s="31">
        <v>127.24350453172208</v>
      </c>
      <c r="P15" s="31">
        <v>120.5600773943889</v>
      </c>
      <c r="Q15" s="31">
        <v>128.77220480668754</v>
      </c>
      <c r="R15" s="31">
        <v>140.57620713785863</v>
      </c>
      <c r="S15" s="31">
        <v>89.90023841961853</v>
      </c>
      <c r="T15" s="31">
        <v>112.17701290719114</v>
      </c>
      <c r="U15" s="31">
        <v>150.3453309481216</v>
      </c>
      <c r="V15" s="31">
        <v>82.49087893864012</v>
      </c>
      <c r="W15" s="31">
        <v>139.7837234425639</v>
      </c>
      <c r="X15" s="31">
        <v>141.18265895953755</v>
      </c>
      <c r="Y15" s="31">
        <v>106.65632115038947</v>
      </c>
      <c r="Z15" s="33"/>
      <c r="AA15" s="31"/>
    </row>
    <row r="16" spans="1:27" ht="13.5" customHeight="1">
      <c r="A16" s="30" t="s">
        <v>23</v>
      </c>
      <c r="B16" s="31">
        <v>108.51065069601815</v>
      </c>
      <c r="C16" s="31">
        <v>95.37405871091258</v>
      </c>
      <c r="D16" s="31">
        <v>100.64749273255815</v>
      </c>
      <c r="E16" s="31">
        <v>99.20777817788981</v>
      </c>
      <c r="F16" s="31">
        <v>104.97632684230624</v>
      </c>
      <c r="G16" s="31">
        <v>93.70244897959182</v>
      </c>
      <c r="H16" s="31">
        <v>132.47672679278486</v>
      </c>
      <c r="I16" s="31">
        <v>74.11252063192643</v>
      </c>
      <c r="J16" s="31">
        <v>133.38507313829788</v>
      </c>
      <c r="K16" s="31">
        <v>134.17030625832226</v>
      </c>
      <c r="L16" s="31">
        <v>87.41804511278195</v>
      </c>
      <c r="M16" s="32"/>
      <c r="N16" s="30" t="s">
        <v>23</v>
      </c>
      <c r="O16" s="31">
        <v>126.74954682779459</v>
      </c>
      <c r="P16" s="31">
        <v>120.19026120606254</v>
      </c>
      <c r="Q16" s="31">
        <v>125.4083594566353</v>
      </c>
      <c r="R16" s="31">
        <v>134.8498600419874</v>
      </c>
      <c r="S16" s="31">
        <v>95.1316757493188</v>
      </c>
      <c r="T16" s="31">
        <v>108.66625691456669</v>
      </c>
      <c r="U16" s="31">
        <v>120.58454382826474</v>
      </c>
      <c r="V16" s="31">
        <v>90.92603648424543</v>
      </c>
      <c r="W16" s="31">
        <v>140.7877565718401</v>
      </c>
      <c r="X16" s="31">
        <v>142.19190751445083</v>
      </c>
      <c r="Y16" s="31">
        <v>105.01881366087478</v>
      </c>
      <c r="Z16" s="33"/>
      <c r="AA16" s="31"/>
    </row>
    <row r="17" spans="1:27" ht="13.5" customHeight="1">
      <c r="A17" s="30" t="s">
        <v>24</v>
      </c>
      <c r="B17" s="31">
        <v>106.12580123017159</v>
      </c>
      <c r="C17" s="31">
        <v>92.16758136566688</v>
      </c>
      <c r="D17" s="31">
        <v>101.23023255813953</v>
      </c>
      <c r="E17" s="31">
        <v>100.31890529348217</v>
      </c>
      <c r="F17" s="31">
        <v>102.7872470408553</v>
      </c>
      <c r="G17" s="31">
        <v>88.12408163265304</v>
      </c>
      <c r="H17" s="31">
        <v>131.41597008358997</v>
      </c>
      <c r="I17" s="31">
        <v>69.75604810186277</v>
      </c>
      <c r="J17" s="31">
        <v>131.09072473404257</v>
      </c>
      <c r="K17" s="31">
        <v>131.8714380825566</v>
      </c>
      <c r="L17" s="31">
        <v>90.07819548872182</v>
      </c>
      <c r="M17" s="32"/>
      <c r="N17" s="30" t="s">
        <v>24</v>
      </c>
      <c r="O17" s="31">
        <v>126.94712990936557</v>
      </c>
      <c r="P17" s="31">
        <v>118.43363431151239</v>
      </c>
      <c r="Q17" s="31">
        <v>119.3113897596656</v>
      </c>
      <c r="R17" s="31">
        <v>127.77613715885234</v>
      </c>
      <c r="S17" s="31">
        <v>90.86604223433243</v>
      </c>
      <c r="T17" s="31">
        <v>112.84572833435772</v>
      </c>
      <c r="U17" s="31">
        <v>141.33409660107333</v>
      </c>
      <c r="V17" s="31">
        <v>88.01094527363183</v>
      </c>
      <c r="W17" s="31">
        <v>150.27029168167084</v>
      </c>
      <c r="X17" s="31">
        <v>151.61156069364156</v>
      </c>
      <c r="Y17" s="31">
        <v>112.00551228280408</v>
      </c>
      <c r="Z17" s="33"/>
      <c r="AA17" s="31"/>
    </row>
    <row r="18" spans="1:27" ht="13.5" customHeight="1">
      <c r="A18" s="30" t="s">
        <v>25</v>
      </c>
      <c r="B18" s="31">
        <v>105.87028164454517</v>
      </c>
      <c r="C18" s="31">
        <v>91.12361199744736</v>
      </c>
      <c r="D18" s="31">
        <v>93.90436046511628</v>
      </c>
      <c r="E18" s="31">
        <v>91.35052214620093</v>
      </c>
      <c r="F18" s="31">
        <v>103.08575792287134</v>
      </c>
      <c r="G18" s="31">
        <v>91.72530612244897</v>
      </c>
      <c r="H18" s="31">
        <v>132.94817421909372</v>
      </c>
      <c r="I18" s="31">
        <v>72.6428672482905</v>
      </c>
      <c r="J18" s="31">
        <v>130.98643617021276</v>
      </c>
      <c r="K18" s="31">
        <v>131.8714380825566</v>
      </c>
      <c r="L18" s="31">
        <v>90.90375939849625</v>
      </c>
      <c r="M18" s="32"/>
      <c r="N18" s="30" t="s">
        <v>25</v>
      </c>
      <c r="O18" s="31">
        <v>127.53987915407856</v>
      </c>
      <c r="P18" s="31">
        <v>115.84492099322797</v>
      </c>
      <c r="Q18" s="31">
        <v>119.626750261233</v>
      </c>
      <c r="R18" s="31">
        <v>123.50944716585023</v>
      </c>
      <c r="S18" s="31">
        <v>93.36103542234332</v>
      </c>
      <c r="T18" s="31">
        <v>109.25138291333742</v>
      </c>
      <c r="U18" s="31">
        <v>131.13717352415026</v>
      </c>
      <c r="V18" s="31">
        <v>89.0653399668325</v>
      </c>
      <c r="W18" s="31">
        <v>149.3778177889809</v>
      </c>
      <c r="X18" s="31">
        <v>150.714450867052</v>
      </c>
      <c r="Y18" s="31">
        <v>112.44218094667467</v>
      </c>
      <c r="Z18" s="33"/>
      <c r="AA18" s="31"/>
    </row>
    <row r="19" spans="1:27" ht="13.5" customHeight="1">
      <c r="A19" s="30" t="s">
        <v>26</v>
      </c>
      <c r="B19" s="31">
        <v>105.18889608287473</v>
      </c>
      <c r="C19" s="31">
        <v>92.98784301212508</v>
      </c>
      <c r="D19" s="31">
        <v>95.73582848837209</v>
      </c>
      <c r="E19" s="31">
        <v>93.49341015484336</v>
      </c>
      <c r="F19" s="31">
        <v>104.27980145093548</v>
      </c>
      <c r="G19" s="31">
        <v>92.85510204081632</v>
      </c>
      <c r="H19" s="31">
        <v>127.05508139023317</v>
      </c>
      <c r="I19" s="31">
        <v>74.16500825277059</v>
      </c>
      <c r="J19" s="31">
        <v>127.85777925531914</v>
      </c>
      <c r="K19" s="31">
        <v>128.52762982689748</v>
      </c>
      <c r="L19" s="31">
        <v>92.2796992481203</v>
      </c>
      <c r="M19" s="32"/>
      <c r="N19" s="30" t="s">
        <v>26</v>
      </c>
      <c r="O19" s="31">
        <v>130.00966767371602</v>
      </c>
      <c r="P19" s="31">
        <v>126.10732021928409</v>
      </c>
      <c r="Q19" s="31">
        <v>144.7504702194357</v>
      </c>
      <c r="R19" s="31">
        <v>161.0114065780266</v>
      </c>
      <c r="S19" s="31">
        <v>94.08538828337875</v>
      </c>
      <c r="T19" s="31">
        <v>112.67854947756608</v>
      </c>
      <c r="U19" s="31">
        <v>135.87992844364936</v>
      </c>
      <c r="V19" s="31">
        <v>89.0653399668325</v>
      </c>
      <c r="W19" s="31">
        <v>135.76759092545913</v>
      </c>
      <c r="X19" s="31">
        <v>136.80924855491327</v>
      </c>
      <c r="Y19" s="31">
        <v>115.60802875973638</v>
      </c>
      <c r="Z19" s="33"/>
      <c r="AA19" s="31"/>
    </row>
    <row r="20" spans="1:27" ht="13.5" customHeight="1">
      <c r="A20" s="30" t="s">
        <v>27</v>
      </c>
      <c r="B20" s="31">
        <v>105.52958886370996</v>
      </c>
      <c r="C20" s="31">
        <v>93.43525845564774</v>
      </c>
      <c r="D20" s="31">
        <v>94.65359738372094</v>
      </c>
      <c r="E20" s="31">
        <v>92.30291681670867</v>
      </c>
      <c r="F20" s="31">
        <v>103.18526155021003</v>
      </c>
      <c r="G20" s="31">
        <v>94.05551020408161</v>
      </c>
      <c r="H20" s="31">
        <v>131.88741750989882</v>
      </c>
      <c r="I20" s="31">
        <v>73.27271869842019</v>
      </c>
      <c r="J20" s="31">
        <v>131.5078789893617</v>
      </c>
      <c r="K20" s="31">
        <v>132.18492010652463</v>
      </c>
      <c r="L20" s="31">
        <v>92.6466165413534</v>
      </c>
      <c r="M20" s="32"/>
      <c r="N20" s="30" t="s">
        <v>27</v>
      </c>
      <c r="O20" s="31">
        <v>130.10845921450152</v>
      </c>
      <c r="P20" s="31">
        <v>123.05633666559173</v>
      </c>
      <c r="Q20" s="31">
        <v>123.09571577847437</v>
      </c>
      <c r="R20" s="31">
        <v>131.1445766270119</v>
      </c>
      <c r="S20" s="31">
        <v>93.92442098092643</v>
      </c>
      <c r="T20" s="31">
        <v>123.96312231100185</v>
      </c>
      <c r="U20" s="31">
        <v>149.04107334525938</v>
      </c>
      <c r="V20" s="31">
        <v>94.7714759535655</v>
      </c>
      <c r="W20" s="31">
        <v>144.8038890889449</v>
      </c>
      <c r="X20" s="31">
        <v>146.11676300578034</v>
      </c>
      <c r="Y20" s="31">
        <v>112.66051527860996</v>
      </c>
      <c r="Z20" s="33"/>
      <c r="AA20" s="31"/>
    </row>
    <row r="21" spans="1:27" ht="13.5" customHeight="1">
      <c r="A21" s="30" t="s">
        <v>28</v>
      </c>
      <c r="B21" s="31">
        <v>103.74095176432503</v>
      </c>
      <c r="C21" s="31">
        <v>88.96110402042119</v>
      </c>
      <c r="D21" s="31">
        <v>97.40079941860465</v>
      </c>
      <c r="E21" s="31">
        <v>94.68390349297803</v>
      </c>
      <c r="F21" s="31">
        <v>104.47880870561285</v>
      </c>
      <c r="G21" s="31">
        <v>84.87591836734693</v>
      </c>
      <c r="H21" s="31">
        <v>136.36616805983283</v>
      </c>
      <c r="I21" s="31">
        <v>68.44385758075926</v>
      </c>
      <c r="J21" s="31">
        <v>125.04198803191491</v>
      </c>
      <c r="K21" s="31">
        <v>125.60179760319575</v>
      </c>
      <c r="L21" s="31">
        <v>93.19699248120301</v>
      </c>
      <c r="M21" s="32"/>
      <c r="N21" s="30" t="s">
        <v>28</v>
      </c>
      <c r="O21" s="31">
        <v>121.90876132930515</v>
      </c>
      <c r="P21" s="31">
        <v>111.03731054498547</v>
      </c>
      <c r="Q21" s="31">
        <v>133.5026123301985</v>
      </c>
      <c r="R21" s="31">
        <v>147.6499300209937</v>
      </c>
      <c r="S21" s="31">
        <v>99.96069482288829</v>
      </c>
      <c r="T21" s="31">
        <v>104.90473263675477</v>
      </c>
      <c r="U21" s="31">
        <v>141.68980322003577</v>
      </c>
      <c r="V21" s="31">
        <v>83.54527363184079</v>
      </c>
      <c r="W21" s="31">
        <v>142.23802664746128</v>
      </c>
      <c r="X21" s="31">
        <v>143.53757225433523</v>
      </c>
      <c r="Y21" s="31">
        <v>110.80467345715999</v>
      </c>
      <c r="Z21" s="33"/>
      <c r="AA21" s="31"/>
    </row>
    <row r="22" spans="1:27" ht="13.5" customHeight="1">
      <c r="A22" s="39" t="s">
        <v>29</v>
      </c>
      <c r="B22" s="40">
        <v>102.20783425056655</v>
      </c>
      <c r="C22" s="40">
        <v>94.25552010210595</v>
      </c>
      <c r="D22" s="40">
        <v>102.81195494186046</v>
      </c>
      <c r="E22" s="40">
        <v>101.43003240907454</v>
      </c>
      <c r="F22" s="40">
        <v>106.17037037037039</v>
      </c>
      <c r="G22" s="40">
        <v>90.31306122448979</v>
      </c>
      <c r="H22" s="40">
        <v>144.26291245050595</v>
      </c>
      <c r="I22" s="40">
        <v>67.34161754303231</v>
      </c>
      <c r="J22" s="40">
        <v>115.44744015957448</v>
      </c>
      <c r="K22" s="40">
        <v>115.88385486018642</v>
      </c>
      <c r="L22" s="40">
        <v>89.803007518797</v>
      </c>
      <c r="M22" s="32"/>
      <c r="N22" s="39" t="s">
        <v>29</v>
      </c>
      <c r="O22" s="40">
        <v>121.31601208459216</v>
      </c>
      <c r="P22" s="40">
        <v>115.84492099322797</v>
      </c>
      <c r="Q22" s="40">
        <v>134.23845350052244</v>
      </c>
      <c r="R22" s="40">
        <v>144.6183344996501</v>
      </c>
      <c r="S22" s="40">
        <v>101.08746594005449</v>
      </c>
      <c r="T22" s="40">
        <v>102.81499692685925</v>
      </c>
      <c r="U22" s="40">
        <v>146.7882647584973</v>
      </c>
      <c r="V22" s="40">
        <v>80.506135986733</v>
      </c>
      <c r="W22" s="40">
        <v>132.30925459128554</v>
      </c>
      <c r="X22" s="40">
        <v>133.44508670520227</v>
      </c>
      <c r="Y22" s="41">
        <v>103.81797483523069</v>
      </c>
      <c r="Z22" s="33"/>
      <c r="AA22" s="31"/>
    </row>
    <row r="23" spans="1:27" ht="13.5" customHeight="1">
      <c r="A23" s="30" t="s">
        <v>18</v>
      </c>
      <c r="B23" s="31">
        <v>102.46335383619295</v>
      </c>
      <c r="C23" s="31">
        <v>92.61499680918955</v>
      </c>
      <c r="D23" s="31">
        <v>102.06271802325581</v>
      </c>
      <c r="E23" s="31">
        <v>100.00144040331293</v>
      </c>
      <c r="F23" s="31">
        <v>107.56342115311189</v>
      </c>
      <c r="G23" s="31">
        <v>88.68897959183673</v>
      </c>
      <c r="H23" s="31">
        <v>148.2702155741311</v>
      </c>
      <c r="I23" s="31">
        <v>66.0294270219288</v>
      </c>
      <c r="J23" s="31">
        <v>118.36751994680851</v>
      </c>
      <c r="K23" s="31">
        <v>118.9141810918775</v>
      </c>
      <c r="L23" s="31">
        <v>89.52781954887219</v>
      </c>
      <c r="M23" s="32"/>
      <c r="N23" s="30" t="s">
        <v>18</v>
      </c>
      <c r="O23" s="31">
        <v>121.51359516616316</v>
      </c>
      <c r="P23" s="31">
        <v>114.45811028700417</v>
      </c>
      <c r="Q23" s="31">
        <v>133.1872518286311</v>
      </c>
      <c r="R23" s="31">
        <v>143.04639608117566</v>
      </c>
      <c r="S23" s="31">
        <v>97.86811989100816</v>
      </c>
      <c r="T23" s="31">
        <v>101.8119237861094</v>
      </c>
      <c r="U23" s="31">
        <v>156.7480500894454</v>
      </c>
      <c r="V23" s="31">
        <v>75.73034825870646</v>
      </c>
      <c r="W23" s="31">
        <v>135.32135397911412</v>
      </c>
      <c r="X23" s="31">
        <v>136.47283236994218</v>
      </c>
      <c r="Y23" s="34">
        <v>101.96213301378073</v>
      </c>
      <c r="Z23" s="33"/>
      <c r="AA23" s="31"/>
    </row>
    <row r="24" spans="1:27" ht="13.5" customHeight="1">
      <c r="A24" s="30" t="s">
        <v>19</v>
      </c>
      <c r="B24" s="31">
        <v>102.37818064098416</v>
      </c>
      <c r="C24" s="31">
        <v>94.33008934269306</v>
      </c>
      <c r="D24" s="31">
        <v>97.48404796511628</v>
      </c>
      <c r="E24" s="31">
        <v>92.93784659704717</v>
      </c>
      <c r="F24" s="31">
        <v>110.05101183657887</v>
      </c>
      <c r="G24" s="31">
        <v>93.0669387755102</v>
      </c>
      <c r="H24" s="31">
        <v>163.00294764628245</v>
      </c>
      <c r="I24" s="31">
        <v>69.23117189342138</v>
      </c>
      <c r="J24" s="31">
        <v>114.50884308510639</v>
      </c>
      <c r="K24" s="31">
        <v>114.94340878828228</v>
      </c>
      <c r="L24" s="31">
        <v>89.98646616541353</v>
      </c>
      <c r="M24" s="32"/>
      <c r="N24" s="30" t="s">
        <v>19</v>
      </c>
      <c r="O24" s="31">
        <v>116.87039274924471</v>
      </c>
      <c r="P24" s="31">
        <v>115.19774266365687</v>
      </c>
      <c r="Q24" s="31">
        <v>117.31410658307207</v>
      </c>
      <c r="R24" s="31">
        <v>112.39359692092371</v>
      </c>
      <c r="S24" s="31">
        <v>110.34308583106267</v>
      </c>
      <c r="T24" s="31">
        <v>108.24830977258759</v>
      </c>
      <c r="U24" s="31">
        <v>166.58926654740605</v>
      </c>
      <c r="V24" s="31">
        <v>75.91641791044776</v>
      </c>
      <c r="W24" s="31">
        <v>118.25279078141878</v>
      </c>
      <c r="X24" s="31">
        <v>118.97919075144506</v>
      </c>
      <c r="Y24" s="34">
        <v>108.29382863990415</v>
      </c>
      <c r="Z24" s="33"/>
      <c r="AA24" s="31"/>
    </row>
    <row r="25" spans="1:27" ht="13.5" customHeight="1">
      <c r="A25" s="30" t="s">
        <v>20</v>
      </c>
      <c r="B25" s="31">
        <v>102.20783425056655</v>
      </c>
      <c r="C25" s="31">
        <v>94.55379706445437</v>
      </c>
      <c r="D25" s="31">
        <v>108.97234738372093</v>
      </c>
      <c r="E25" s="31">
        <v>107.93806265754411</v>
      </c>
      <c r="F25" s="31">
        <v>110.64803360061094</v>
      </c>
      <c r="G25" s="31">
        <v>88.33591836734692</v>
      </c>
      <c r="H25" s="31">
        <v>156.40268367795863</v>
      </c>
      <c r="I25" s="31">
        <v>64.50728601744872</v>
      </c>
      <c r="J25" s="31">
        <v>113.15309175531915</v>
      </c>
      <c r="K25" s="31">
        <v>113.48049267643142</v>
      </c>
      <c r="L25" s="31">
        <v>91.45413533834588</v>
      </c>
      <c r="M25" s="32"/>
      <c r="N25" s="30" t="s">
        <v>20</v>
      </c>
      <c r="O25" s="31">
        <v>138.0117824773414</v>
      </c>
      <c r="P25" s="31">
        <v>143.11886488229604</v>
      </c>
      <c r="Q25" s="31">
        <v>230.84388714733538</v>
      </c>
      <c r="R25" s="31">
        <v>264.7593421973408</v>
      </c>
      <c r="S25" s="31">
        <v>128.21045640326977</v>
      </c>
      <c r="T25" s="31">
        <v>94.70682237246466</v>
      </c>
      <c r="U25" s="31">
        <v>138.60701252236134</v>
      </c>
      <c r="V25" s="31">
        <v>70.95456053067993</v>
      </c>
      <c r="W25" s="31">
        <v>126.28505581562837</v>
      </c>
      <c r="X25" s="31">
        <v>127.16531791907512</v>
      </c>
      <c r="Y25" s="34">
        <v>105.23714799281008</v>
      </c>
      <c r="Z25" s="33"/>
      <c r="AA25" s="31"/>
    </row>
    <row r="26" spans="1:27" ht="13.5" customHeight="1">
      <c r="A26" s="30" t="s">
        <v>21</v>
      </c>
      <c r="B26" s="31">
        <v>104.25199093557788</v>
      </c>
      <c r="C26" s="31">
        <v>96.34345883854499</v>
      </c>
      <c r="D26" s="31">
        <v>106.89113372093024</v>
      </c>
      <c r="E26" s="31">
        <v>105.39834353619014</v>
      </c>
      <c r="F26" s="31">
        <v>111.74257350133641</v>
      </c>
      <c r="G26" s="31">
        <v>91.37224489795918</v>
      </c>
      <c r="H26" s="31">
        <v>146.14870215574132</v>
      </c>
      <c r="I26" s="31">
        <v>70.07097382692761</v>
      </c>
      <c r="J26" s="31">
        <v>114.82170877659574</v>
      </c>
      <c r="K26" s="31">
        <v>115.36138482023969</v>
      </c>
      <c r="L26" s="31">
        <v>90.53684210526316</v>
      </c>
      <c r="M26" s="32"/>
      <c r="N26" s="30" t="s">
        <v>21</v>
      </c>
      <c r="O26" s="31">
        <v>123.98338368580062</v>
      </c>
      <c r="P26" s="31">
        <v>120.92989358271525</v>
      </c>
      <c r="Q26" s="31">
        <v>140.23030303030302</v>
      </c>
      <c r="R26" s="31">
        <v>141.13761371588524</v>
      </c>
      <c r="S26" s="31">
        <v>126.03739782016348</v>
      </c>
      <c r="T26" s="31">
        <v>108.66625691456669</v>
      </c>
      <c r="U26" s="31">
        <v>147.02540250447225</v>
      </c>
      <c r="V26" s="31">
        <v>81.00232172470977</v>
      </c>
      <c r="W26" s="31">
        <v>128.85091825711197</v>
      </c>
      <c r="X26" s="31">
        <v>129.8566473988439</v>
      </c>
      <c r="Y26" s="34">
        <v>107.52965847813063</v>
      </c>
      <c r="Z26" s="33"/>
      <c r="AA26" s="31"/>
    </row>
    <row r="27" spans="1:27" ht="13.5" customHeight="1">
      <c r="A27" s="30" t="s">
        <v>22</v>
      </c>
      <c r="B27" s="31">
        <v>104.25199093557788</v>
      </c>
      <c r="C27" s="31">
        <v>96.86544352265477</v>
      </c>
      <c r="D27" s="31">
        <v>109.4718386627907</v>
      </c>
      <c r="E27" s="31">
        <v>108.01742888008643</v>
      </c>
      <c r="F27" s="31">
        <v>112.33959526536849</v>
      </c>
      <c r="G27" s="31">
        <v>90.31306122448979</v>
      </c>
      <c r="H27" s="31">
        <v>150.27386713594368</v>
      </c>
      <c r="I27" s="31">
        <v>67.02669181796746</v>
      </c>
      <c r="J27" s="31">
        <v>114.19597739361703</v>
      </c>
      <c r="K27" s="31">
        <v>114.62992676431425</v>
      </c>
      <c r="L27" s="31">
        <v>90.90375939849625</v>
      </c>
      <c r="M27" s="32"/>
      <c r="N27" s="30" t="s">
        <v>22</v>
      </c>
      <c r="O27" s="31">
        <v>127.24350453172208</v>
      </c>
      <c r="P27" s="31">
        <v>127.21676878426312</v>
      </c>
      <c r="Q27" s="31">
        <v>153.05496342737717</v>
      </c>
      <c r="R27" s="31">
        <v>164.49212736179146</v>
      </c>
      <c r="S27" s="31">
        <v>114.12581743869211</v>
      </c>
      <c r="T27" s="31">
        <v>107.57959434542101</v>
      </c>
      <c r="U27" s="31">
        <v>138.60701252236134</v>
      </c>
      <c r="V27" s="31">
        <v>77.4669983416252</v>
      </c>
      <c r="W27" s="31">
        <v>126.17349657904211</v>
      </c>
      <c r="X27" s="31">
        <v>127.16531791907512</v>
      </c>
      <c r="Y27" s="34">
        <v>110.04050329538647</v>
      </c>
      <c r="Z27" s="33"/>
      <c r="AA27" s="31"/>
    </row>
    <row r="28" spans="1:27" ht="13.5" customHeight="1">
      <c r="A28" s="30" t="s">
        <v>23</v>
      </c>
      <c r="B28" s="31">
        <v>103.74095176432503</v>
      </c>
      <c r="C28" s="31">
        <v>95.82147415443524</v>
      </c>
      <c r="D28" s="31">
        <v>111.22005813953488</v>
      </c>
      <c r="E28" s="31">
        <v>110.63651422398272</v>
      </c>
      <c r="F28" s="31">
        <v>110.54852997327225</v>
      </c>
      <c r="G28" s="31">
        <v>87.7004081632653</v>
      </c>
      <c r="H28" s="31">
        <v>148.74166300043996</v>
      </c>
      <c r="I28" s="31">
        <v>64.08738505069559</v>
      </c>
      <c r="J28" s="31">
        <v>114.30026595744681</v>
      </c>
      <c r="K28" s="31">
        <v>114.94340878828228</v>
      </c>
      <c r="L28" s="31">
        <v>88.97744360902256</v>
      </c>
      <c r="M28" s="32"/>
      <c r="N28" s="30" t="s">
        <v>23</v>
      </c>
      <c r="O28" s="31">
        <v>132.67703927492448</v>
      </c>
      <c r="P28" s="31">
        <v>134.05836826830054</v>
      </c>
      <c r="Q28" s="31">
        <v>156.52392894461858</v>
      </c>
      <c r="R28" s="31">
        <v>172.35181945416375</v>
      </c>
      <c r="S28" s="31">
        <v>104.1458446866485</v>
      </c>
      <c r="T28" s="31">
        <v>113.43085433312845</v>
      </c>
      <c r="U28" s="31">
        <v>238.79771019677995</v>
      </c>
      <c r="V28" s="31">
        <v>72.87728026533996</v>
      </c>
      <c r="W28" s="31">
        <v>127.6237666546633</v>
      </c>
      <c r="X28" s="31">
        <v>128.62312138728322</v>
      </c>
      <c r="Y28" s="34">
        <v>106.76548831635711</v>
      </c>
      <c r="Z28" s="33"/>
      <c r="AA28" s="31"/>
    </row>
    <row r="29" spans="1:27" ht="13.5" customHeight="1">
      <c r="A29" s="30" t="s">
        <v>24</v>
      </c>
      <c r="B29" s="31">
        <v>104.93337649724832</v>
      </c>
      <c r="C29" s="31">
        <v>98.13312061263561</v>
      </c>
      <c r="D29" s="31">
        <v>119.87790697674419</v>
      </c>
      <c r="E29" s="31">
        <v>121.66841915736407</v>
      </c>
      <c r="F29" s="31">
        <v>107.86193203512794</v>
      </c>
      <c r="G29" s="31">
        <v>86.35877551020407</v>
      </c>
      <c r="H29" s="31">
        <v>144.26291245050595</v>
      </c>
      <c r="I29" s="31">
        <v>64.13987267153973</v>
      </c>
      <c r="J29" s="31">
        <v>112.63164893617022</v>
      </c>
      <c r="K29" s="31">
        <v>113.16701065246338</v>
      </c>
      <c r="L29" s="31">
        <v>82.55639097744361</v>
      </c>
      <c r="M29" s="32"/>
      <c r="N29" s="30" t="s">
        <v>24</v>
      </c>
      <c r="O29" s="31">
        <v>129.21933534743204</v>
      </c>
      <c r="P29" s="31">
        <v>128.41867139632376</v>
      </c>
      <c r="Q29" s="31">
        <v>142.33270637408566</v>
      </c>
      <c r="R29" s="31">
        <v>156.52015395381386</v>
      </c>
      <c r="S29" s="31">
        <v>98.43150544959127</v>
      </c>
      <c r="T29" s="31">
        <v>115.10264290104486</v>
      </c>
      <c r="U29" s="31">
        <v>180.1061180679785</v>
      </c>
      <c r="V29" s="31">
        <v>75.79237147595356</v>
      </c>
      <c r="W29" s="31">
        <v>135.5444724522866</v>
      </c>
      <c r="X29" s="31">
        <v>136.80924855491327</v>
      </c>
      <c r="Y29" s="34">
        <v>96.72210904733373</v>
      </c>
      <c r="Z29" s="33"/>
      <c r="AA29" s="31"/>
    </row>
    <row r="30" spans="1:27" ht="13.5" customHeight="1">
      <c r="A30" s="30" t="s">
        <v>25</v>
      </c>
      <c r="B30" s="31">
        <v>97.01226934282941</v>
      </c>
      <c r="C30" s="31">
        <v>88.43911933631142</v>
      </c>
      <c r="D30" s="31">
        <v>106.4748909883721</v>
      </c>
      <c r="E30" s="31">
        <v>106.43010442924019</v>
      </c>
      <c r="F30" s="31">
        <v>106.36937762504775</v>
      </c>
      <c r="G30" s="31">
        <v>81.41591836734693</v>
      </c>
      <c r="H30" s="31">
        <v>132.12314122305324</v>
      </c>
      <c r="I30" s="31">
        <v>61.620466871020994</v>
      </c>
      <c r="J30" s="31">
        <v>109.19012632978725</v>
      </c>
      <c r="K30" s="31">
        <v>109.71870838881492</v>
      </c>
      <c r="L30" s="31">
        <v>85.03308270676692</v>
      </c>
      <c r="M30" s="32"/>
      <c r="N30" s="30" t="s">
        <v>25</v>
      </c>
      <c r="O30" s="31">
        <v>114.59818731117826</v>
      </c>
      <c r="P30" s="31">
        <v>113.25620767494355</v>
      </c>
      <c r="Q30" s="31">
        <v>126.66980146290489</v>
      </c>
      <c r="R30" s="31">
        <v>138.89198740377887</v>
      </c>
      <c r="S30" s="31">
        <v>87.24427792915532</v>
      </c>
      <c r="T30" s="31">
        <v>103.56730178242164</v>
      </c>
      <c r="U30" s="31">
        <v>155.20665474060823</v>
      </c>
      <c r="V30" s="31">
        <v>74.5519071310116</v>
      </c>
      <c r="W30" s="31">
        <v>117.91811307166006</v>
      </c>
      <c r="X30" s="31">
        <v>118.75491329479767</v>
      </c>
      <c r="Y30" s="34">
        <v>99.88795686039546</v>
      </c>
      <c r="Z30" s="33"/>
      <c r="AA30" s="31"/>
    </row>
    <row r="31" spans="1:27" ht="13.5" customHeight="1">
      <c r="A31" s="30" t="s">
        <v>26</v>
      </c>
      <c r="B31" s="31">
        <v>95.30880543865331</v>
      </c>
      <c r="C31" s="31">
        <v>86.12747287811105</v>
      </c>
      <c r="D31" s="31">
        <v>100.73074127906978</v>
      </c>
      <c r="E31" s="31">
        <v>99.1284119553475</v>
      </c>
      <c r="F31" s="31">
        <v>106.17037037037039</v>
      </c>
      <c r="G31" s="31">
        <v>79.01510204081632</v>
      </c>
      <c r="H31" s="31">
        <v>117.50827100747911</v>
      </c>
      <c r="I31" s="31">
        <v>60.93812780004716</v>
      </c>
      <c r="J31" s="31">
        <v>109.08583776595745</v>
      </c>
      <c r="K31" s="31">
        <v>109.50972037283621</v>
      </c>
      <c r="L31" s="31">
        <v>85.76691729323309</v>
      </c>
      <c r="M31" s="32"/>
      <c r="N31" s="30" t="s">
        <v>26</v>
      </c>
      <c r="O31" s="31">
        <v>113.70906344410876</v>
      </c>
      <c r="P31" s="31">
        <v>108.35614317961947</v>
      </c>
      <c r="Q31" s="31">
        <v>134.1333333333333</v>
      </c>
      <c r="R31" s="31">
        <v>147.6499300209937</v>
      </c>
      <c r="S31" s="31">
        <v>91.34894414168937</v>
      </c>
      <c r="T31" s="31">
        <v>90.19299323909036</v>
      </c>
      <c r="U31" s="31">
        <v>107.42339892665473</v>
      </c>
      <c r="V31" s="31">
        <v>71.5127694859038</v>
      </c>
      <c r="W31" s="31">
        <v>123.6076341375585</v>
      </c>
      <c r="X31" s="31">
        <v>124.58612716763002</v>
      </c>
      <c r="Y31" s="34">
        <v>97.26794487717196</v>
      </c>
      <c r="Z31" s="33"/>
      <c r="AA31" s="31"/>
    </row>
    <row r="32" spans="1:27" ht="13.5" customHeight="1">
      <c r="A32" s="30" t="s">
        <v>27</v>
      </c>
      <c r="B32" s="31">
        <v>95.3939786338621</v>
      </c>
      <c r="C32" s="31">
        <v>90.07964262922783</v>
      </c>
      <c r="D32" s="31">
        <v>102.22921511627906</v>
      </c>
      <c r="E32" s="31">
        <v>100.79510262873605</v>
      </c>
      <c r="F32" s="31">
        <v>104.08079419625813</v>
      </c>
      <c r="G32" s="31">
        <v>84.45224489795918</v>
      </c>
      <c r="H32" s="31">
        <v>132.00527936647603</v>
      </c>
      <c r="I32" s="31">
        <v>62.61773166705966</v>
      </c>
      <c r="J32" s="31">
        <v>103.7671210106383</v>
      </c>
      <c r="K32" s="31">
        <v>104.07603195739014</v>
      </c>
      <c r="L32" s="31">
        <v>81.73082706766917</v>
      </c>
      <c r="M32" s="32"/>
      <c r="N32" s="30" t="s">
        <v>27</v>
      </c>
      <c r="O32" s="31">
        <v>109.75740181268883</v>
      </c>
      <c r="P32" s="31">
        <v>109.37313769751692</v>
      </c>
      <c r="Q32" s="31">
        <v>118.3653082549634</v>
      </c>
      <c r="R32" s="31">
        <v>127.66385584324702</v>
      </c>
      <c r="S32" s="31">
        <v>84.42735013623978</v>
      </c>
      <c r="T32" s="31">
        <v>103.8180700676091</v>
      </c>
      <c r="U32" s="31">
        <v>141.80837209302322</v>
      </c>
      <c r="V32" s="31">
        <v>75.04809286898839</v>
      </c>
      <c r="W32" s="31">
        <v>107.87778177889808</v>
      </c>
      <c r="X32" s="31">
        <v>108.55028901734102</v>
      </c>
      <c r="Y32" s="34">
        <v>98.25044937088077</v>
      </c>
      <c r="Z32" s="33"/>
      <c r="AA32" s="31"/>
    </row>
    <row r="33" spans="1:27" ht="13.5" customHeight="1">
      <c r="A33" s="35" t="s">
        <v>28</v>
      </c>
      <c r="B33" s="36">
        <v>91.47601165425706</v>
      </c>
      <c r="C33" s="36">
        <v>82.24987236758137</v>
      </c>
      <c r="D33" s="36">
        <v>95.73582848837209</v>
      </c>
      <c r="E33" s="36">
        <v>92.4616492617933</v>
      </c>
      <c r="F33" s="36">
        <v>104.27980145093548</v>
      </c>
      <c r="G33" s="36">
        <v>74.00163265306121</v>
      </c>
      <c r="H33" s="36">
        <v>123.40136383633964</v>
      </c>
      <c r="I33" s="36">
        <v>57.57892006602217</v>
      </c>
      <c r="J33" s="36">
        <v>103.87140957446809</v>
      </c>
      <c r="K33" s="36">
        <v>103.9715379494008</v>
      </c>
      <c r="L33" s="36">
        <v>88.97744360902256</v>
      </c>
      <c r="M33" s="32"/>
      <c r="N33" s="35" t="s">
        <v>28</v>
      </c>
      <c r="O33" s="36">
        <v>100.96495468277946</v>
      </c>
      <c r="P33" s="36">
        <v>95.32012254111575</v>
      </c>
      <c r="Q33" s="36">
        <v>119.20626959247647</v>
      </c>
      <c r="R33" s="36">
        <v>131.48142057382785</v>
      </c>
      <c r="S33" s="36">
        <v>88.45153269754769</v>
      </c>
      <c r="T33" s="36">
        <v>86.84941610325754</v>
      </c>
      <c r="U33" s="36">
        <v>123.78590339892665</v>
      </c>
      <c r="V33" s="36">
        <v>64.81426202321724</v>
      </c>
      <c r="W33" s="36">
        <v>111.55923658624414</v>
      </c>
      <c r="X33" s="36">
        <v>112.3630057803468</v>
      </c>
      <c r="Y33" s="37">
        <v>104.8004793289395</v>
      </c>
      <c r="Z33" s="33"/>
      <c r="AA33" s="31"/>
    </row>
    <row r="34" spans="1:27" ht="13.5" customHeight="1">
      <c r="A34" s="30" t="s">
        <v>30</v>
      </c>
      <c r="B34" s="31">
        <v>87.21735189381678</v>
      </c>
      <c r="C34" s="31">
        <v>77.92485641352904</v>
      </c>
      <c r="D34" s="31">
        <v>91.24040697674418</v>
      </c>
      <c r="E34" s="31">
        <v>88.33460568959309</v>
      </c>
      <c r="F34" s="31">
        <v>102.68774341351663</v>
      </c>
      <c r="G34" s="31">
        <v>71.1065306122449</v>
      </c>
      <c r="H34" s="31">
        <v>129.5301803783546</v>
      </c>
      <c r="I34" s="31">
        <v>47.50129686394719</v>
      </c>
      <c r="J34" s="31">
        <v>103.87140957446809</v>
      </c>
      <c r="K34" s="31">
        <v>103.9715379494008</v>
      </c>
      <c r="L34" s="31">
        <v>93.65563909774436</v>
      </c>
      <c r="M34" s="32"/>
      <c r="N34" s="30" t="s">
        <v>30</v>
      </c>
      <c r="O34" s="31">
        <v>100.17462235649549</v>
      </c>
      <c r="P34" s="31">
        <v>92.54650112866815</v>
      </c>
      <c r="Q34" s="31">
        <v>103.43824451410657</v>
      </c>
      <c r="R34" s="31">
        <v>109.36200139958012</v>
      </c>
      <c r="S34" s="31">
        <v>84.82976839237058</v>
      </c>
      <c r="T34" s="31">
        <v>83.92378610940382</v>
      </c>
      <c r="U34" s="31">
        <v>139.9112701252236</v>
      </c>
      <c r="V34" s="31">
        <v>57.309452736318406</v>
      </c>
      <c r="W34" s="31">
        <v>116.13316528628015</v>
      </c>
      <c r="X34" s="31">
        <v>116.73641618497106</v>
      </c>
      <c r="Y34" s="31">
        <v>116.37219892150989</v>
      </c>
      <c r="Z34" s="33"/>
      <c r="AA34" s="31"/>
    </row>
    <row r="35" spans="1:27" ht="13.5" customHeight="1">
      <c r="A35" s="30" t="s">
        <v>18</v>
      </c>
      <c r="B35" s="31">
        <v>89.85772094528976</v>
      </c>
      <c r="C35" s="31">
        <v>80.68391831525209</v>
      </c>
      <c r="D35" s="31">
        <v>88.65970203488372</v>
      </c>
      <c r="E35" s="31">
        <v>85.23932301044293</v>
      </c>
      <c r="F35" s="31">
        <v>100.89667812142041</v>
      </c>
      <c r="G35" s="31">
        <v>77.17918367346938</v>
      </c>
      <c r="H35" s="31">
        <v>127.64439067311922</v>
      </c>
      <c r="I35" s="31">
        <v>58.261259136995996</v>
      </c>
      <c r="J35" s="31">
        <v>105.64431515957448</v>
      </c>
      <c r="K35" s="31">
        <v>105.64344207723036</v>
      </c>
      <c r="L35" s="31">
        <v>95.85714285714286</v>
      </c>
      <c r="M35" s="32"/>
      <c r="N35" s="30" t="s">
        <v>18</v>
      </c>
      <c r="O35" s="31">
        <v>101.06374622356496</v>
      </c>
      <c r="P35" s="31">
        <v>94.02576588197356</v>
      </c>
      <c r="Q35" s="31">
        <v>106.38160919540228</v>
      </c>
      <c r="R35" s="31">
        <v>114.19009797060882</v>
      </c>
      <c r="S35" s="31">
        <v>78.55204359673024</v>
      </c>
      <c r="T35" s="31">
        <v>84.92685925015365</v>
      </c>
      <c r="U35" s="31">
        <v>143.1126296958855</v>
      </c>
      <c r="V35" s="31">
        <v>58.425870646766164</v>
      </c>
      <c r="W35" s="31">
        <v>114.79445444724523</v>
      </c>
      <c r="X35" s="31">
        <v>115.50289017341038</v>
      </c>
      <c r="Y35" s="31">
        <v>111.67801078490115</v>
      </c>
      <c r="Z35" s="33"/>
      <c r="AA35" s="31"/>
    </row>
    <row r="36" spans="1:27" ht="13.5" customHeight="1">
      <c r="A36" s="30" t="s">
        <v>19</v>
      </c>
      <c r="B36" s="31">
        <v>88.49494982194886</v>
      </c>
      <c r="C36" s="31">
        <v>77.10459476707085</v>
      </c>
      <c r="D36" s="31">
        <v>91.40690406976744</v>
      </c>
      <c r="E36" s="31">
        <v>88.01714079942384</v>
      </c>
      <c r="F36" s="31">
        <v>99.60313096601757</v>
      </c>
      <c r="G36" s="31">
        <v>70.75346938775509</v>
      </c>
      <c r="H36" s="31">
        <v>133.30175978882534</v>
      </c>
      <c r="I36" s="31">
        <v>51.64781891063429</v>
      </c>
      <c r="J36" s="31">
        <v>107.41722074468086</v>
      </c>
      <c r="K36" s="31">
        <v>107.52433422103861</v>
      </c>
      <c r="L36" s="31">
        <v>97.87518796992482</v>
      </c>
      <c r="M36" s="32"/>
      <c r="N36" s="30" t="s">
        <v>19</v>
      </c>
      <c r="O36" s="31">
        <v>102.84199395770393</v>
      </c>
      <c r="P36" s="31">
        <v>96.05975491776846</v>
      </c>
      <c r="Q36" s="31">
        <v>115.84242424242422</v>
      </c>
      <c r="R36" s="31">
        <v>126.9901679496151</v>
      </c>
      <c r="S36" s="31">
        <v>79.67881471389646</v>
      </c>
      <c r="T36" s="31">
        <v>83.00430239704978</v>
      </c>
      <c r="U36" s="31">
        <v>144.41688729874775</v>
      </c>
      <c r="V36" s="31">
        <v>55.38673300165837</v>
      </c>
      <c r="W36" s="31">
        <v>114.12509902772774</v>
      </c>
      <c r="X36" s="31">
        <v>114.8300578034682</v>
      </c>
      <c r="Y36" s="31">
        <v>106.65632115038947</v>
      </c>
      <c r="Z36" s="33"/>
      <c r="AA36" s="31"/>
    </row>
    <row r="37" spans="1:27" ht="13.5" customHeight="1">
      <c r="A37" s="30" t="s">
        <v>20</v>
      </c>
      <c r="B37" s="31">
        <v>87.55804467465201</v>
      </c>
      <c r="C37" s="31">
        <v>75.9114869176771</v>
      </c>
      <c r="D37" s="31">
        <v>87.9937136627907</v>
      </c>
      <c r="E37" s="31">
        <v>84.52502700756212</v>
      </c>
      <c r="F37" s="31">
        <v>101.8917143948072</v>
      </c>
      <c r="G37" s="31">
        <v>71.17714285714284</v>
      </c>
      <c r="H37" s="31">
        <v>123.87281126264847</v>
      </c>
      <c r="I37" s="31">
        <v>52.01523225654327</v>
      </c>
      <c r="J37" s="31">
        <v>110.12872340425533</v>
      </c>
      <c r="K37" s="31">
        <v>110.55466045272969</v>
      </c>
      <c r="L37" s="31">
        <v>94.29774436090226</v>
      </c>
      <c r="M37" s="32"/>
      <c r="N37" s="30" t="s">
        <v>20</v>
      </c>
      <c r="O37" s="31">
        <v>101.16253776435047</v>
      </c>
      <c r="P37" s="31">
        <v>91.99177684617864</v>
      </c>
      <c r="Q37" s="31">
        <v>104.06896551724135</v>
      </c>
      <c r="R37" s="31">
        <v>111.15850244926521</v>
      </c>
      <c r="S37" s="31">
        <v>79.51784741144414</v>
      </c>
      <c r="T37" s="31">
        <v>88.3540258143823</v>
      </c>
      <c r="U37" s="31">
        <v>142.5197853309481</v>
      </c>
      <c r="V37" s="31">
        <v>58.73598673300165</v>
      </c>
      <c r="W37" s="31">
        <v>118.36435001800503</v>
      </c>
      <c r="X37" s="31">
        <v>118.86705202312136</v>
      </c>
      <c r="Y37" s="31">
        <v>106.32881965248653</v>
      </c>
      <c r="Z37" s="33"/>
      <c r="AA37" s="31"/>
    </row>
    <row r="38" spans="1:27" ht="13.5" customHeight="1">
      <c r="A38" s="30" t="s">
        <v>21</v>
      </c>
      <c r="B38" s="31">
        <v>85.25836840401425</v>
      </c>
      <c r="C38" s="31">
        <v>73.3761327377154</v>
      </c>
      <c r="D38" s="31">
        <v>85.82925145348837</v>
      </c>
      <c r="E38" s="31">
        <v>83.65199855959669</v>
      </c>
      <c r="F38" s="31">
        <v>96.51851851851853</v>
      </c>
      <c r="G38" s="31">
        <v>66.37551020408162</v>
      </c>
      <c r="H38" s="31">
        <v>118.92261328640564</v>
      </c>
      <c r="I38" s="31">
        <v>46.18910634284367</v>
      </c>
      <c r="J38" s="31">
        <v>107.62579787234043</v>
      </c>
      <c r="K38" s="31">
        <v>108.04680426098535</v>
      </c>
      <c r="L38" s="31">
        <v>94.38947368421054</v>
      </c>
      <c r="M38" s="32"/>
      <c r="N38" s="30" t="s">
        <v>21</v>
      </c>
      <c r="O38" s="31">
        <v>101.65649546827797</v>
      </c>
      <c r="P38" s="31">
        <v>94.3031280232183</v>
      </c>
      <c r="Q38" s="31">
        <v>106.06624869383488</v>
      </c>
      <c r="R38" s="31">
        <v>114.52694191742476</v>
      </c>
      <c r="S38" s="31">
        <v>73.96447547683924</v>
      </c>
      <c r="T38" s="31">
        <v>86.09711124769515</v>
      </c>
      <c r="U38" s="31">
        <v>129.71434704830054</v>
      </c>
      <c r="V38" s="31">
        <v>60.224543946932</v>
      </c>
      <c r="W38" s="31">
        <v>116.35628375945264</v>
      </c>
      <c r="X38" s="31">
        <v>117.07283236994218</v>
      </c>
      <c r="Y38" s="31">
        <v>110.14967046135412</v>
      </c>
      <c r="Z38" s="33"/>
      <c r="AA38" s="31"/>
    </row>
    <row r="39" spans="1:27" ht="13.5" customHeight="1">
      <c r="A39" s="30" t="s">
        <v>22</v>
      </c>
      <c r="B39" s="31">
        <v>84.3214632567174</v>
      </c>
      <c r="C39" s="31">
        <v>73.07785577536694</v>
      </c>
      <c r="D39" s="31">
        <v>83.08204941860465</v>
      </c>
      <c r="E39" s="31">
        <v>80.08051854519266</v>
      </c>
      <c r="F39" s="31">
        <v>95.32447499045439</v>
      </c>
      <c r="G39" s="31">
        <v>67.08163265306122</v>
      </c>
      <c r="H39" s="31">
        <v>106.78284205895292</v>
      </c>
      <c r="I39" s="31">
        <v>50.335628389530775</v>
      </c>
      <c r="J39" s="31">
        <v>106.79148936170213</v>
      </c>
      <c r="K39" s="31">
        <v>107.10635818908122</v>
      </c>
      <c r="L39" s="31">
        <v>93.93082706766918</v>
      </c>
      <c r="M39" s="32"/>
      <c r="N39" s="30" t="s">
        <v>22</v>
      </c>
      <c r="O39" s="31">
        <v>101.06374622356496</v>
      </c>
      <c r="P39" s="31">
        <v>94.3031280232183</v>
      </c>
      <c r="Q39" s="31">
        <v>101.33584117032392</v>
      </c>
      <c r="R39" s="31">
        <v>109.13743876836949</v>
      </c>
      <c r="S39" s="31">
        <v>75.09124659400544</v>
      </c>
      <c r="T39" s="31">
        <v>87.26736324523664</v>
      </c>
      <c r="U39" s="31">
        <v>111.69187835420392</v>
      </c>
      <c r="V39" s="31">
        <v>59.85240464344942</v>
      </c>
      <c r="W39" s="31">
        <v>114.236658264314</v>
      </c>
      <c r="X39" s="31">
        <v>114.8300578034682</v>
      </c>
      <c r="Y39" s="31">
        <v>105.67381665668066</v>
      </c>
      <c r="Z39" s="33"/>
      <c r="AA39" s="31"/>
    </row>
    <row r="40" spans="1:27" ht="13.5" customHeight="1">
      <c r="A40" s="30" t="s">
        <v>23</v>
      </c>
      <c r="B40" s="31">
        <v>81.85144059566204</v>
      </c>
      <c r="C40" s="31">
        <v>69.87137843012125</v>
      </c>
      <c r="D40" s="31">
        <v>80.75109011627907</v>
      </c>
      <c r="E40" s="31">
        <v>77.7788980914656</v>
      </c>
      <c r="F40" s="31">
        <v>96.31951126384118</v>
      </c>
      <c r="G40" s="31">
        <v>63.97469387755101</v>
      </c>
      <c r="H40" s="31">
        <v>95.5859656841179</v>
      </c>
      <c r="I40" s="31">
        <v>49.96821504362179</v>
      </c>
      <c r="J40" s="31">
        <v>104.49714095744682</v>
      </c>
      <c r="K40" s="31">
        <v>104.91198402130493</v>
      </c>
      <c r="L40" s="31">
        <v>89.71127819548873</v>
      </c>
      <c r="M40" s="32"/>
      <c r="N40" s="30" t="s">
        <v>23</v>
      </c>
      <c r="O40" s="31">
        <v>94.83987915407856</v>
      </c>
      <c r="P40" s="31">
        <v>86.07471783295709</v>
      </c>
      <c r="Q40" s="31">
        <v>103.96384535005222</v>
      </c>
      <c r="R40" s="31">
        <v>110.14797060881735</v>
      </c>
      <c r="S40" s="31">
        <v>78.87397820163487</v>
      </c>
      <c r="T40" s="31">
        <v>72.22126613398895</v>
      </c>
      <c r="U40" s="31">
        <v>89.5194991055456</v>
      </c>
      <c r="V40" s="31">
        <v>63.263681592039795</v>
      </c>
      <c r="W40" s="31">
        <v>113.56730284479653</v>
      </c>
      <c r="X40" s="31">
        <v>114.15722543352598</v>
      </c>
      <c r="Y40" s="31">
        <v>106.76548831635711</v>
      </c>
      <c r="Z40" s="33"/>
      <c r="AA40" s="31"/>
    </row>
    <row r="41" spans="1:27" ht="13.5" customHeight="1">
      <c r="A41" s="30" t="s">
        <v>24</v>
      </c>
      <c r="B41" s="31">
        <v>83.64007769504695</v>
      </c>
      <c r="C41" s="31">
        <v>72.55587109125719</v>
      </c>
      <c r="D41" s="31">
        <v>77.42114825581396</v>
      </c>
      <c r="E41" s="31">
        <v>72.85819229384228</v>
      </c>
      <c r="F41" s="31">
        <v>98.90660557464683</v>
      </c>
      <c r="G41" s="31">
        <v>70.61224489795917</v>
      </c>
      <c r="H41" s="31">
        <v>107.01856577210734</v>
      </c>
      <c r="I41" s="31">
        <v>54.74458854043858</v>
      </c>
      <c r="J41" s="31">
        <v>103.55854388297873</v>
      </c>
      <c r="K41" s="31">
        <v>103.76254993342211</v>
      </c>
      <c r="L41" s="31">
        <v>88.79398496240601</v>
      </c>
      <c r="M41" s="32"/>
      <c r="N41" s="30" t="s">
        <v>24</v>
      </c>
      <c r="O41" s="31">
        <v>99.1867069486405</v>
      </c>
      <c r="P41" s="31">
        <v>96.52202515317639</v>
      </c>
      <c r="Q41" s="31">
        <v>117.10386624869382</v>
      </c>
      <c r="R41" s="31">
        <v>129.68491952414274</v>
      </c>
      <c r="S41" s="31">
        <v>79.7592983651226</v>
      </c>
      <c r="T41" s="31">
        <v>80.07867240319607</v>
      </c>
      <c r="U41" s="31">
        <v>87.74096601073344</v>
      </c>
      <c r="V41" s="31">
        <v>68.53565505804312</v>
      </c>
      <c r="W41" s="31">
        <v>108.88181490817428</v>
      </c>
      <c r="X41" s="31">
        <v>109.44739884393061</v>
      </c>
      <c r="Y41" s="31">
        <v>106.76548831635711</v>
      </c>
      <c r="Z41" s="33"/>
      <c r="AA41" s="31"/>
    </row>
    <row r="42" spans="1:27" ht="13.5" customHeight="1">
      <c r="A42" s="30" t="s">
        <v>25</v>
      </c>
      <c r="B42" s="31">
        <v>82.95869213337652</v>
      </c>
      <c r="C42" s="31">
        <v>72.33216336949586</v>
      </c>
      <c r="D42" s="31">
        <v>81.1673328488372</v>
      </c>
      <c r="E42" s="31">
        <v>76.58840475333093</v>
      </c>
      <c r="F42" s="31">
        <v>100.0011454753723</v>
      </c>
      <c r="G42" s="31">
        <v>70.11795918367346</v>
      </c>
      <c r="H42" s="31">
        <v>114.2081390233172</v>
      </c>
      <c r="I42" s="31">
        <v>53.06498467342608</v>
      </c>
      <c r="J42" s="31">
        <v>101.47277260638297</v>
      </c>
      <c r="K42" s="31">
        <v>101.5681757656458</v>
      </c>
      <c r="L42" s="31">
        <v>88.70225563909776</v>
      </c>
      <c r="M42" s="32"/>
      <c r="N42" s="30" t="s">
        <v>25</v>
      </c>
      <c r="O42" s="31">
        <v>97.11208459214502</v>
      </c>
      <c r="P42" s="31">
        <v>90.69742018703643</v>
      </c>
      <c r="Q42" s="31">
        <v>108.06353187042839</v>
      </c>
      <c r="R42" s="31">
        <v>113.74097270818754</v>
      </c>
      <c r="S42" s="31">
        <v>82.65670980926431</v>
      </c>
      <c r="T42" s="31">
        <v>80.83097725875845</v>
      </c>
      <c r="U42" s="31">
        <v>96.87076923076923</v>
      </c>
      <c r="V42" s="31">
        <v>66.24079601990049</v>
      </c>
      <c r="W42" s="31">
        <v>109.10493338134677</v>
      </c>
      <c r="X42" s="31">
        <v>109.67167630057801</v>
      </c>
      <c r="Y42" s="31">
        <v>107.85715997603356</v>
      </c>
      <c r="Z42" s="33"/>
      <c r="AA42" s="31"/>
    </row>
    <row r="43" spans="1:27" ht="13.5" customHeight="1">
      <c r="A43" s="30" t="s">
        <v>26</v>
      </c>
      <c r="B43" s="31">
        <v>83.46973130462935</v>
      </c>
      <c r="C43" s="31">
        <v>74.19639438417359</v>
      </c>
      <c r="D43" s="31">
        <v>78.42013081395349</v>
      </c>
      <c r="E43" s="31">
        <v>73.6518545192654</v>
      </c>
      <c r="F43" s="31">
        <v>100.29965635738833</v>
      </c>
      <c r="G43" s="31">
        <v>73.22489795918366</v>
      </c>
      <c r="H43" s="31">
        <v>114.56172459304884</v>
      </c>
      <c r="I43" s="31">
        <v>55.47941523225655</v>
      </c>
      <c r="J43" s="31">
        <v>99.07413563829788</v>
      </c>
      <c r="K43" s="31">
        <v>99.16481358189081</v>
      </c>
      <c r="L43" s="31">
        <v>88.33533834586467</v>
      </c>
      <c r="M43" s="32"/>
      <c r="N43" s="30" t="s">
        <v>26</v>
      </c>
      <c r="O43" s="31">
        <v>102.24924471299094</v>
      </c>
      <c r="P43" s="31">
        <v>99.8503708481135</v>
      </c>
      <c r="Q43" s="31">
        <v>105.33040752351096</v>
      </c>
      <c r="R43" s="31">
        <v>112.2813156053184</v>
      </c>
      <c r="S43" s="31">
        <v>84.91025204359673</v>
      </c>
      <c r="T43" s="31">
        <v>95.12476951444376</v>
      </c>
      <c r="U43" s="31">
        <v>114.30039355992844</v>
      </c>
      <c r="V43" s="31">
        <v>75.35820895522387</v>
      </c>
      <c r="W43" s="31">
        <v>105.53503781058694</v>
      </c>
      <c r="X43" s="31">
        <v>106.08323699421963</v>
      </c>
      <c r="Y43" s="31">
        <v>110.04050329538647</v>
      </c>
      <c r="Z43" s="33"/>
      <c r="AA43" s="31"/>
    </row>
    <row r="44" spans="1:27" ht="13.5" customHeight="1">
      <c r="A44" s="30" t="s">
        <v>27</v>
      </c>
      <c r="B44" s="31">
        <v>82.61799935254129</v>
      </c>
      <c r="C44" s="31">
        <v>73.59984045947671</v>
      </c>
      <c r="D44" s="31">
        <v>80.66784156976745</v>
      </c>
      <c r="E44" s="31">
        <v>75.79474252790781</v>
      </c>
      <c r="F44" s="31">
        <v>101.69270714012984</v>
      </c>
      <c r="G44" s="31">
        <v>71.1065306122449</v>
      </c>
      <c r="H44" s="31">
        <v>107.72573691157062</v>
      </c>
      <c r="I44" s="31">
        <v>54.6396132987503</v>
      </c>
      <c r="J44" s="31">
        <v>99.38700132978724</v>
      </c>
      <c r="K44" s="31">
        <v>99.47829560585886</v>
      </c>
      <c r="L44" s="31">
        <v>89.1609022556391</v>
      </c>
      <c r="M44" s="32"/>
      <c r="N44" s="30" t="s">
        <v>27</v>
      </c>
      <c r="O44" s="31">
        <v>93.75317220543808</v>
      </c>
      <c r="P44" s="31">
        <v>89.03324733956786</v>
      </c>
      <c r="Q44" s="31">
        <v>98.07711598746079</v>
      </c>
      <c r="R44" s="31">
        <v>102.62512246326102</v>
      </c>
      <c r="S44" s="31">
        <v>87.24427792915532</v>
      </c>
      <c r="T44" s="31">
        <v>83.00430239704978</v>
      </c>
      <c r="U44" s="31">
        <v>107.89767441860464</v>
      </c>
      <c r="V44" s="31">
        <v>64.44212271973466</v>
      </c>
      <c r="W44" s="31">
        <v>102.8576161325171</v>
      </c>
      <c r="X44" s="31">
        <v>103.16763005780345</v>
      </c>
      <c r="Y44" s="31">
        <v>112.5513481126423</v>
      </c>
      <c r="Z44" s="33"/>
      <c r="AA44" s="31"/>
    </row>
    <row r="45" spans="1:27" ht="13.5" customHeight="1">
      <c r="A45" s="30" t="s">
        <v>28</v>
      </c>
      <c r="B45" s="31">
        <v>84.83250242797023</v>
      </c>
      <c r="C45" s="31">
        <v>75.165794511806</v>
      </c>
      <c r="D45" s="31">
        <v>74.50744912790698</v>
      </c>
      <c r="E45" s="31">
        <v>67.93748649621894</v>
      </c>
      <c r="F45" s="31">
        <v>99.30462008400154</v>
      </c>
      <c r="G45" s="31">
        <v>75.90816326530611</v>
      </c>
      <c r="H45" s="31">
        <v>127.99797624285085</v>
      </c>
      <c r="I45" s="31">
        <v>57.42145720348975</v>
      </c>
      <c r="J45" s="31">
        <v>100.84704122340426</v>
      </c>
      <c r="K45" s="31">
        <v>101.04570572569907</v>
      </c>
      <c r="L45" s="31">
        <v>88.70225563909776</v>
      </c>
      <c r="M45" s="32"/>
      <c r="N45" s="30" t="s">
        <v>28</v>
      </c>
      <c r="O45" s="31">
        <v>92.4688821752266</v>
      </c>
      <c r="P45" s="31">
        <v>85.70490164463077</v>
      </c>
      <c r="Q45" s="31">
        <v>95.97471264367813</v>
      </c>
      <c r="R45" s="31">
        <v>101.61459062281315</v>
      </c>
      <c r="S45" s="31">
        <v>80.24220027247956</v>
      </c>
      <c r="T45" s="31">
        <v>83.08789182544561</v>
      </c>
      <c r="U45" s="31">
        <v>112.40329159212878</v>
      </c>
      <c r="V45" s="31">
        <v>63.2016583747927</v>
      </c>
      <c r="W45" s="31">
        <v>105.20036010082822</v>
      </c>
      <c r="X45" s="31">
        <v>105.74682080924853</v>
      </c>
      <c r="Y45" s="31">
        <v>110.91384062312763</v>
      </c>
      <c r="Z45" s="33"/>
      <c r="AA45" s="31"/>
    </row>
    <row r="46" spans="1:27" ht="13.5" customHeight="1">
      <c r="A46" s="39" t="s">
        <v>31</v>
      </c>
      <c r="B46" s="40">
        <v>84.2362900615086</v>
      </c>
      <c r="C46" s="40">
        <v>75.76234843650288</v>
      </c>
      <c r="D46" s="40">
        <v>79.58561046511628</v>
      </c>
      <c r="E46" s="40">
        <v>75.0010803024847</v>
      </c>
      <c r="F46" s="40">
        <v>99.30462008400154</v>
      </c>
      <c r="G46" s="40">
        <v>75.0608163265306</v>
      </c>
      <c r="H46" s="40">
        <v>100.06471623405191</v>
      </c>
      <c r="I46" s="40">
        <v>61.09559066257959</v>
      </c>
      <c r="J46" s="40">
        <v>99.17842420212766</v>
      </c>
      <c r="K46" s="40">
        <v>99.3738015978695</v>
      </c>
      <c r="L46" s="40">
        <v>88.8857142857143</v>
      </c>
      <c r="M46" s="32"/>
      <c r="N46" s="39" t="s">
        <v>31</v>
      </c>
      <c r="O46" s="40">
        <v>112.0296072507553</v>
      </c>
      <c r="P46" s="40">
        <v>114.08829409867784</v>
      </c>
      <c r="Q46" s="40">
        <v>107.32769070010447</v>
      </c>
      <c r="R46" s="40">
        <v>114.97606717984604</v>
      </c>
      <c r="S46" s="40">
        <v>82.09332425068119</v>
      </c>
      <c r="T46" s="40">
        <v>113.43085433312845</v>
      </c>
      <c r="U46" s="40">
        <v>108.6090876565295</v>
      </c>
      <c r="V46" s="40">
        <v>110.27728026533997</v>
      </c>
      <c r="W46" s="40">
        <v>106.20439323010442</v>
      </c>
      <c r="X46" s="40">
        <v>106.75606936416183</v>
      </c>
      <c r="Y46" s="41">
        <v>109.27633313361295</v>
      </c>
      <c r="Z46" s="33"/>
      <c r="AA46" s="31"/>
    </row>
    <row r="47" spans="1:27" ht="13.5" customHeight="1">
      <c r="A47" s="30" t="s">
        <v>18</v>
      </c>
      <c r="B47" s="31">
        <v>84.91767562317904</v>
      </c>
      <c r="C47" s="31">
        <v>76.50804084237396</v>
      </c>
      <c r="D47" s="31">
        <v>88.9094476744186</v>
      </c>
      <c r="E47" s="31">
        <v>86.11235145840836</v>
      </c>
      <c r="F47" s="31">
        <v>97.71256204658269</v>
      </c>
      <c r="G47" s="31">
        <v>69.83551020408163</v>
      </c>
      <c r="H47" s="31">
        <v>103.83629564452265</v>
      </c>
      <c r="I47" s="31">
        <v>57.89384579108701</v>
      </c>
      <c r="J47" s="31">
        <v>99.69986702127659</v>
      </c>
      <c r="K47" s="31">
        <v>99.89627163781624</v>
      </c>
      <c r="L47" s="31">
        <v>88.70225563909776</v>
      </c>
      <c r="M47" s="32"/>
      <c r="N47" s="30" t="s">
        <v>18</v>
      </c>
      <c r="O47" s="31">
        <v>115.98126888217524</v>
      </c>
      <c r="P47" s="31">
        <v>119.45062882940985</v>
      </c>
      <c r="Q47" s="31">
        <v>114.4758620689655</v>
      </c>
      <c r="R47" s="31">
        <v>123.50944716585023</v>
      </c>
      <c r="S47" s="31">
        <v>82.81767711171662</v>
      </c>
      <c r="T47" s="31">
        <v>117.94468346650277</v>
      </c>
      <c r="U47" s="31">
        <v>128.05438282647583</v>
      </c>
      <c r="V47" s="31">
        <v>100.60165837479269</v>
      </c>
      <c r="W47" s="31">
        <v>107.87778177889808</v>
      </c>
      <c r="X47" s="31">
        <v>108.32601156069362</v>
      </c>
      <c r="Y47" s="34">
        <v>107.85715997603356</v>
      </c>
      <c r="Z47" s="33"/>
      <c r="AA47" s="31"/>
    </row>
    <row r="48" spans="1:27" ht="13.5" customHeight="1">
      <c r="A48" s="30" t="s">
        <v>19</v>
      </c>
      <c r="B48" s="31">
        <v>81.34040142440921</v>
      </c>
      <c r="C48" s="31">
        <v>70.2442246330568</v>
      </c>
      <c r="D48" s="31">
        <v>85.41300872093022</v>
      </c>
      <c r="E48" s="31">
        <v>82.77897011163125</v>
      </c>
      <c r="F48" s="31">
        <v>91.5433371515846</v>
      </c>
      <c r="G48" s="31">
        <v>63.69224489795918</v>
      </c>
      <c r="H48" s="31">
        <v>79.43889133304005</v>
      </c>
      <c r="I48" s="31">
        <v>58.94359820796982</v>
      </c>
      <c r="J48" s="31">
        <v>98.23982712765958</v>
      </c>
      <c r="K48" s="31">
        <v>98.32886151797602</v>
      </c>
      <c r="L48" s="31">
        <v>90.35338345864662</v>
      </c>
      <c r="M48" s="32"/>
      <c r="N48" s="30" t="s">
        <v>19</v>
      </c>
      <c r="O48" s="31">
        <v>192.74229607250757</v>
      </c>
      <c r="P48" s="31">
        <v>242.5069654950016</v>
      </c>
      <c r="Q48" s="31">
        <v>108.58913270637406</v>
      </c>
      <c r="R48" s="31">
        <v>118.79363191042687</v>
      </c>
      <c r="S48" s="31">
        <v>74.76931198910083</v>
      </c>
      <c r="T48" s="31">
        <v>281.19483712354025</v>
      </c>
      <c r="U48" s="31">
        <v>69.9556350626118</v>
      </c>
      <c r="V48" s="31">
        <v>272.9641791044776</v>
      </c>
      <c r="W48" s="31">
        <v>111.00144040331291</v>
      </c>
      <c r="X48" s="31">
        <v>111.5780346820809</v>
      </c>
      <c r="Y48" s="34">
        <v>106.54715398442181</v>
      </c>
      <c r="Z48" s="33"/>
      <c r="AA48" s="31"/>
    </row>
    <row r="49" spans="1:27" ht="13.5" customHeight="1">
      <c r="A49" s="30" t="s">
        <v>20</v>
      </c>
      <c r="B49" s="31">
        <v>86.28044674651991</v>
      </c>
      <c r="C49" s="31">
        <v>79.56537970644544</v>
      </c>
      <c r="D49" s="31">
        <v>83.24854651162791</v>
      </c>
      <c r="E49" s="31">
        <v>80.71544832553116</v>
      </c>
      <c r="F49" s="31">
        <v>93.43390607101949</v>
      </c>
      <c r="G49" s="31">
        <v>80.21551020408162</v>
      </c>
      <c r="H49" s="31">
        <v>99.00395952485701</v>
      </c>
      <c r="I49" s="31">
        <v>72.17047866069323</v>
      </c>
      <c r="J49" s="31">
        <v>98.55269281914894</v>
      </c>
      <c r="K49" s="31">
        <v>98.53784953395473</v>
      </c>
      <c r="L49" s="31">
        <v>95.03157894736842</v>
      </c>
      <c r="M49" s="32"/>
      <c r="N49" s="30" t="s">
        <v>20</v>
      </c>
      <c r="O49" s="31">
        <v>113.21510574018127</v>
      </c>
      <c r="P49" s="31">
        <v>110.1127700741696</v>
      </c>
      <c r="Q49" s="31">
        <v>104.06896551724135</v>
      </c>
      <c r="R49" s="31">
        <v>112.84272218334499</v>
      </c>
      <c r="S49" s="31">
        <v>74.76931198910083</v>
      </c>
      <c r="T49" s="31">
        <v>116.69084204056546</v>
      </c>
      <c r="U49" s="31">
        <v>131.61144901610015</v>
      </c>
      <c r="V49" s="31">
        <v>103.0825870646766</v>
      </c>
      <c r="W49" s="31">
        <v>116.13316528628015</v>
      </c>
      <c r="X49" s="31">
        <v>116.39999999999998</v>
      </c>
      <c r="Y49" s="34">
        <v>116.37219892150989</v>
      </c>
      <c r="Z49" s="33"/>
      <c r="AA49" s="31"/>
    </row>
    <row r="50" spans="1:27" ht="13.5" customHeight="1">
      <c r="A50" s="30" t="s">
        <v>21</v>
      </c>
      <c r="B50" s="31">
        <v>96.07536419553254</v>
      </c>
      <c r="C50" s="31">
        <v>90.82533503509892</v>
      </c>
      <c r="D50" s="31">
        <v>86.49523982558141</v>
      </c>
      <c r="E50" s="31">
        <v>85.23932301044293</v>
      </c>
      <c r="F50" s="31">
        <v>94.82695685376099</v>
      </c>
      <c r="G50" s="31">
        <v>94.2673469387755</v>
      </c>
      <c r="H50" s="31">
        <v>118.4511658600968</v>
      </c>
      <c r="I50" s="31">
        <v>81.04088658335299</v>
      </c>
      <c r="J50" s="31">
        <v>100.53417553191491</v>
      </c>
      <c r="K50" s="31">
        <v>100.62772969374167</v>
      </c>
      <c r="L50" s="31">
        <v>91.72932330827068</v>
      </c>
      <c r="M50" s="32"/>
      <c r="N50" s="30" t="s">
        <v>21</v>
      </c>
      <c r="O50" s="31">
        <v>114.30181268882177</v>
      </c>
      <c r="P50" s="31">
        <v>112.8863914866172</v>
      </c>
      <c r="Q50" s="31">
        <v>123.93667711598744</v>
      </c>
      <c r="R50" s="31">
        <v>137.20776766969908</v>
      </c>
      <c r="S50" s="31">
        <v>77.1033378746594</v>
      </c>
      <c r="T50" s="31">
        <v>104.31960663798402</v>
      </c>
      <c r="U50" s="31">
        <v>126.7501252236136</v>
      </c>
      <c r="V50" s="31">
        <v>84.97180762852403</v>
      </c>
      <c r="W50" s="31">
        <v>115.57536910334892</v>
      </c>
      <c r="X50" s="31">
        <v>116.39999999999998</v>
      </c>
      <c r="Y50" s="34">
        <v>105.45548232474536</v>
      </c>
      <c r="Z50" s="33"/>
      <c r="AA50" s="31"/>
    </row>
    <row r="51" spans="1:27" ht="13.5" customHeight="1">
      <c r="A51" s="30" t="s">
        <v>22</v>
      </c>
      <c r="B51" s="31">
        <v>84.57698284234381</v>
      </c>
      <c r="C51" s="31">
        <v>75.61320995532866</v>
      </c>
      <c r="D51" s="31">
        <v>83.74803779069767</v>
      </c>
      <c r="E51" s="31">
        <v>81.27101188332733</v>
      </c>
      <c r="F51" s="31">
        <v>92.83688430698741</v>
      </c>
      <c r="G51" s="31">
        <v>70.0473469387755</v>
      </c>
      <c r="H51" s="31">
        <v>116.09392872855257</v>
      </c>
      <c r="I51" s="31">
        <v>51.22791794388116</v>
      </c>
      <c r="J51" s="31">
        <v>101.78563829787234</v>
      </c>
      <c r="K51" s="31">
        <v>101.98615179760318</v>
      </c>
      <c r="L51" s="31">
        <v>89.89473684210527</v>
      </c>
      <c r="M51" s="32"/>
      <c r="N51" s="30" t="s">
        <v>22</v>
      </c>
      <c r="O51" s="31">
        <v>111.53564954682781</v>
      </c>
      <c r="P51" s="31">
        <v>107.80141889712995</v>
      </c>
      <c r="Q51" s="31">
        <v>119.10114942528733</v>
      </c>
      <c r="R51" s="31">
        <v>133.0533589923023</v>
      </c>
      <c r="S51" s="31">
        <v>74.93027929155313</v>
      </c>
      <c r="T51" s="31">
        <v>97.96681007990166</v>
      </c>
      <c r="U51" s="31">
        <v>183.3074776386404</v>
      </c>
      <c r="V51" s="31">
        <v>52.099502487562184</v>
      </c>
      <c r="W51" s="31">
        <v>118.25279078141878</v>
      </c>
      <c r="X51" s="31">
        <v>119.09132947976876</v>
      </c>
      <c r="Y51" s="34">
        <v>108.94883163571001</v>
      </c>
      <c r="Z51" s="33"/>
      <c r="AA51" s="31"/>
    </row>
    <row r="52" spans="1:27" ht="13.5" customHeight="1">
      <c r="A52" s="30" t="s">
        <v>23</v>
      </c>
      <c r="B52" s="31">
        <v>86.45079313693753</v>
      </c>
      <c r="C52" s="31">
        <v>76.80631780472241</v>
      </c>
      <c r="D52" s="31">
        <v>76.08917151162791</v>
      </c>
      <c r="E52" s="31">
        <v>73.0169247389269</v>
      </c>
      <c r="F52" s="31">
        <v>92.14035891561666</v>
      </c>
      <c r="G52" s="31">
        <v>78.37959183673469</v>
      </c>
      <c r="H52" s="31">
        <v>111.49731632204134</v>
      </c>
      <c r="I52" s="31">
        <v>62.35529356283896</v>
      </c>
      <c r="J52" s="31">
        <v>102.2027925531915</v>
      </c>
      <c r="K52" s="31">
        <v>102.4041278295606</v>
      </c>
      <c r="L52" s="31">
        <v>91.08721804511279</v>
      </c>
      <c r="M52" s="32"/>
      <c r="N52" s="30" t="s">
        <v>23</v>
      </c>
      <c r="O52" s="31">
        <v>114.69697885196375</v>
      </c>
      <c r="P52" s="31">
        <v>113.44111576910673</v>
      </c>
      <c r="Q52" s="31">
        <v>106.171368861024</v>
      </c>
      <c r="R52" s="31">
        <v>113.85325402379286</v>
      </c>
      <c r="S52" s="31">
        <v>75.17173024523161</v>
      </c>
      <c r="T52" s="31">
        <v>111.84265519360788</v>
      </c>
      <c r="U52" s="31">
        <v>218.99670840787115</v>
      </c>
      <c r="V52" s="31">
        <v>77.90116086235489</v>
      </c>
      <c r="W52" s="31">
        <v>116.35628375945264</v>
      </c>
      <c r="X52" s="31">
        <v>116.84855491329478</v>
      </c>
      <c r="Y52" s="34">
        <v>120.30221689634513</v>
      </c>
      <c r="Z52" s="33"/>
      <c r="AA52" s="31"/>
    </row>
    <row r="53" spans="1:27" ht="13.5" customHeight="1">
      <c r="A53" s="30" t="s">
        <v>24</v>
      </c>
      <c r="B53" s="31">
        <v>86.36561994172874</v>
      </c>
      <c r="C53" s="31">
        <v>75.83691767708999</v>
      </c>
      <c r="D53" s="31">
        <v>80.5845930232558</v>
      </c>
      <c r="E53" s="31">
        <v>78.09636298163487</v>
      </c>
      <c r="F53" s="31">
        <v>91.5433371515846</v>
      </c>
      <c r="G53" s="31">
        <v>73.71918367346939</v>
      </c>
      <c r="H53" s="31">
        <v>104.07201935767708</v>
      </c>
      <c r="I53" s="31">
        <v>59.468474416411226</v>
      </c>
      <c r="J53" s="31">
        <v>104.18427526595745</v>
      </c>
      <c r="K53" s="31">
        <v>104.38951398135819</v>
      </c>
      <c r="L53" s="31">
        <v>91.72932330827068</v>
      </c>
      <c r="M53" s="32"/>
      <c r="N53" s="30" t="s">
        <v>24</v>
      </c>
      <c r="O53" s="31">
        <v>100.76737160120847</v>
      </c>
      <c r="P53" s="31">
        <v>95.50503063527893</v>
      </c>
      <c r="Q53" s="31">
        <v>115.42194357366769</v>
      </c>
      <c r="R53" s="31">
        <v>128.00069979006298</v>
      </c>
      <c r="S53" s="31">
        <v>78.95446185286103</v>
      </c>
      <c r="T53" s="31">
        <v>78.65765212046712</v>
      </c>
      <c r="U53" s="31">
        <v>82.64250447227191</v>
      </c>
      <c r="V53" s="31">
        <v>70.27230514096185</v>
      </c>
      <c r="W53" s="31">
        <v>115.79848757652141</v>
      </c>
      <c r="X53" s="31">
        <v>116.39999999999998</v>
      </c>
      <c r="Y53" s="34">
        <v>114.95302576393051</v>
      </c>
      <c r="Z53" s="33"/>
      <c r="AA53" s="31"/>
    </row>
    <row r="54" spans="1:27" ht="13.5" customHeight="1">
      <c r="A54" s="30" t="s">
        <v>25</v>
      </c>
      <c r="B54" s="31">
        <v>86.96183230819037</v>
      </c>
      <c r="C54" s="31">
        <v>77.32830248883216</v>
      </c>
      <c r="D54" s="31">
        <v>87.82721656976744</v>
      </c>
      <c r="E54" s="31">
        <v>86.58854879366223</v>
      </c>
      <c r="F54" s="31">
        <v>94.42894234440628</v>
      </c>
      <c r="G54" s="31">
        <v>74.56653061224489</v>
      </c>
      <c r="H54" s="31">
        <v>92.05010998680157</v>
      </c>
      <c r="I54" s="31">
        <v>62.72270690874794</v>
      </c>
      <c r="J54" s="31">
        <v>104.6014295212766</v>
      </c>
      <c r="K54" s="31">
        <v>104.59850199733688</v>
      </c>
      <c r="L54" s="31">
        <v>92.2796992481203</v>
      </c>
      <c r="M54" s="32"/>
      <c r="N54" s="30" t="s">
        <v>25</v>
      </c>
      <c r="O54" s="31">
        <v>111.4368580060423</v>
      </c>
      <c r="P54" s="31">
        <v>107.339148661722</v>
      </c>
      <c r="Q54" s="31">
        <v>133.5026123301985</v>
      </c>
      <c r="R54" s="31">
        <v>152.81487053883833</v>
      </c>
      <c r="S54" s="31">
        <v>81.85187329700273</v>
      </c>
      <c r="T54" s="31">
        <v>94.28887523048556</v>
      </c>
      <c r="U54" s="31">
        <v>120.58454382826474</v>
      </c>
      <c r="V54" s="31">
        <v>74.179767827529</v>
      </c>
      <c r="W54" s="31">
        <v>119.0337054375225</v>
      </c>
      <c r="X54" s="31">
        <v>119.76416184971096</v>
      </c>
      <c r="Y54" s="34">
        <v>113.20635110844819</v>
      </c>
      <c r="Z54" s="33"/>
      <c r="AA54" s="31"/>
    </row>
    <row r="55" spans="1:27" ht="13.5" customHeight="1">
      <c r="A55" s="30" t="s">
        <v>26</v>
      </c>
      <c r="B55" s="31">
        <v>85.85458077047589</v>
      </c>
      <c r="C55" s="31">
        <v>74.2709636247607</v>
      </c>
      <c r="D55" s="31">
        <v>79.75210755813953</v>
      </c>
      <c r="E55" s="31">
        <v>76.90586964350018</v>
      </c>
      <c r="F55" s="31">
        <v>92.04085528827798</v>
      </c>
      <c r="G55" s="31">
        <v>72.66</v>
      </c>
      <c r="H55" s="31">
        <v>95.70382754069512</v>
      </c>
      <c r="I55" s="31">
        <v>60.78066493751474</v>
      </c>
      <c r="J55" s="31">
        <v>106.89577792553192</v>
      </c>
      <c r="K55" s="31">
        <v>107.10635818908122</v>
      </c>
      <c r="L55" s="31">
        <v>92.46315789473685</v>
      </c>
      <c r="M55" s="32"/>
      <c r="N55" s="30" t="s">
        <v>26</v>
      </c>
      <c r="O55" s="31">
        <v>114.10422960725077</v>
      </c>
      <c r="P55" s="31">
        <v>109.28068365043534</v>
      </c>
      <c r="Q55" s="31">
        <v>123.51619644723091</v>
      </c>
      <c r="R55" s="31">
        <v>137.43233030090974</v>
      </c>
      <c r="S55" s="31">
        <v>75.17173024523161</v>
      </c>
      <c r="T55" s="31">
        <v>98.13398893669331</v>
      </c>
      <c r="U55" s="31">
        <v>130.9000357781753</v>
      </c>
      <c r="V55" s="31">
        <v>73.18739635157544</v>
      </c>
      <c r="W55" s="31">
        <v>123.49607490097226</v>
      </c>
      <c r="X55" s="31">
        <v>124.13757225433524</v>
      </c>
      <c r="Y55" s="34">
        <v>115.82636309167167</v>
      </c>
      <c r="Z55" s="33"/>
      <c r="AA55" s="31"/>
    </row>
    <row r="56" spans="1:27" ht="13.5" customHeight="1">
      <c r="A56" s="30" t="s">
        <v>27</v>
      </c>
      <c r="B56" s="31">
        <v>84.4066364519262</v>
      </c>
      <c r="C56" s="31">
        <v>73.15242501595405</v>
      </c>
      <c r="D56" s="31">
        <v>78.42013081395349</v>
      </c>
      <c r="E56" s="31">
        <v>76.82650342095786</v>
      </c>
      <c r="F56" s="31">
        <v>80.19992363497519</v>
      </c>
      <c r="G56" s="31">
        <v>72.3069387755102</v>
      </c>
      <c r="H56" s="31">
        <v>95.46810382754069</v>
      </c>
      <c r="I56" s="31">
        <v>60.25578872907334</v>
      </c>
      <c r="J56" s="31">
        <v>105.12287234042553</v>
      </c>
      <c r="K56" s="31">
        <v>105.32996005326231</v>
      </c>
      <c r="L56" s="31">
        <v>93.10526315789474</v>
      </c>
      <c r="M56" s="32"/>
      <c r="N56" s="30" t="s">
        <v>27</v>
      </c>
      <c r="O56" s="31">
        <v>113.70906344410876</v>
      </c>
      <c r="P56" s="31">
        <v>109.74295388584326</v>
      </c>
      <c r="Q56" s="31">
        <v>136.76133751306162</v>
      </c>
      <c r="R56" s="31">
        <v>153.26399580125963</v>
      </c>
      <c r="S56" s="31">
        <v>73.24012261580381</v>
      </c>
      <c r="T56" s="31">
        <v>88.18684695759066</v>
      </c>
      <c r="U56" s="31">
        <v>128.52865831842576</v>
      </c>
      <c r="V56" s="31">
        <v>65.31044776119403</v>
      </c>
      <c r="W56" s="31">
        <v>120.70709398631615</v>
      </c>
      <c r="X56" s="31">
        <v>121.33410404624276</v>
      </c>
      <c r="Y56" s="34">
        <v>118.88304373876575</v>
      </c>
      <c r="Z56" s="33"/>
      <c r="AA56" s="31"/>
    </row>
    <row r="57" spans="1:27" ht="13.5" customHeight="1">
      <c r="A57" s="35" t="s">
        <v>28</v>
      </c>
      <c r="B57" s="36">
        <v>85.08802201359666</v>
      </c>
      <c r="C57" s="36">
        <v>75.24036375239312</v>
      </c>
      <c r="D57" s="36">
        <v>76.50541424418606</v>
      </c>
      <c r="E57" s="36">
        <v>73.25502340655383</v>
      </c>
      <c r="F57" s="36">
        <v>83.981061473845</v>
      </c>
      <c r="G57" s="36">
        <v>74.28408163265306</v>
      </c>
      <c r="H57" s="36">
        <v>83.79978002639682</v>
      </c>
      <c r="I57" s="36">
        <v>68.91624616835654</v>
      </c>
      <c r="J57" s="36">
        <v>102.51565824468085</v>
      </c>
      <c r="K57" s="36">
        <v>102.82210386151799</v>
      </c>
      <c r="L57" s="36">
        <v>94.206015037594</v>
      </c>
      <c r="M57" s="32"/>
      <c r="N57" s="35" t="s">
        <v>28</v>
      </c>
      <c r="O57" s="36">
        <v>116.08006042296074</v>
      </c>
      <c r="P57" s="36">
        <v>110.66749435665913</v>
      </c>
      <c r="Q57" s="36">
        <v>154.1061650992685</v>
      </c>
      <c r="R57" s="36">
        <v>188.74489153254024</v>
      </c>
      <c r="S57" s="36">
        <v>75.25221389645776</v>
      </c>
      <c r="T57" s="36">
        <v>90.77811923786109</v>
      </c>
      <c r="U57" s="36">
        <v>114.4189624329159</v>
      </c>
      <c r="V57" s="36">
        <v>70.83051409618574</v>
      </c>
      <c r="W57" s="36">
        <v>126.3966150522146</v>
      </c>
      <c r="X57" s="36">
        <v>127.16531791907512</v>
      </c>
      <c r="Y57" s="37">
        <v>115.28052726183344</v>
      </c>
      <c r="Z57" s="33"/>
      <c r="AA57" s="31"/>
    </row>
    <row r="58" spans="1:27" ht="13.5" customHeight="1">
      <c r="A58" s="30" t="s">
        <v>32</v>
      </c>
      <c r="B58" s="31">
        <v>85.08802201359666</v>
      </c>
      <c r="C58" s="31">
        <v>75.01665603063178</v>
      </c>
      <c r="D58" s="31">
        <v>75.25668604651163</v>
      </c>
      <c r="E58" s="31">
        <v>73.09629096146921</v>
      </c>
      <c r="F58" s="31">
        <v>82.88652157311952</v>
      </c>
      <c r="G58" s="31">
        <v>76.6142857142857</v>
      </c>
      <c r="H58" s="31">
        <v>83.79978002639682</v>
      </c>
      <c r="I58" s="31">
        <v>67.55156802640886</v>
      </c>
      <c r="J58" s="31">
        <v>103.87140957446809</v>
      </c>
      <c r="K58" s="31">
        <v>104.07603195739014</v>
      </c>
      <c r="L58" s="31">
        <v>95.30676691729325</v>
      </c>
      <c r="M58" s="32"/>
      <c r="N58" s="30" t="s">
        <v>32</v>
      </c>
      <c r="O58" s="31">
        <v>114.30181268882177</v>
      </c>
      <c r="P58" s="31">
        <v>109.00332150919058</v>
      </c>
      <c r="Q58" s="31">
        <v>128.2466039707419</v>
      </c>
      <c r="R58" s="31">
        <v>145.1797410776767</v>
      </c>
      <c r="S58" s="31">
        <v>71.71093324250681</v>
      </c>
      <c r="T58" s="31">
        <v>96.21143208358943</v>
      </c>
      <c r="U58" s="31">
        <v>110.86189624329158</v>
      </c>
      <c r="V58" s="31">
        <v>85.40597014925372</v>
      </c>
      <c r="W58" s="31">
        <v>124.6116672668347</v>
      </c>
      <c r="X58" s="31">
        <v>125.25895953757224</v>
      </c>
      <c r="Y58" s="31">
        <v>124.34140203714801</v>
      </c>
      <c r="Z58" s="33"/>
      <c r="AA58" s="31"/>
    </row>
    <row r="59" spans="1:27" ht="13.5" customHeight="1">
      <c r="A59" s="30" t="s">
        <v>18</v>
      </c>
      <c r="B59" s="31">
        <v>80.65901586273877</v>
      </c>
      <c r="C59" s="31">
        <v>70.2442246330568</v>
      </c>
      <c r="D59" s="31">
        <v>71.67699854651163</v>
      </c>
      <c r="E59" s="31">
        <v>68.49305005401513</v>
      </c>
      <c r="F59" s="31">
        <v>83.28453608247425</v>
      </c>
      <c r="G59" s="31">
        <v>69.90612244897959</v>
      </c>
      <c r="H59" s="31">
        <v>75.43158820941487</v>
      </c>
      <c r="I59" s="31">
        <v>69.0212214100448</v>
      </c>
      <c r="J59" s="31">
        <v>100.32559840425533</v>
      </c>
      <c r="K59" s="31">
        <v>100.52323568575234</v>
      </c>
      <c r="L59" s="31">
        <v>95.94887218045113</v>
      </c>
      <c r="M59" s="32"/>
      <c r="N59" s="30" t="s">
        <v>18</v>
      </c>
      <c r="O59" s="31">
        <v>107.28761329305136</v>
      </c>
      <c r="P59" s="31">
        <v>102.71644630764268</v>
      </c>
      <c r="Q59" s="31">
        <v>128.14148380355275</v>
      </c>
      <c r="R59" s="31">
        <v>144.39377186843944</v>
      </c>
      <c r="S59" s="31">
        <v>73.56205722070845</v>
      </c>
      <c r="T59" s="31">
        <v>87.18377381684081</v>
      </c>
      <c r="U59" s="31">
        <v>107.66053667262968</v>
      </c>
      <c r="V59" s="31">
        <v>68.9698175787728</v>
      </c>
      <c r="W59" s="31">
        <v>115.91004681310767</v>
      </c>
      <c r="X59" s="31">
        <v>116.39999999999998</v>
      </c>
      <c r="Y59" s="31">
        <v>121.39388855602158</v>
      </c>
      <c r="Z59" s="33"/>
      <c r="AA59" s="31"/>
    </row>
    <row r="60" spans="1:27" ht="13.5" customHeight="1">
      <c r="A60" s="30" t="s">
        <v>19</v>
      </c>
      <c r="B60" s="31">
        <v>79.80728391065071</v>
      </c>
      <c r="C60" s="31">
        <v>65.99377791959158</v>
      </c>
      <c r="D60" s="31">
        <v>65.18361191860465</v>
      </c>
      <c r="E60" s="31">
        <v>60.08023046453007</v>
      </c>
      <c r="F60" s="31">
        <v>83.68255059182896</v>
      </c>
      <c r="G60" s="31">
        <v>66.9404081632653</v>
      </c>
      <c r="H60" s="31">
        <v>79.91033875934887</v>
      </c>
      <c r="I60" s="31">
        <v>63.24758311718935</v>
      </c>
      <c r="J60" s="31">
        <v>101.68134973404256</v>
      </c>
      <c r="K60" s="31">
        <v>101.88165778961385</v>
      </c>
      <c r="L60" s="31">
        <v>94.4812030075188</v>
      </c>
      <c r="M60" s="32"/>
      <c r="N60" s="30" t="s">
        <v>19</v>
      </c>
      <c r="O60" s="31">
        <v>104.52145015105741</v>
      </c>
      <c r="P60" s="31">
        <v>95.59748468236053</v>
      </c>
      <c r="Q60" s="31">
        <v>106.171368861024</v>
      </c>
      <c r="R60" s="31">
        <v>113.17956613016095</v>
      </c>
      <c r="S60" s="31">
        <v>79.19591280653951</v>
      </c>
      <c r="T60" s="31">
        <v>87.26736324523664</v>
      </c>
      <c r="U60" s="31">
        <v>119.39885509838997</v>
      </c>
      <c r="V60" s="31">
        <v>64.56616915422885</v>
      </c>
      <c r="W60" s="31">
        <v>121.71112711559235</v>
      </c>
      <c r="X60" s="31">
        <v>122.23121387283234</v>
      </c>
      <c r="Y60" s="31">
        <v>124.99640503295387</v>
      </c>
      <c r="Z60" s="33"/>
      <c r="AA60" s="31"/>
    </row>
    <row r="61" spans="1:27" ht="13.5" customHeight="1">
      <c r="A61" s="30" t="s">
        <v>20</v>
      </c>
      <c r="B61" s="31">
        <v>86.19527355131112</v>
      </c>
      <c r="C61" s="31">
        <v>80.38564135290365</v>
      </c>
      <c r="D61" s="31">
        <v>62.103415697674414</v>
      </c>
      <c r="E61" s="31">
        <v>56.58811667266835</v>
      </c>
      <c r="F61" s="31">
        <v>86.26964490263461</v>
      </c>
      <c r="G61" s="31">
        <v>93.20816326530611</v>
      </c>
      <c r="H61" s="31">
        <v>86.03915530136383</v>
      </c>
      <c r="I61" s="31">
        <v>93.42796510257016</v>
      </c>
      <c r="J61" s="31">
        <v>97.09265292553191</v>
      </c>
      <c r="K61" s="31">
        <v>97.17942743009321</v>
      </c>
      <c r="L61" s="31">
        <v>94.38947368421054</v>
      </c>
      <c r="M61" s="32"/>
      <c r="N61" s="30" t="s">
        <v>20</v>
      </c>
      <c r="O61" s="31">
        <v>103.43474320241693</v>
      </c>
      <c r="P61" s="31">
        <v>100.22018703643985</v>
      </c>
      <c r="Q61" s="31">
        <v>108.27377220480666</v>
      </c>
      <c r="R61" s="31">
        <v>116.43572428271519</v>
      </c>
      <c r="S61" s="31">
        <v>79.92026566757492</v>
      </c>
      <c r="T61" s="31">
        <v>98.80270436385987</v>
      </c>
      <c r="U61" s="31">
        <v>119.04314847942754</v>
      </c>
      <c r="V61" s="31">
        <v>83.60729684908789</v>
      </c>
      <c r="W61" s="31">
        <v>106.65063017644938</v>
      </c>
      <c r="X61" s="31">
        <v>106.64393063583812</v>
      </c>
      <c r="Y61" s="31">
        <v>122.1580587177951</v>
      </c>
      <c r="Z61" s="33"/>
      <c r="AA61" s="31"/>
    </row>
    <row r="62" spans="1:27" ht="13.5" customHeight="1">
      <c r="A62" s="30" t="s">
        <v>21</v>
      </c>
      <c r="B62" s="31">
        <v>83.12903852379412</v>
      </c>
      <c r="C62" s="31">
        <v>74.71837906828335</v>
      </c>
      <c r="D62" s="31">
        <v>57.19175145348837</v>
      </c>
      <c r="E62" s="31">
        <v>52.77853799063738</v>
      </c>
      <c r="F62" s="31">
        <v>82.58801069110349</v>
      </c>
      <c r="G62" s="31">
        <v>86.07632653061223</v>
      </c>
      <c r="H62" s="31">
        <v>90.1643202815662</v>
      </c>
      <c r="I62" s="31">
        <v>78.83640650789908</v>
      </c>
      <c r="J62" s="31">
        <v>96.88407579787236</v>
      </c>
      <c r="K62" s="31">
        <v>96.86594540612516</v>
      </c>
      <c r="L62" s="31">
        <v>92.6466165413534</v>
      </c>
      <c r="M62" s="32"/>
      <c r="N62" s="30" t="s">
        <v>21</v>
      </c>
      <c r="O62" s="31">
        <v>103.73111782477342</v>
      </c>
      <c r="P62" s="31">
        <v>101.88435988390842</v>
      </c>
      <c r="Q62" s="31">
        <v>100.49487983281084</v>
      </c>
      <c r="R62" s="31">
        <v>107.90234429671098</v>
      </c>
      <c r="S62" s="31">
        <v>73.88399182561308</v>
      </c>
      <c r="T62" s="31">
        <v>100.89244007375538</v>
      </c>
      <c r="U62" s="31">
        <v>141.92694096601073</v>
      </c>
      <c r="V62" s="31">
        <v>76.53665008291874</v>
      </c>
      <c r="W62" s="31">
        <v>105.8697155203457</v>
      </c>
      <c r="X62" s="31">
        <v>105.97109826589593</v>
      </c>
      <c r="Y62" s="31">
        <v>128.48975434391852</v>
      </c>
      <c r="Z62" s="33"/>
      <c r="AA62" s="31"/>
    </row>
    <row r="63" spans="1:27" ht="13.5" customHeight="1">
      <c r="A63" s="30" t="s">
        <v>22</v>
      </c>
      <c r="B63" s="31">
        <v>84.83250242797023</v>
      </c>
      <c r="C63" s="31">
        <v>78.67054881940014</v>
      </c>
      <c r="D63" s="31">
        <v>67.01507994186046</v>
      </c>
      <c r="E63" s="31">
        <v>63.41361181130717</v>
      </c>
      <c r="F63" s="31">
        <v>83.68255059182896</v>
      </c>
      <c r="G63" s="31">
        <v>84.59346938775509</v>
      </c>
      <c r="H63" s="31">
        <v>87.09991201055874</v>
      </c>
      <c r="I63" s="31">
        <v>74.47993397783543</v>
      </c>
      <c r="J63" s="31">
        <v>95.00688164893617</v>
      </c>
      <c r="K63" s="31">
        <v>94.88055925432757</v>
      </c>
      <c r="L63" s="31">
        <v>93.47218045112783</v>
      </c>
      <c r="M63" s="32"/>
      <c r="N63" s="30" t="s">
        <v>22</v>
      </c>
      <c r="O63" s="31">
        <v>114.99335347432026</v>
      </c>
      <c r="P63" s="31">
        <v>118.52608835859398</v>
      </c>
      <c r="Q63" s="31">
        <v>97.86687565308253</v>
      </c>
      <c r="R63" s="31">
        <v>102.17599720083975</v>
      </c>
      <c r="S63" s="31">
        <v>81.04703678474115</v>
      </c>
      <c r="T63" s="31">
        <v>127.64105716041794</v>
      </c>
      <c r="U63" s="31">
        <v>179.1575670840787</v>
      </c>
      <c r="V63" s="31">
        <v>79.76185737976782</v>
      </c>
      <c r="W63" s="31">
        <v>106.20439323010442</v>
      </c>
      <c r="X63" s="31">
        <v>106.30751445086703</v>
      </c>
      <c r="Y63" s="31">
        <v>124.5597363690833</v>
      </c>
      <c r="Z63" s="33"/>
      <c r="AA63" s="31"/>
    </row>
    <row r="64" spans="1:27" ht="13.5" customHeight="1">
      <c r="A64" s="30" t="s">
        <v>23</v>
      </c>
      <c r="B64" s="31">
        <v>82.02178698607965</v>
      </c>
      <c r="C64" s="31">
        <v>73.3761327377154</v>
      </c>
      <c r="D64" s="31">
        <v>61.35417877906977</v>
      </c>
      <c r="E64" s="31">
        <v>56.82621534029528</v>
      </c>
      <c r="F64" s="31">
        <v>86.26964490263461</v>
      </c>
      <c r="G64" s="31">
        <v>82.19265306122449</v>
      </c>
      <c r="H64" s="31">
        <v>89.57501099868016</v>
      </c>
      <c r="I64" s="31">
        <v>71.64560245225184</v>
      </c>
      <c r="J64" s="31">
        <v>96.36263297872341</v>
      </c>
      <c r="K64" s="31">
        <v>96.34347536617844</v>
      </c>
      <c r="L64" s="31">
        <v>93.5639097744361</v>
      </c>
      <c r="M64" s="32"/>
      <c r="N64" s="30" t="s">
        <v>23</v>
      </c>
      <c r="O64" s="31">
        <v>97.70483383685801</v>
      </c>
      <c r="P64" s="31">
        <v>92.45404708158658</v>
      </c>
      <c r="Q64" s="31">
        <v>83.57053291536049</v>
      </c>
      <c r="R64" s="31">
        <v>80.5057032890133</v>
      </c>
      <c r="S64" s="31">
        <v>81.77138964577657</v>
      </c>
      <c r="T64" s="31">
        <v>92.70067609096498</v>
      </c>
      <c r="U64" s="31">
        <v>146.66969588550984</v>
      </c>
      <c r="V64" s="31">
        <v>74.92404643449419</v>
      </c>
      <c r="W64" s="31">
        <v>108.10090025207057</v>
      </c>
      <c r="X64" s="31">
        <v>108.55028901734102</v>
      </c>
      <c r="Y64" s="31">
        <v>112.44218094667467</v>
      </c>
      <c r="Z64" s="33"/>
      <c r="AA64" s="31"/>
    </row>
    <row r="65" spans="1:27" ht="13.5" customHeight="1">
      <c r="A65" s="30" t="s">
        <v>24</v>
      </c>
      <c r="B65" s="31">
        <v>79.21107154418907</v>
      </c>
      <c r="C65" s="31">
        <v>69.34939374601149</v>
      </c>
      <c r="D65" s="31">
        <v>55.02728924418604</v>
      </c>
      <c r="E65" s="31">
        <v>49.44515664386028</v>
      </c>
      <c r="F65" s="31">
        <v>81.49347079037803</v>
      </c>
      <c r="G65" s="31">
        <v>78.5208163265306</v>
      </c>
      <c r="H65" s="31">
        <v>89.10356357237131</v>
      </c>
      <c r="I65" s="31">
        <v>69.23117189342138</v>
      </c>
      <c r="J65" s="31">
        <v>94.90259308510639</v>
      </c>
      <c r="K65" s="31">
        <v>94.77606524633822</v>
      </c>
      <c r="L65" s="31">
        <v>93.5639097744361</v>
      </c>
      <c r="M65" s="32"/>
      <c r="N65" s="30" t="s">
        <v>24</v>
      </c>
      <c r="O65" s="31">
        <v>96.71691842900303</v>
      </c>
      <c r="P65" s="31">
        <v>94.3955820702999</v>
      </c>
      <c r="Q65" s="31">
        <v>94.92351097178681</v>
      </c>
      <c r="R65" s="31">
        <v>96.56193142057383</v>
      </c>
      <c r="S65" s="31">
        <v>89.09540190735694</v>
      </c>
      <c r="T65" s="31">
        <v>88.60479409956976</v>
      </c>
      <c r="U65" s="31">
        <v>97.58218246869409</v>
      </c>
      <c r="V65" s="31">
        <v>78.27330016583747</v>
      </c>
      <c r="W65" s="31">
        <v>105.20036010082822</v>
      </c>
      <c r="X65" s="31">
        <v>105.29826589595375</v>
      </c>
      <c r="Y65" s="31">
        <v>131.00059916117436</v>
      </c>
      <c r="Z65" s="33"/>
      <c r="AA65" s="31"/>
    </row>
    <row r="66" spans="1:27" ht="13.5" customHeight="1">
      <c r="A66" s="30" t="s">
        <v>25</v>
      </c>
      <c r="B66" s="31">
        <v>78.95555195856265</v>
      </c>
      <c r="C66" s="31">
        <v>70.61707083599235</v>
      </c>
      <c r="D66" s="31">
        <v>59.02321947674419</v>
      </c>
      <c r="E66" s="31">
        <v>53.572200216060494</v>
      </c>
      <c r="F66" s="31">
        <v>81.79198167239406</v>
      </c>
      <c r="G66" s="31">
        <v>79.29755102040815</v>
      </c>
      <c r="H66" s="31">
        <v>98.41465024197096</v>
      </c>
      <c r="I66" s="31">
        <v>66.5543032303702</v>
      </c>
      <c r="J66" s="31">
        <v>94.58972739361703</v>
      </c>
      <c r="K66" s="31">
        <v>94.46258322237018</v>
      </c>
      <c r="L66" s="31">
        <v>94.206015037594</v>
      </c>
      <c r="M66" s="32"/>
      <c r="N66" s="30" t="s">
        <v>25</v>
      </c>
      <c r="O66" s="31">
        <v>105.2129909365559</v>
      </c>
      <c r="P66" s="31">
        <v>105.58252176717187</v>
      </c>
      <c r="Q66" s="31">
        <v>123.51619644723091</v>
      </c>
      <c r="R66" s="31">
        <v>140.68848845346395</v>
      </c>
      <c r="S66" s="31">
        <v>77.18382152588556</v>
      </c>
      <c r="T66" s="31">
        <v>96.62937922556853</v>
      </c>
      <c r="U66" s="31">
        <v>105.88200357781751</v>
      </c>
      <c r="V66" s="31">
        <v>80.44411276948588</v>
      </c>
      <c r="W66" s="31">
        <v>104.75412315448325</v>
      </c>
      <c r="X66" s="31">
        <v>104.73757225433525</v>
      </c>
      <c r="Y66" s="31">
        <v>131.43726782504496</v>
      </c>
      <c r="Z66" s="33"/>
      <c r="AA66" s="31"/>
    </row>
    <row r="67" spans="1:27" ht="13.5" customHeight="1">
      <c r="A67" s="30" t="s">
        <v>26</v>
      </c>
      <c r="B67" s="31">
        <v>77.76312722563938</v>
      </c>
      <c r="C67" s="31">
        <v>68.23085513720486</v>
      </c>
      <c r="D67" s="31">
        <v>62.76940406976745</v>
      </c>
      <c r="E67" s="31">
        <v>58.65163845876846</v>
      </c>
      <c r="F67" s="31">
        <v>81.89148529973274</v>
      </c>
      <c r="G67" s="31">
        <v>73.43673469387754</v>
      </c>
      <c r="H67" s="31">
        <v>91.46080070391552</v>
      </c>
      <c r="I67" s="31">
        <v>63.66748408394247</v>
      </c>
      <c r="J67" s="31">
        <v>94.17257313829788</v>
      </c>
      <c r="K67" s="31">
        <v>94.25359520639148</v>
      </c>
      <c r="L67" s="31">
        <v>95.03157894736842</v>
      </c>
      <c r="M67" s="32"/>
      <c r="N67" s="30" t="s">
        <v>26</v>
      </c>
      <c r="O67" s="31">
        <v>94.34592145015107</v>
      </c>
      <c r="P67" s="31">
        <v>89.68042566913898</v>
      </c>
      <c r="Q67" s="31">
        <v>90.29822361546498</v>
      </c>
      <c r="R67" s="31">
        <v>93.75489853044087</v>
      </c>
      <c r="S67" s="31">
        <v>79.67881471389646</v>
      </c>
      <c r="T67" s="31">
        <v>87.60172095881991</v>
      </c>
      <c r="U67" s="31">
        <v>99.36071556350625</v>
      </c>
      <c r="V67" s="31">
        <v>73.31144278606965</v>
      </c>
      <c r="W67" s="31">
        <v>103.97320849837953</v>
      </c>
      <c r="X67" s="31">
        <v>104.17687861271675</v>
      </c>
      <c r="Y67" s="31">
        <v>124.99640503295387</v>
      </c>
      <c r="Z67" s="33"/>
      <c r="AA67" s="31"/>
    </row>
    <row r="68" spans="1:27" ht="13.5" customHeight="1">
      <c r="A68" s="30" t="s">
        <v>27</v>
      </c>
      <c r="B68" s="31">
        <v>77.84830042084819</v>
      </c>
      <c r="C68" s="31">
        <v>68.23085513720486</v>
      </c>
      <c r="D68" s="31">
        <v>59.02321947674419</v>
      </c>
      <c r="E68" s="31">
        <v>53.651566438602806</v>
      </c>
      <c r="F68" s="31">
        <v>82.68751431844215</v>
      </c>
      <c r="G68" s="31">
        <v>76.54367346938776</v>
      </c>
      <c r="H68" s="31">
        <v>89.10356357237131</v>
      </c>
      <c r="I68" s="31">
        <v>67.18415468049989</v>
      </c>
      <c r="J68" s="31">
        <v>94.27686170212768</v>
      </c>
      <c r="K68" s="31">
        <v>94.35808921438083</v>
      </c>
      <c r="L68" s="31">
        <v>93.38045112781955</v>
      </c>
      <c r="M68" s="32"/>
      <c r="N68" s="30" t="s">
        <v>27</v>
      </c>
      <c r="O68" s="31">
        <v>99.97703927492448</v>
      </c>
      <c r="P68" s="31">
        <v>97.44656562399226</v>
      </c>
      <c r="Q68" s="31">
        <v>101.44096133751304</v>
      </c>
      <c r="R68" s="31">
        <v>108.46375087473757</v>
      </c>
      <c r="S68" s="31">
        <v>80.24220027247956</v>
      </c>
      <c r="T68" s="31">
        <v>94.62323294406885</v>
      </c>
      <c r="U68" s="31">
        <v>99.95355992844364</v>
      </c>
      <c r="V68" s="31">
        <v>82.55290215588722</v>
      </c>
      <c r="W68" s="31">
        <v>103.86164926179329</v>
      </c>
      <c r="X68" s="31">
        <v>104.17687861271675</v>
      </c>
      <c r="Y68" s="31">
        <v>115.1713600958658</v>
      </c>
      <c r="Z68" s="33"/>
      <c r="AA68" s="31"/>
    </row>
    <row r="69" spans="1:27" ht="13.5" customHeight="1">
      <c r="A69" s="30" t="s">
        <v>28</v>
      </c>
      <c r="B69" s="31">
        <v>83.38455810942054</v>
      </c>
      <c r="C69" s="31">
        <v>75.83691767708999</v>
      </c>
      <c r="D69" s="31">
        <v>65.01711482558139</v>
      </c>
      <c r="E69" s="31">
        <v>59.36593446164926</v>
      </c>
      <c r="F69" s="31">
        <v>84.37907598319971</v>
      </c>
      <c r="G69" s="31">
        <v>82.40448979591837</v>
      </c>
      <c r="H69" s="31">
        <v>104.30774307083149</v>
      </c>
      <c r="I69" s="31">
        <v>71.8555529356284</v>
      </c>
      <c r="J69" s="31">
        <v>96.36263297872341</v>
      </c>
      <c r="K69" s="31">
        <v>96.65695739014647</v>
      </c>
      <c r="L69" s="31">
        <v>94.02255639097746</v>
      </c>
      <c r="M69" s="32"/>
      <c r="N69" s="30" t="s">
        <v>28</v>
      </c>
      <c r="O69" s="31">
        <v>101.45891238670696</v>
      </c>
      <c r="P69" s="31">
        <v>99.75791680103193</v>
      </c>
      <c r="Q69" s="31">
        <v>98.39247648902818</v>
      </c>
      <c r="R69" s="31">
        <v>106.10584324702589</v>
      </c>
      <c r="S69" s="31">
        <v>80.08123297002724</v>
      </c>
      <c r="T69" s="31">
        <v>103.56730178242164</v>
      </c>
      <c r="U69" s="31">
        <v>133.3899821109123</v>
      </c>
      <c r="V69" s="31">
        <v>78.89353233830845</v>
      </c>
      <c r="W69" s="31">
        <v>105.31191933741447</v>
      </c>
      <c r="X69" s="31">
        <v>105.63468208092483</v>
      </c>
      <c r="Y69" s="31">
        <v>124.45056920311565</v>
      </c>
      <c r="Z69" s="33"/>
      <c r="AA69" s="31"/>
    </row>
    <row r="70" spans="1:27" s="4" customFormat="1" ht="13.5">
      <c r="A70" s="45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N70" s="46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AA70" s="2"/>
    </row>
    <row r="71" spans="1:27" s="4" customFormat="1" ht="13.5">
      <c r="A71" s="45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N71" s="46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AA71" s="2"/>
    </row>
    <row r="72" spans="1:27" s="4" customFormat="1" ht="13.5">
      <c r="A72" s="45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N72" s="46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AA72" s="2"/>
    </row>
    <row r="73" spans="1:27" s="4" customFormat="1" ht="13.5">
      <c r="A73" s="45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N73" s="46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AA73" s="2"/>
    </row>
    <row r="74" spans="1:27" s="4" customFormat="1" ht="13.5">
      <c r="A74" s="45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N74" s="46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AA74" s="2"/>
    </row>
    <row r="75" spans="1:27" s="4" customFormat="1" ht="13.5">
      <c r="A75" s="45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N75" s="46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AA75" s="2"/>
    </row>
    <row r="76" spans="1:27" s="4" customFormat="1" ht="13.5">
      <c r="A76" s="45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N76" s="46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AA76" s="2"/>
    </row>
    <row r="77" spans="1:27" s="4" customFormat="1" ht="13.5">
      <c r="A77" s="45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N77" s="46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AA77" s="2"/>
    </row>
    <row r="78" spans="1:27" s="4" customFormat="1" ht="13.5">
      <c r="A78" s="45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N78" s="46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AA78" s="2"/>
    </row>
    <row r="79" spans="1:27" s="4" customFormat="1" ht="13.5">
      <c r="A79" s="45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N79" s="46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AA79" s="2"/>
    </row>
    <row r="80" spans="1:27" s="4" customFormat="1" ht="13.5">
      <c r="A80" s="45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N80" s="46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AA80" s="2"/>
    </row>
    <row r="81" spans="1:27" s="4" customFormat="1" ht="13.5">
      <c r="A81" s="45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N81" s="46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AA81" s="2"/>
    </row>
    <row r="82" spans="1:27" s="4" customFormat="1" ht="13.5">
      <c r="A82" s="45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N82" s="46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AA82" s="2"/>
    </row>
    <row r="83" spans="1:27" s="4" customFormat="1" ht="13.5">
      <c r="A83" s="45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N83" s="46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AA83" s="2"/>
    </row>
    <row r="84" spans="1:27" s="4" customFormat="1" ht="13.5">
      <c r="A84" s="45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N84" s="46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AA84" s="2"/>
    </row>
    <row r="85" spans="1:27" s="4" customFormat="1" ht="13.5">
      <c r="A85" s="45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N85" s="46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AA85" s="2"/>
    </row>
    <row r="86" spans="1:27" s="4" customFormat="1" ht="13.5">
      <c r="A86" s="45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N86" s="46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AA86" s="2"/>
    </row>
    <row r="87" spans="1:27" s="4" customFormat="1" ht="13.5">
      <c r="A87" s="45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N87" s="46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AA87" s="2"/>
    </row>
    <row r="88" spans="1:27" s="4" customFormat="1" ht="13.5">
      <c r="A88" s="45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N88" s="46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AA88" s="2"/>
    </row>
    <row r="89" spans="1:27" s="4" customFormat="1" ht="13.5">
      <c r="A89" s="45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N89" s="46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AA89" s="2"/>
    </row>
    <row r="90" spans="1:27" s="4" customFormat="1" ht="13.5">
      <c r="A90" s="45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N90" s="46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AA90" s="2"/>
    </row>
    <row r="91" spans="1:27" s="4" customFormat="1" ht="13.5">
      <c r="A91" s="45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N91" s="46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AA91" s="2"/>
    </row>
    <row r="92" spans="1:27" s="4" customFormat="1" ht="13.5">
      <c r="A92" s="45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N92" s="46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AA92" s="2"/>
    </row>
    <row r="93" spans="1:27" s="4" customFormat="1" ht="13.5">
      <c r="A93" s="45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N93" s="46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AA93" s="2"/>
    </row>
    <row r="94" spans="1:27" s="4" customFormat="1" ht="13.5">
      <c r="A94" s="45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N94" s="46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AA94" s="2"/>
    </row>
    <row r="95" spans="1:27" s="4" customFormat="1" ht="13.5">
      <c r="A95" s="45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N95" s="46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AA95" s="2"/>
    </row>
    <row r="96" spans="1:27" s="4" customFormat="1" ht="13.5">
      <c r="A96" s="45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N96" s="46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AA96" s="2"/>
    </row>
    <row r="97" spans="1:27" s="4" customFormat="1" ht="13.5">
      <c r="A97" s="45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N97" s="46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AA97" s="2"/>
    </row>
    <row r="98" spans="1:27" s="4" customFormat="1" ht="13.5">
      <c r="A98" s="45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N98" s="46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AA98" s="2"/>
    </row>
    <row r="99" spans="1:27" s="4" customFormat="1" ht="13.5">
      <c r="A99" s="45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N99" s="46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AA99" s="2"/>
    </row>
    <row r="100" spans="1:27" s="4" customFormat="1" ht="13.5">
      <c r="A100" s="45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N100" s="46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AA100" s="2"/>
    </row>
    <row r="101" spans="1:27" s="4" customFormat="1" ht="13.5">
      <c r="A101" s="45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N101" s="46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AA101" s="2"/>
    </row>
    <row r="102" spans="1:27" s="4" customFormat="1" ht="13.5">
      <c r="A102" s="45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N102" s="46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AA102" s="2"/>
    </row>
    <row r="103" spans="1:27" s="4" customFormat="1" ht="13.5">
      <c r="A103" s="45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N103" s="46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AA103" s="2"/>
    </row>
    <row r="104" spans="1:27" s="4" customFormat="1" ht="13.5">
      <c r="A104" s="45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N104" s="46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AA104" s="2"/>
    </row>
    <row r="105" spans="1:27" s="4" customFormat="1" ht="13.5">
      <c r="A105" s="45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N105" s="46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AA105" s="2"/>
    </row>
    <row r="106" spans="1:27" s="4" customFormat="1" ht="13.5">
      <c r="A106" s="45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N106" s="46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AA106" s="2"/>
    </row>
    <row r="107" spans="1:27" s="4" customFormat="1" ht="13.5">
      <c r="A107" s="45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N107" s="46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AA107" s="2"/>
    </row>
    <row r="108" spans="1:27" s="4" customFormat="1" ht="13.5">
      <c r="A108" s="4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N108" s="46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AA108" s="2"/>
    </row>
    <row r="109" spans="1:27" s="4" customFormat="1" ht="13.5">
      <c r="A109" s="45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N109" s="46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AA109" s="2"/>
    </row>
    <row r="110" spans="1:27" s="4" customFormat="1" ht="13.5">
      <c r="A110" s="4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N110" s="46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AA110" s="2"/>
    </row>
    <row r="111" spans="1:27" s="4" customFormat="1" ht="13.5">
      <c r="A111" s="4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N111" s="46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AA111" s="2"/>
    </row>
    <row r="112" spans="1:27" s="4" customFormat="1" ht="13.5">
      <c r="A112" s="4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N112" s="46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AA112" s="2"/>
    </row>
    <row r="113" spans="1:27" s="4" customFormat="1" ht="13.5">
      <c r="A113" s="45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N113" s="46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AA113" s="2"/>
    </row>
    <row r="114" spans="1:27" s="4" customFormat="1" ht="13.5">
      <c r="A114" s="4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N114" s="46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AA114" s="2"/>
    </row>
    <row r="115" spans="1:27" s="4" customFormat="1" ht="13.5">
      <c r="A115" s="4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N115" s="46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AA115" s="2"/>
    </row>
    <row r="116" spans="1:27" s="4" customFormat="1" ht="13.5">
      <c r="A116" s="4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N116" s="46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AA116" s="2"/>
    </row>
    <row r="117" spans="1:27" s="4" customFormat="1" ht="13.5">
      <c r="A117" s="45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N117" s="46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AA117" s="2"/>
    </row>
    <row r="118" spans="1:27" s="4" customFormat="1" ht="13.5">
      <c r="A118" s="45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N118" s="46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AA118" s="2"/>
    </row>
    <row r="119" spans="1:27" s="4" customFormat="1" ht="13.5">
      <c r="A119" s="45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N119" s="46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AA119" s="2"/>
    </row>
    <row r="120" spans="1:27" s="4" customFormat="1" ht="13.5">
      <c r="A120" s="45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N120" s="46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AA120" s="2"/>
    </row>
    <row r="121" spans="1:27" s="4" customFormat="1" ht="13.5">
      <c r="A121" s="45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N121" s="46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AA121" s="2"/>
    </row>
    <row r="122" spans="1:27" s="4" customFormat="1" ht="13.5">
      <c r="A122" s="45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N122" s="46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AA122" s="2"/>
    </row>
    <row r="123" spans="1:27" s="4" customFormat="1" ht="13.5">
      <c r="A123" s="45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N123" s="46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AA123" s="2"/>
    </row>
    <row r="124" spans="1:27" s="4" customFormat="1" ht="13.5">
      <c r="A124" s="45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N124" s="46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AA124" s="2"/>
    </row>
    <row r="125" spans="1:27" s="4" customFormat="1" ht="13.5">
      <c r="A125" s="45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N125" s="46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AA125" s="2"/>
    </row>
    <row r="126" spans="1:27" s="4" customFormat="1" ht="13.5">
      <c r="A126" s="45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N126" s="46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AA126" s="2"/>
    </row>
    <row r="127" spans="1:27" s="4" customFormat="1" ht="13.5">
      <c r="A127" s="45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N127" s="46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AA127" s="2"/>
    </row>
    <row r="128" spans="1:27" s="4" customFormat="1" ht="13.5">
      <c r="A128" s="45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N128" s="46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AA128" s="2"/>
    </row>
    <row r="129" spans="1:27" s="4" customFormat="1" ht="13.5">
      <c r="A129" s="45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N129" s="46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AA129" s="2"/>
    </row>
    <row r="130" spans="1:27" s="4" customFormat="1" ht="13.5">
      <c r="A130" s="45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N130" s="46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AA130" s="2"/>
    </row>
    <row r="131" spans="1:27" s="4" customFormat="1" ht="13.5">
      <c r="A131" s="45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N131" s="46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AA131" s="2"/>
    </row>
    <row r="132" spans="1:27" s="4" customFormat="1" ht="13.5">
      <c r="A132" s="45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N132" s="46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AA132" s="2"/>
    </row>
    <row r="133" spans="1:27" s="4" customFormat="1" ht="13.5">
      <c r="A133" s="45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N133" s="46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AA133" s="2"/>
    </row>
    <row r="134" spans="1:27" s="4" customFormat="1" ht="13.5">
      <c r="A134" s="45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N134" s="46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AA134" s="2"/>
    </row>
    <row r="135" spans="1:27" s="4" customFormat="1" ht="13.5">
      <c r="A135" s="45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N135" s="46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AA135" s="2"/>
    </row>
    <row r="136" spans="1:27" s="4" customFormat="1" ht="13.5">
      <c r="A136" s="45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N136" s="46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AA136" s="2"/>
    </row>
    <row r="137" spans="1:27" s="4" customFormat="1" ht="13.5">
      <c r="A137" s="45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N137" s="46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AA137" s="2"/>
    </row>
    <row r="138" spans="1:27" s="4" customFormat="1" ht="13.5">
      <c r="A138" s="45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N138" s="46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AA138" s="2"/>
    </row>
    <row r="139" spans="1:27" s="4" customFormat="1" ht="13.5">
      <c r="A139" s="45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N139" s="46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AA139" s="2"/>
    </row>
    <row r="140" spans="1:27" s="4" customFormat="1" ht="13.5">
      <c r="A140" s="45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N140" s="46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AA140" s="2"/>
    </row>
    <row r="141" spans="1:27" s="4" customFormat="1" ht="13.5">
      <c r="A141" s="45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N141" s="46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AA141" s="2"/>
    </row>
    <row r="142" spans="1:27" s="4" customFormat="1" ht="13.5">
      <c r="A142" s="45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N142" s="46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AA142" s="2"/>
    </row>
    <row r="143" spans="1:27" s="4" customFormat="1" ht="13.5">
      <c r="A143" s="45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N143" s="46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AA143" s="2"/>
    </row>
    <row r="144" spans="1:27" s="4" customFormat="1" ht="13.5">
      <c r="A144" s="45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N144" s="46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AA144" s="2"/>
    </row>
    <row r="145" spans="1:27" s="4" customFormat="1" ht="13.5">
      <c r="A145" s="45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N145" s="46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AA145" s="2"/>
    </row>
    <row r="146" spans="1:27" s="4" customFormat="1" ht="13.5">
      <c r="A146" s="45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N146" s="46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AA146" s="2"/>
    </row>
    <row r="147" spans="1:27" s="4" customFormat="1" ht="13.5">
      <c r="A147" s="45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N147" s="46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AA147" s="2"/>
    </row>
    <row r="148" spans="1:27" s="4" customFormat="1" ht="13.5">
      <c r="A148" s="45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N148" s="46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AA148" s="2"/>
    </row>
    <row r="149" spans="1:27" s="4" customFormat="1" ht="13.5">
      <c r="A149" s="45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N149" s="46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AA149" s="2"/>
    </row>
    <row r="150" spans="1:27" s="4" customFormat="1" ht="13.5">
      <c r="A150" s="45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N150" s="46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AA150" s="2"/>
    </row>
    <row r="151" spans="1:27" s="4" customFormat="1" ht="13.5">
      <c r="A151" s="45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N151" s="46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AA151" s="2"/>
    </row>
    <row r="152" spans="1:27" s="4" customFormat="1" ht="13.5">
      <c r="A152" s="45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N152" s="46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AA152" s="2"/>
    </row>
    <row r="153" spans="1:27" s="4" customFormat="1" ht="13.5">
      <c r="A153" s="45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N153" s="46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AA153" s="2"/>
    </row>
    <row r="154" spans="1:27" s="4" customFormat="1" ht="13.5">
      <c r="A154" s="45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N154" s="46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AA154" s="2"/>
    </row>
    <row r="155" spans="1:27" s="4" customFormat="1" ht="13.5">
      <c r="A155" s="45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N155" s="46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AA155" s="2"/>
    </row>
    <row r="156" spans="1:27" s="4" customFormat="1" ht="13.5">
      <c r="A156" s="45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N156" s="46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AA156" s="2"/>
    </row>
    <row r="157" spans="1:27" s="4" customFormat="1" ht="13.5">
      <c r="A157" s="45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N157" s="46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AA157" s="2"/>
    </row>
    <row r="158" spans="1:27" s="4" customFormat="1" ht="13.5">
      <c r="A158" s="45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N158" s="46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AA158" s="2"/>
    </row>
    <row r="159" spans="1:27" s="4" customFormat="1" ht="13.5">
      <c r="A159" s="45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N159" s="46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AA159" s="2"/>
    </row>
    <row r="160" spans="1:27" s="4" customFormat="1" ht="13.5">
      <c r="A160" s="45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N160" s="46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AA160" s="2"/>
    </row>
    <row r="161" spans="1:27" s="4" customFormat="1" ht="13.5">
      <c r="A161" s="45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N161" s="46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AA161" s="2"/>
    </row>
    <row r="162" spans="1:27" s="4" customFormat="1" ht="13.5">
      <c r="A162" s="45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N162" s="46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AA162" s="2"/>
    </row>
    <row r="163" spans="1:27" s="4" customFormat="1" ht="13.5">
      <c r="A163" s="45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N163" s="46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AA163" s="2"/>
    </row>
    <row r="164" spans="1:27" s="4" customFormat="1" ht="13.5">
      <c r="A164" s="45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N164" s="46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AA164" s="2"/>
    </row>
    <row r="165" spans="1:27" s="4" customFormat="1" ht="13.5">
      <c r="A165" s="45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N165" s="46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AA165" s="2"/>
    </row>
    <row r="166" spans="1:27" s="4" customFormat="1" ht="13.5">
      <c r="A166" s="45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N166" s="46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AA166" s="2"/>
    </row>
    <row r="167" spans="1:27" s="4" customFormat="1" ht="13.5">
      <c r="A167" s="45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N167" s="46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AA167" s="2"/>
    </row>
    <row r="168" spans="1:27" s="4" customFormat="1" ht="13.5">
      <c r="A168" s="45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N168" s="46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AA168" s="2"/>
    </row>
    <row r="169" spans="1:27" s="4" customFormat="1" ht="13.5">
      <c r="A169" s="45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N169" s="46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AA169" s="2"/>
    </row>
    <row r="170" spans="1:27" s="4" customFormat="1" ht="13.5">
      <c r="A170" s="45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N170" s="46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AA170" s="2"/>
    </row>
    <row r="171" spans="1:27" s="4" customFormat="1" ht="13.5">
      <c r="A171" s="45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N171" s="46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AA171" s="2"/>
    </row>
    <row r="172" spans="1:27" s="4" customFormat="1" ht="13.5">
      <c r="A172" s="45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N172" s="46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AA172" s="2"/>
    </row>
    <row r="173" spans="1:27" s="4" customFormat="1" ht="13.5">
      <c r="A173" s="45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N173" s="46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AA173" s="2"/>
    </row>
    <row r="174" spans="1:27" s="4" customFormat="1" ht="13.5">
      <c r="A174" s="45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N174" s="46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AA174" s="2"/>
    </row>
    <row r="175" spans="1:27" s="4" customFormat="1" ht="13.5">
      <c r="A175" s="45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N175" s="46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AA175" s="2"/>
    </row>
    <row r="176" spans="1:27" s="4" customFormat="1" ht="13.5">
      <c r="A176" s="45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N176" s="46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AA176" s="2"/>
    </row>
    <row r="177" spans="1:27" s="4" customFormat="1" ht="13.5">
      <c r="A177" s="45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N177" s="46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AA177" s="2"/>
    </row>
    <row r="178" spans="1:27" s="4" customFormat="1" ht="13.5">
      <c r="A178" s="45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N178" s="46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AA178" s="2"/>
    </row>
    <row r="179" spans="1:27" s="4" customFormat="1" ht="13.5">
      <c r="A179" s="45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N179" s="46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AA179" s="2"/>
    </row>
    <row r="180" spans="1:27" s="4" customFormat="1" ht="13.5">
      <c r="A180" s="45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N180" s="46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AA180" s="2"/>
    </row>
    <row r="181" spans="1:27" s="4" customFormat="1" ht="13.5">
      <c r="A181" s="45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N181" s="46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AA181" s="2"/>
    </row>
    <row r="182" spans="1:27" s="4" customFormat="1" ht="13.5">
      <c r="A182" s="45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N182" s="46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AA182" s="2"/>
    </row>
    <row r="183" spans="1:27" s="4" customFormat="1" ht="13.5">
      <c r="A183" s="45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N183" s="46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AA183" s="2"/>
    </row>
    <row r="184" spans="1:27" s="4" customFormat="1" ht="13.5">
      <c r="A184" s="45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N184" s="46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AA184" s="2"/>
    </row>
    <row r="185" spans="1:27" s="4" customFormat="1" ht="13.5">
      <c r="A185" s="45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N185" s="46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AA185" s="2"/>
    </row>
    <row r="186" spans="1:27" s="4" customFormat="1" ht="13.5">
      <c r="A186" s="45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N186" s="46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AA186" s="2"/>
    </row>
    <row r="187" spans="1:27" s="4" customFormat="1" ht="13.5">
      <c r="A187" s="45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N187" s="46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AA187" s="2"/>
    </row>
    <row r="188" spans="1:27" s="4" customFormat="1" ht="13.5">
      <c r="A188" s="45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N188" s="46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AA188" s="2"/>
    </row>
    <row r="189" spans="1:27" s="4" customFormat="1" ht="13.5">
      <c r="A189" s="45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N189" s="46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AA189" s="2"/>
    </row>
    <row r="190" spans="1:27" s="4" customFormat="1" ht="13.5">
      <c r="A190" s="45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N190" s="46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AA190" s="2"/>
    </row>
    <row r="191" spans="1:27" s="4" customFormat="1" ht="13.5">
      <c r="A191" s="45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N191" s="46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AA191" s="2"/>
    </row>
    <row r="192" spans="1:27" s="4" customFormat="1" ht="13.5">
      <c r="A192" s="45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N192" s="46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AA192" s="2"/>
    </row>
    <row r="193" spans="1:27" s="4" customFormat="1" ht="13.5">
      <c r="A193" s="45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N193" s="46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AA193" s="2"/>
    </row>
    <row r="194" spans="1:27" s="4" customFormat="1" ht="13.5">
      <c r="A194" s="45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N194" s="46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AA194" s="2"/>
    </row>
    <row r="195" spans="1:27" s="4" customFormat="1" ht="13.5">
      <c r="A195" s="45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N195" s="46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AA195" s="2"/>
    </row>
    <row r="196" spans="1:27" s="4" customFormat="1" ht="13.5">
      <c r="A196" s="45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N196" s="46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AA196" s="2"/>
    </row>
    <row r="197" spans="1:27" s="4" customFormat="1" ht="13.5">
      <c r="A197" s="45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N197" s="46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AA197" s="2"/>
    </row>
    <row r="198" spans="1:27" s="4" customFormat="1" ht="13.5">
      <c r="A198" s="45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N198" s="46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AA198" s="2"/>
    </row>
    <row r="199" spans="1:27" s="4" customFormat="1" ht="13.5">
      <c r="A199" s="45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N199" s="46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AA199" s="2"/>
    </row>
    <row r="200" spans="1:27" s="4" customFormat="1" ht="13.5">
      <c r="A200" s="45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N200" s="46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AA200" s="2"/>
    </row>
    <row r="201" spans="1:27" s="4" customFormat="1" ht="13.5">
      <c r="A201" s="45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N201" s="46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AA201" s="2"/>
    </row>
    <row r="202" spans="1:27" s="4" customFormat="1" ht="13.5">
      <c r="A202" s="45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N202" s="46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AA202" s="2"/>
    </row>
    <row r="203" spans="1:27" s="4" customFormat="1" ht="13.5">
      <c r="A203" s="45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N203" s="46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AA203" s="2"/>
    </row>
    <row r="204" spans="1:27" s="4" customFormat="1" ht="13.5">
      <c r="A204" s="45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N204" s="46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AA204" s="2"/>
    </row>
    <row r="205" spans="1:27" s="4" customFormat="1" ht="13.5">
      <c r="A205" s="45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N205" s="46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AA205" s="2"/>
    </row>
    <row r="206" spans="1:27" s="4" customFormat="1" ht="13.5">
      <c r="A206" s="45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N206" s="46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AA206" s="2"/>
    </row>
    <row r="207" spans="1:27" s="4" customFormat="1" ht="13.5">
      <c r="A207" s="45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N207" s="46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AA207" s="2"/>
    </row>
    <row r="208" spans="1:27" s="4" customFormat="1" ht="13.5">
      <c r="A208" s="45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N208" s="46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AA208" s="2"/>
    </row>
    <row r="209" spans="1:27" s="4" customFormat="1" ht="13.5">
      <c r="A209" s="45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N209" s="46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AA209" s="2"/>
    </row>
    <row r="210" spans="1:27" s="4" customFormat="1" ht="13.5">
      <c r="A210" s="45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N210" s="46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AA210" s="2"/>
    </row>
    <row r="211" spans="1:27" s="4" customFormat="1" ht="13.5">
      <c r="A211" s="45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N211" s="46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AA211" s="2"/>
    </row>
    <row r="212" spans="1:27" s="4" customFormat="1" ht="13.5">
      <c r="A212" s="45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N212" s="46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AA212" s="2"/>
    </row>
    <row r="213" spans="1:27" s="4" customFormat="1" ht="13.5">
      <c r="A213" s="45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N213" s="46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AA213" s="2"/>
    </row>
    <row r="214" spans="1:27" s="4" customFormat="1" ht="13.5">
      <c r="A214" s="45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N214" s="46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AA214" s="2"/>
    </row>
    <row r="215" spans="1:27" s="4" customFormat="1" ht="13.5">
      <c r="A215" s="45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N215" s="46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AA215" s="2"/>
    </row>
    <row r="216" spans="1:27" s="4" customFormat="1" ht="13.5">
      <c r="A216" s="45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N216" s="46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AA216" s="2"/>
    </row>
    <row r="217" spans="1:27" s="4" customFormat="1" ht="13.5">
      <c r="A217" s="45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N217" s="46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AA217" s="2"/>
    </row>
    <row r="218" spans="1:27" s="4" customFormat="1" ht="13.5">
      <c r="A218" s="45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N218" s="46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AA218" s="2"/>
    </row>
    <row r="219" spans="1:27" s="4" customFormat="1" ht="13.5">
      <c r="A219" s="45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N219" s="46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AA219" s="2"/>
    </row>
    <row r="220" spans="1:27" s="4" customFormat="1" ht="13.5">
      <c r="A220" s="45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N220" s="46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AA220" s="2"/>
    </row>
    <row r="221" spans="1:27" s="4" customFormat="1" ht="13.5">
      <c r="A221" s="45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N221" s="46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AA221" s="2"/>
    </row>
    <row r="222" spans="1:27" s="4" customFormat="1" ht="13.5">
      <c r="A222" s="45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N222" s="46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AA222" s="2"/>
    </row>
    <row r="223" spans="1:27" s="4" customFormat="1" ht="13.5">
      <c r="A223" s="45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N223" s="46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AA223" s="2"/>
    </row>
    <row r="224" spans="1:27" s="4" customFormat="1" ht="13.5">
      <c r="A224" s="45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N224" s="46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AA224" s="2"/>
    </row>
    <row r="225" spans="1:27" s="4" customFormat="1" ht="13.5">
      <c r="A225" s="45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N225" s="46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AA225" s="2"/>
    </row>
    <row r="226" spans="1:27" s="4" customFormat="1" ht="13.5">
      <c r="A226" s="45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N226" s="46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AA226" s="2"/>
    </row>
    <row r="227" spans="1:27" s="4" customFormat="1" ht="13.5">
      <c r="A227" s="45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N227" s="46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AA227" s="2"/>
    </row>
    <row r="228" spans="1:27" s="4" customFormat="1" ht="13.5">
      <c r="A228" s="45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N228" s="46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AA228" s="2"/>
    </row>
    <row r="229" spans="1:27" s="4" customFormat="1" ht="13.5">
      <c r="A229" s="45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N229" s="46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AA229" s="2"/>
    </row>
    <row r="230" spans="1:27" s="4" customFormat="1" ht="13.5">
      <c r="A230" s="45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N230" s="46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AA230" s="2"/>
    </row>
    <row r="231" spans="1:27" s="4" customFormat="1" ht="13.5">
      <c r="A231" s="45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N231" s="46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AA231" s="2"/>
    </row>
    <row r="232" spans="1:27" s="4" customFormat="1" ht="13.5">
      <c r="A232" s="45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N232" s="46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AA232" s="2"/>
    </row>
    <row r="233" spans="1:27" s="4" customFormat="1" ht="13.5">
      <c r="A233" s="45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N233" s="46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AA233" s="2"/>
    </row>
    <row r="234" spans="1:27" s="4" customFormat="1" ht="13.5">
      <c r="A234" s="45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N234" s="46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AA234" s="2"/>
    </row>
    <row r="235" spans="1:27" s="4" customFormat="1" ht="13.5">
      <c r="A235" s="45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N235" s="46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AA235" s="2"/>
    </row>
    <row r="236" spans="1:27" s="4" customFormat="1" ht="13.5">
      <c r="A236" s="45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N236" s="46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AA236" s="2"/>
    </row>
    <row r="237" spans="1:27" s="4" customFormat="1" ht="13.5">
      <c r="A237" s="45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N237" s="46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AA237" s="2"/>
    </row>
    <row r="238" spans="1:27" s="4" customFormat="1" ht="13.5">
      <c r="A238" s="45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N238" s="46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AA238" s="2"/>
    </row>
    <row r="239" spans="1:27" s="4" customFormat="1" ht="13.5">
      <c r="A239" s="45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N239" s="46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AA239" s="2"/>
    </row>
    <row r="240" spans="1:27" s="4" customFormat="1" ht="13.5">
      <c r="A240" s="45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N240" s="46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AA240" s="2"/>
    </row>
    <row r="241" spans="1:27" s="4" customFormat="1" ht="13.5">
      <c r="A241" s="45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N241" s="46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AA241" s="2"/>
    </row>
    <row r="242" spans="1:27" s="4" customFormat="1" ht="13.5">
      <c r="A242" s="45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N242" s="46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AA242" s="2"/>
    </row>
    <row r="243" spans="1:27" s="4" customFormat="1" ht="13.5">
      <c r="A243" s="45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N243" s="46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AA243" s="2"/>
    </row>
    <row r="244" spans="1:27" s="4" customFormat="1" ht="13.5">
      <c r="A244" s="45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N244" s="46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AA244" s="2"/>
    </row>
    <row r="245" spans="1:27" s="4" customFormat="1" ht="13.5">
      <c r="A245" s="45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N245" s="46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AA245" s="2"/>
    </row>
    <row r="246" spans="1:27" s="4" customFormat="1" ht="13.5">
      <c r="A246" s="45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N246" s="46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AA246" s="2"/>
    </row>
    <row r="247" spans="1:27" s="4" customFormat="1" ht="13.5">
      <c r="A247" s="45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N247" s="46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AA247" s="2"/>
    </row>
    <row r="248" spans="1:27" s="4" customFormat="1" ht="13.5">
      <c r="A248" s="45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N248" s="46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AA248" s="2"/>
    </row>
    <row r="249" spans="1:27" s="4" customFormat="1" ht="13.5">
      <c r="A249" s="45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N249" s="46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AA249" s="2"/>
    </row>
    <row r="250" spans="1:27" s="4" customFormat="1" ht="13.5">
      <c r="A250" s="45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N250" s="46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AA250" s="2"/>
    </row>
    <row r="251" spans="1:27" s="4" customFormat="1" ht="13.5">
      <c r="A251" s="45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N251" s="46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AA251" s="2"/>
    </row>
    <row r="252" spans="1:27" s="4" customFormat="1" ht="13.5">
      <c r="A252" s="45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N252" s="46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AA252" s="2"/>
    </row>
    <row r="253" spans="1:27" s="4" customFormat="1" ht="13.5">
      <c r="A253" s="45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N253" s="46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AA253" s="2"/>
    </row>
    <row r="254" spans="1:27" s="4" customFormat="1" ht="13.5">
      <c r="A254" s="45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N254" s="46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AA254" s="2"/>
    </row>
    <row r="255" spans="1:27" s="4" customFormat="1" ht="13.5">
      <c r="A255" s="45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N255" s="46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AA255" s="2"/>
    </row>
    <row r="256" spans="1:27" s="4" customFormat="1" ht="13.5">
      <c r="A256" s="45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N256" s="46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AA256" s="2"/>
    </row>
    <row r="257" spans="1:27" s="4" customFormat="1" ht="13.5">
      <c r="A257" s="45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N257" s="46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AA257" s="2"/>
    </row>
    <row r="258" spans="1:27" s="4" customFormat="1" ht="13.5">
      <c r="A258" s="45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N258" s="46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AA258" s="2"/>
    </row>
    <row r="259" spans="1:27" s="4" customFormat="1" ht="13.5">
      <c r="A259" s="45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N259" s="46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AA259" s="2"/>
    </row>
    <row r="260" spans="1:27" s="4" customFormat="1" ht="13.5">
      <c r="A260" s="45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N260" s="46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AA260" s="2"/>
    </row>
    <row r="261" spans="1:27" s="4" customFormat="1" ht="13.5">
      <c r="A261" s="45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N261" s="46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AA261" s="2"/>
    </row>
    <row r="262" spans="1:27" s="4" customFormat="1" ht="13.5">
      <c r="A262" s="45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N262" s="46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AA262" s="2"/>
    </row>
    <row r="263" spans="1:27" s="4" customFormat="1" ht="13.5">
      <c r="A263" s="45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N263" s="46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AA263" s="2"/>
    </row>
    <row r="264" spans="1:27" s="4" customFormat="1" ht="13.5">
      <c r="A264" s="45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N264" s="46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AA264" s="2"/>
    </row>
    <row r="265" spans="1:27" s="4" customFormat="1" ht="13.5">
      <c r="A265" s="45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N265" s="46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AA265" s="2"/>
    </row>
    <row r="266" spans="1:27" s="4" customFormat="1" ht="13.5">
      <c r="A266" s="45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N266" s="46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AA266" s="2"/>
    </row>
    <row r="267" spans="1:27" s="4" customFormat="1" ht="13.5">
      <c r="A267" s="45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N267" s="46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AA267" s="2"/>
    </row>
    <row r="268" spans="1:27" s="4" customFormat="1" ht="13.5">
      <c r="A268" s="45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N268" s="46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AA268" s="2"/>
    </row>
    <row r="269" spans="1:27" s="4" customFormat="1" ht="13.5">
      <c r="A269" s="45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N269" s="46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AA269" s="2"/>
    </row>
    <row r="270" spans="1:27" s="4" customFormat="1" ht="13.5">
      <c r="A270" s="45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N270" s="46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AA270" s="2"/>
    </row>
    <row r="271" spans="1:27" s="4" customFormat="1" ht="13.5">
      <c r="A271" s="45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N271" s="46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AA271" s="2"/>
    </row>
    <row r="272" spans="1:27" s="4" customFormat="1" ht="13.5">
      <c r="A272" s="45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N272" s="46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AA272" s="2"/>
    </row>
    <row r="273" spans="1:27" s="4" customFormat="1" ht="13.5">
      <c r="A273" s="45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N273" s="46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AA273" s="2"/>
    </row>
    <row r="274" spans="1:27" s="4" customFormat="1" ht="13.5">
      <c r="A274" s="45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N274" s="46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AA274" s="2"/>
    </row>
    <row r="275" spans="1:27" s="4" customFormat="1" ht="13.5">
      <c r="A275" s="45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N275" s="46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AA275" s="2"/>
    </row>
    <row r="276" spans="1:27" s="4" customFormat="1" ht="13.5">
      <c r="A276" s="45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N276" s="46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AA276" s="2"/>
    </row>
    <row r="277" spans="1:27" s="4" customFormat="1" ht="13.5">
      <c r="A277" s="45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N277" s="46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AA277" s="2"/>
    </row>
    <row r="278" spans="1:27" s="4" customFormat="1" ht="13.5">
      <c r="A278" s="45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N278" s="46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AA278" s="2"/>
    </row>
    <row r="279" spans="1:27" s="4" customFormat="1" ht="13.5">
      <c r="A279" s="45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N279" s="46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AA279" s="2"/>
    </row>
    <row r="280" spans="1:27" s="4" customFormat="1" ht="13.5">
      <c r="A280" s="45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N280" s="46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AA280" s="2"/>
    </row>
    <row r="281" spans="1:27" s="4" customFormat="1" ht="13.5">
      <c r="A281" s="45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N281" s="46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AA281" s="2"/>
    </row>
    <row r="282" spans="1:27" s="4" customFormat="1" ht="13.5">
      <c r="A282" s="45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N282" s="46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AA282" s="2"/>
    </row>
    <row r="283" spans="1:27" s="4" customFormat="1" ht="13.5">
      <c r="A283" s="45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N283" s="46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AA283" s="2"/>
    </row>
    <row r="284" spans="1:27" s="4" customFormat="1" ht="13.5">
      <c r="A284" s="45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N284" s="46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AA284" s="2"/>
    </row>
    <row r="285" spans="1:27" s="4" customFormat="1" ht="13.5">
      <c r="A285" s="45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N285" s="46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AA285" s="2"/>
    </row>
    <row r="286" spans="1:27" s="4" customFormat="1" ht="13.5">
      <c r="A286" s="45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N286" s="46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AA286" s="2"/>
    </row>
    <row r="287" spans="1:27" s="4" customFormat="1" ht="13.5">
      <c r="A287" s="45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N287" s="46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AA287" s="2"/>
    </row>
    <row r="288" spans="1:27" s="4" customFormat="1" ht="13.5">
      <c r="A288" s="45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N288" s="46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AA288" s="2"/>
    </row>
    <row r="289" spans="1:27" s="4" customFormat="1" ht="13.5">
      <c r="A289" s="45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N289" s="46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AA289" s="2"/>
    </row>
    <row r="290" spans="1:27" s="4" customFormat="1" ht="13.5">
      <c r="A290" s="45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N290" s="46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AA290" s="2"/>
    </row>
    <row r="291" spans="1:27" s="4" customFormat="1" ht="13.5">
      <c r="A291" s="45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N291" s="46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AA291" s="2"/>
    </row>
    <row r="292" spans="1:27" s="4" customFormat="1" ht="13.5">
      <c r="A292" s="45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N292" s="46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AA292" s="2"/>
    </row>
    <row r="293" spans="1:27" s="4" customFormat="1" ht="13.5">
      <c r="A293" s="45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N293" s="46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AA293" s="2"/>
    </row>
    <row r="294" spans="1:27" s="4" customFormat="1" ht="13.5">
      <c r="A294" s="45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N294" s="46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AA294" s="2"/>
    </row>
    <row r="295" spans="1:27" s="4" customFormat="1" ht="13.5">
      <c r="A295" s="45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N295" s="46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AA295" s="2"/>
    </row>
    <row r="296" spans="1:27" s="4" customFormat="1" ht="13.5">
      <c r="A296" s="45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N296" s="46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AA296" s="2"/>
    </row>
    <row r="297" spans="1:27" s="4" customFormat="1" ht="13.5">
      <c r="A297" s="45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N297" s="46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AA297" s="2"/>
    </row>
    <row r="298" spans="1:27" s="4" customFormat="1" ht="13.5">
      <c r="A298" s="45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N298" s="46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AA298" s="2"/>
    </row>
    <row r="299" spans="1:27" s="4" customFormat="1" ht="13.5">
      <c r="A299" s="45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N299" s="46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AA299" s="2"/>
    </row>
    <row r="300" spans="1:27" s="4" customFormat="1" ht="13.5">
      <c r="A300" s="45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N300" s="46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AA300" s="2"/>
    </row>
    <row r="301" spans="1:27" s="4" customFormat="1" ht="13.5">
      <c r="A301" s="45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N301" s="46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AA301" s="2"/>
    </row>
    <row r="302" spans="1:27" s="4" customFormat="1" ht="13.5">
      <c r="A302" s="45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N302" s="46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AA302" s="2"/>
    </row>
    <row r="303" spans="1:27" s="4" customFormat="1" ht="13.5">
      <c r="A303" s="45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N303" s="46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AA303" s="2"/>
    </row>
    <row r="304" spans="1:27" s="4" customFormat="1" ht="13.5">
      <c r="A304" s="45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N304" s="46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AA304" s="2"/>
    </row>
    <row r="305" spans="1:27" s="4" customFormat="1" ht="13.5">
      <c r="A305" s="45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N305" s="46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AA305" s="2"/>
    </row>
    <row r="306" spans="1:27" s="4" customFormat="1" ht="13.5">
      <c r="A306" s="45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N306" s="46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AA306" s="2"/>
    </row>
    <row r="307" spans="1:27" s="4" customFormat="1" ht="13.5">
      <c r="A307" s="45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N307" s="46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AA307" s="2"/>
    </row>
    <row r="308" spans="1:27" s="4" customFormat="1" ht="13.5">
      <c r="A308" s="45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N308" s="46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AA308" s="2"/>
    </row>
    <row r="309" spans="1:27" s="4" customFormat="1" ht="13.5">
      <c r="A309" s="45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N309" s="46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AA309" s="2"/>
    </row>
    <row r="310" spans="1:27" s="4" customFormat="1" ht="13.5">
      <c r="A310" s="45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N310" s="46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AA310" s="2"/>
    </row>
    <row r="311" spans="1:27" s="4" customFormat="1" ht="13.5">
      <c r="A311" s="45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N311" s="46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AA311" s="2"/>
    </row>
    <row r="312" spans="1:27" s="4" customFormat="1" ht="13.5">
      <c r="A312" s="45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N312" s="46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AA312" s="2"/>
    </row>
    <row r="313" spans="1:27" s="4" customFormat="1" ht="13.5">
      <c r="A313" s="45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N313" s="46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AA313" s="2"/>
    </row>
    <row r="314" spans="1:27" s="4" customFormat="1" ht="13.5">
      <c r="A314" s="45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N314" s="46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AA314" s="2"/>
    </row>
    <row r="315" spans="1:27" s="4" customFormat="1" ht="13.5">
      <c r="A315" s="45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N315" s="46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AA315" s="2"/>
    </row>
  </sheetData>
  <sheetProtection/>
  <mergeCells count="26">
    <mergeCell ref="A1:L1"/>
    <mergeCell ref="N1:Y1"/>
    <mergeCell ref="A3:A7"/>
    <mergeCell ref="B3:B7"/>
    <mergeCell ref="N3:N7"/>
    <mergeCell ref="O3:O7"/>
    <mergeCell ref="C4:C7"/>
    <mergeCell ref="J4:J7"/>
    <mergeCell ref="P4:P7"/>
    <mergeCell ref="W4:W7"/>
    <mergeCell ref="D5:D7"/>
    <mergeCell ref="G5:G7"/>
    <mergeCell ref="K5:K7"/>
    <mergeCell ref="L5:L7"/>
    <mergeCell ref="Q5:Q7"/>
    <mergeCell ref="X5:X7"/>
    <mergeCell ref="Y5:Y7"/>
    <mergeCell ref="E6:E7"/>
    <mergeCell ref="F6:F7"/>
    <mergeCell ref="H6:H7"/>
    <mergeCell ref="I6:I7"/>
    <mergeCell ref="R6:R7"/>
    <mergeCell ref="S6:S7"/>
    <mergeCell ref="U6:U7"/>
    <mergeCell ref="V6:V7"/>
    <mergeCell ref="T5:T7"/>
  </mergeCells>
  <printOptions/>
  <pageMargins left="0.3937007874015748" right="0.3937007874015748" top="0.3937007874015748" bottom="0" header="0.3937007874015748" footer="0.3937007874015748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15"/>
  <sheetViews>
    <sheetView showGridLines="0" zoomScaleSheetLayoutView="100" zoomScalePageLayoutView="0" workbookViewId="0" topLeftCell="A1">
      <pane xSplit="1" ySplit="8" topLeftCell="B51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M11" sqref="M11"/>
    </sheetView>
  </sheetViews>
  <sheetFormatPr defaultColWidth="9.00390625" defaultRowHeight="13.5"/>
  <cols>
    <col min="1" max="1" width="10.625" style="3" customWidth="1"/>
    <col min="2" max="12" width="7.625" style="4" customWidth="1"/>
    <col min="13" max="13" width="7.625" style="8" customWidth="1"/>
    <col min="14" max="14" width="10.625" style="4" customWidth="1"/>
    <col min="15" max="26" width="7.625" style="4" customWidth="1"/>
    <col min="27" max="16384" width="9.00390625" style="2" customWidth="1"/>
  </cols>
  <sheetData>
    <row r="1" spans="1:26" ht="36" customHeight="1">
      <c r="A1" s="56" t="s">
        <v>35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47"/>
      <c r="N1" s="56" t="s">
        <v>36</v>
      </c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1"/>
    </row>
    <row r="2" spans="7:26" ht="13.5" customHeight="1">
      <c r="G2" s="5"/>
      <c r="K2" s="6"/>
      <c r="L2" s="7" t="s">
        <v>2</v>
      </c>
      <c r="P2" s="5"/>
      <c r="X2" s="6"/>
      <c r="Y2" s="7" t="s">
        <v>2</v>
      </c>
      <c r="Z2" s="2"/>
    </row>
    <row r="3" spans="1:27" s="14" customFormat="1" ht="12" customHeight="1">
      <c r="A3" s="57" t="s">
        <v>3</v>
      </c>
      <c r="B3" s="53" t="s">
        <v>4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57" t="s">
        <v>3</v>
      </c>
      <c r="O3" s="53" t="s">
        <v>4</v>
      </c>
      <c r="P3" s="9"/>
      <c r="Q3" s="9"/>
      <c r="R3" s="9"/>
      <c r="S3" s="9"/>
      <c r="T3" s="9"/>
      <c r="U3" s="9"/>
      <c r="V3" s="9"/>
      <c r="W3" s="9"/>
      <c r="X3" s="9"/>
      <c r="Y3" s="11"/>
      <c r="Z3" s="12"/>
      <c r="AA3" s="13"/>
    </row>
    <row r="4" spans="1:27" s="14" customFormat="1" ht="12" customHeight="1">
      <c r="A4" s="58"/>
      <c r="B4" s="54"/>
      <c r="C4" s="53" t="s">
        <v>5</v>
      </c>
      <c r="D4" s="9"/>
      <c r="E4" s="9"/>
      <c r="F4" s="9"/>
      <c r="G4" s="9"/>
      <c r="H4" s="9"/>
      <c r="I4" s="11"/>
      <c r="J4" s="53" t="s">
        <v>6</v>
      </c>
      <c r="K4" s="9"/>
      <c r="L4" s="9"/>
      <c r="M4" s="10"/>
      <c r="N4" s="58"/>
      <c r="O4" s="54"/>
      <c r="P4" s="53" t="s">
        <v>5</v>
      </c>
      <c r="Q4" s="9"/>
      <c r="R4" s="9"/>
      <c r="S4" s="9"/>
      <c r="T4" s="9"/>
      <c r="U4" s="9"/>
      <c r="V4" s="11"/>
      <c r="W4" s="53" t="s">
        <v>6</v>
      </c>
      <c r="X4" s="9"/>
      <c r="Y4" s="11"/>
      <c r="Z4" s="12"/>
      <c r="AA4" s="13"/>
    </row>
    <row r="5" spans="1:27" s="14" customFormat="1" ht="12" customHeight="1">
      <c r="A5" s="58"/>
      <c r="B5" s="54"/>
      <c r="C5" s="54"/>
      <c r="D5" s="53" t="s">
        <v>7</v>
      </c>
      <c r="E5" s="9"/>
      <c r="F5" s="11"/>
      <c r="G5" s="53" t="s">
        <v>8</v>
      </c>
      <c r="H5" s="9"/>
      <c r="I5" s="11"/>
      <c r="J5" s="54"/>
      <c r="K5" s="50" t="s">
        <v>9</v>
      </c>
      <c r="L5" s="53" t="s">
        <v>10</v>
      </c>
      <c r="M5" s="10"/>
      <c r="N5" s="58"/>
      <c r="O5" s="54"/>
      <c r="P5" s="54"/>
      <c r="Q5" s="53" t="s">
        <v>7</v>
      </c>
      <c r="R5" s="9"/>
      <c r="S5" s="11"/>
      <c r="T5" s="53" t="s">
        <v>8</v>
      </c>
      <c r="U5" s="9"/>
      <c r="V5" s="11"/>
      <c r="W5" s="54"/>
      <c r="X5" s="50" t="s">
        <v>9</v>
      </c>
      <c r="Y5" s="50" t="s">
        <v>10</v>
      </c>
      <c r="Z5" s="12"/>
      <c r="AA5" s="13"/>
    </row>
    <row r="6" spans="1:27" s="14" customFormat="1" ht="12" customHeight="1">
      <c r="A6" s="58"/>
      <c r="B6" s="54"/>
      <c r="C6" s="54"/>
      <c r="D6" s="54"/>
      <c r="E6" s="50" t="s">
        <v>11</v>
      </c>
      <c r="F6" s="50" t="s">
        <v>12</v>
      </c>
      <c r="G6" s="54"/>
      <c r="H6" s="50" t="s">
        <v>13</v>
      </c>
      <c r="I6" s="50" t="s">
        <v>14</v>
      </c>
      <c r="J6" s="54"/>
      <c r="K6" s="51"/>
      <c r="L6" s="54"/>
      <c r="M6" s="15"/>
      <c r="N6" s="58"/>
      <c r="O6" s="54"/>
      <c r="P6" s="54"/>
      <c r="Q6" s="54"/>
      <c r="R6" s="50" t="s">
        <v>11</v>
      </c>
      <c r="S6" s="50" t="s">
        <v>12</v>
      </c>
      <c r="T6" s="54"/>
      <c r="U6" s="50" t="s">
        <v>13</v>
      </c>
      <c r="V6" s="50" t="s">
        <v>14</v>
      </c>
      <c r="W6" s="54"/>
      <c r="X6" s="51"/>
      <c r="Y6" s="51"/>
      <c r="Z6" s="12"/>
      <c r="AA6" s="13"/>
    </row>
    <row r="7" spans="1:27" s="14" customFormat="1" ht="48" customHeight="1">
      <c r="A7" s="59"/>
      <c r="B7" s="55"/>
      <c r="C7" s="55"/>
      <c r="D7" s="55"/>
      <c r="E7" s="52"/>
      <c r="F7" s="52"/>
      <c r="G7" s="55"/>
      <c r="H7" s="52"/>
      <c r="I7" s="52"/>
      <c r="J7" s="55"/>
      <c r="K7" s="52"/>
      <c r="L7" s="55"/>
      <c r="M7" s="15"/>
      <c r="N7" s="59"/>
      <c r="O7" s="55"/>
      <c r="P7" s="55"/>
      <c r="Q7" s="55"/>
      <c r="R7" s="52"/>
      <c r="S7" s="52"/>
      <c r="T7" s="55"/>
      <c r="U7" s="52"/>
      <c r="V7" s="52"/>
      <c r="W7" s="55"/>
      <c r="X7" s="52"/>
      <c r="Y7" s="52"/>
      <c r="Z7" s="12"/>
      <c r="AA7" s="13"/>
    </row>
    <row r="8" spans="1:27" ht="24" customHeight="1">
      <c r="A8" s="16" t="s">
        <v>15</v>
      </c>
      <c r="B8" s="17">
        <v>0.9174872665534805</v>
      </c>
      <c r="C8" s="17">
        <v>0.8832188420019625</v>
      </c>
      <c r="D8" s="17">
        <v>0.8763774104683194</v>
      </c>
      <c r="E8" s="17">
        <v>0.8206081081081081</v>
      </c>
      <c r="F8" s="17">
        <v>1.0920289855072463</v>
      </c>
      <c r="G8" s="17">
        <v>0.8874567745991826</v>
      </c>
      <c r="H8" s="17">
        <v>0.9405722670579603</v>
      </c>
      <c r="I8" s="17">
        <v>0.8807121661721069</v>
      </c>
      <c r="J8" s="17">
        <v>0.9800868935553948</v>
      </c>
      <c r="K8" s="17">
        <v>0.9753979739507959</v>
      </c>
      <c r="L8" s="18">
        <v>1.0673631123919307</v>
      </c>
      <c r="M8" s="19"/>
      <c r="N8" s="20" t="s">
        <v>15</v>
      </c>
      <c r="O8" s="17">
        <v>0.8762057877813505</v>
      </c>
      <c r="P8" s="21">
        <v>0.8336959900528442</v>
      </c>
      <c r="Q8" s="17">
        <v>0.8912133891213391</v>
      </c>
      <c r="R8" s="17">
        <v>0.848756906077348</v>
      </c>
      <c r="S8" s="17">
        <v>1.069932552360667</v>
      </c>
      <c r="T8" s="17">
        <v>0.7783018867924528</v>
      </c>
      <c r="U8" s="17">
        <v>0.583251953125</v>
      </c>
      <c r="V8" s="17">
        <v>0.9027136258660509</v>
      </c>
      <c r="W8" s="17">
        <v>0.959417273673257</v>
      </c>
      <c r="X8" s="17">
        <v>0.9577123050259966</v>
      </c>
      <c r="Y8" s="17">
        <v>1.0138838143953235</v>
      </c>
      <c r="Z8" s="48"/>
      <c r="AA8" s="43"/>
    </row>
    <row r="9" spans="1:27" ht="21" customHeight="1">
      <c r="A9" s="49" t="s">
        <v>37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9"/>
      <c r="N9" s="49" t="s">
        <v>37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8"/>
      <c r="Z9" s="26"/>
      <c r="AA9" s="27"/>
    </row>
    <row r="10" spans="1:27" ht="13.5" customHeight="1">
      <c r="A10" s="30" t="s">
        <v>17</v>
      </c>
      <c r="B10" s="31">
        <v>83.85833616298812</v>
      </c>
      <c r="C10" s="31">
        <v>75.07360157016682</v>
      </c>
      <c r="D10" s="31">
        <v>75.01790633608813</v>
      </c>
      <c r="E10" s="31">
        <v>66.96162162162162</v>
      </c>
      <c r="F10" s="31">
        <v>106.03601449275361</v>
      </c>
      <c r="G10" s="31">
        <v>74.90135177617101</v>
      </c>
      <c r="H10" s="31">
        <v>81.73573000733676</v>
      </c>
      <c r="I10" s="31">
        <v>73.45139465875373</v>
      </c>
      <c r="J10" s="31">
        <v>99.96886314265026</v>
      </c>
      <c r="K10" s="31">
        <v>99.58813314037626</v>
      </c>
      <c r="L10" s="31">
        <v>104.28137608069163</v>
      </c>
      <c r="M10" s="32"/>
      <c r="N10" s="30" t="s">
        <v>17</v>
      </c>
      <c r="O10" s="31">
        <v>77.01848874598072</v>
      </c>
      <c r="P10" s="31">
        <v>69.53024557040722</v>
      </c>
      <c r="Q10" s="31">
        <v>74.14895397489542</v>
      </c>
      <c r="R10" s="31">
        <v>67.8156767955801</v>
      </c>
      <c r="S10" s="31">
        <v>100.8946396876109</v>
      </c>
      <c r="T10" s="31">
        <v>65.06603773584905</v>
      </c>
      <c r="U10" s="31">
        <v>46.3685302734375</v>
      </c>
      <c r="V10" s="31">
        <v>77.18201501154735</v>
      </c>
      <c r="W10" s="31">
        <v>91.33652445369407</v>
      </c>
      <c r="X10" s="31">
        <v>91.26998266897748</v>
      </c>
      <c r="Y10" s="31">
        <v>93.9870295944465</v>
      </c>
      <c r="Z10" s="33"/>
      <c r="AA10" s="31"/>
    </row>
    <row r="11" spans="1:27" ht="13.5" customHeight="1">
      <c r="A11" s="30" t="s">
        <v>18</v>
      </c>
      <c r="B11" s="31">
        <v>92.66621392190153</v>
      </c>
      <c r="C11" s="31">
        <v>87.52698724239448</v>
      </c>
      <c r="D11" s="31">
        <v>83.60640495867767</v>
      </c>
      <c r="E11" s="31">
        <v>76.31655405405405</v>
      </c>
      <c r="F11" s="31">
        <v>111.71456521739128</v>
      </c>
      <c r="G11" s="31">
        <v>90.96431939641622</v>
      </c>
      <c r="H11" s="31">
        <v>116.81907556859866</v>
      </c>
      <c r="I11" s="31">
        <v>82.61080118694362</v>
      </c>
      <c r="J11" s="31">
        <v>102.12505430847214</v>
      </c>
      <c r="K11" s="31">
        <v>101.8315484804631</v>
      </c>
      <c r="L11" s="31">
        <v>105.34873919308356</v>
      </c>
      <c r="M11" s="32"/>
      <c r="N11" s="30" t="s">
        <v>18</v>
      </c>
      <c r="O11" s="31">
        <v>85.86816720257235</v>
      </c>
      <c r="P11" s="31">
        <v>80.95188063413117</v>
      </c>
      <c r="Q11" s="31">
        <v>85.20000000000002</v>
      </c>
      <c r="R11" s="31">
        <v>79.44364640883977</v>
      </c>
      <c r="S11" s="31">
        <v>109.13312034078804</v>
      </c>
      <c r="T11" s="31">
        <v>76.89622641509433</v>
      </c>
      <c r="U11" s="31">
        <v>65.207568359375</v>
      </c>
      <c r="V11" s="31">
        <v>83.41073903002311</v>
      </c>
      <c r="W11" s="31">
        <v>95.46201873048908</v>
      </c>
      <c r="X11" s="31">
        <v>95.19660311958407</v>
      </c>
      <c r="Y11" s="31">
        <v>105.13975155279505</v>
      </c>
      <c r="Z11" s="33"/>
      <c r="AA11" s="31"/>
    </row>
    <row r="12" spans="1:27" ht="13.5" customHeight="1">
      <c r="A12" s="30" t="s">
        <v>19</v>
      </c>
      <c r="B12" s="31">
        <v>102.94207130730051</v>
      </c>
      <c r="C12" s="31">
        <v>99.1854759568204</v>
      </c>
      <c r="D12" s="31">
        <v>99.55647382920108</v>
      </c>
      <c r="E12" s="31">
        <v>95.27260135135135</v>
      </c>
      <c r="F12" s="31">
        <v>116.08268115942028</v>
      </c>
      <c r="G12" s="31">
        <v>98.6851933354291</v>
      </c>
      <c r="H12" s="31">
        <v>127.6356566397652</v>
      </c>
      <c r="I12" s="31">
        <v>89.30421364985165</v>
      </c>
      <c r="J12" s="31">
        <v>109.76973207820421</v>
      </c>
      <c r="K12" s="31">
        <v>109.24457308248914</v>
      </c>
      <c r="L12" s="31">
        <v>118.47730547550431</v>
      </c>
      <c r="M12" s="32"/>
      <c r="N12" s="30" t="s">
        <v>19</v>
      </c>
      <c r="O12" s="31">
        <v>100.06270096463022</v>
      </c>
      <c r="P12" s="31">
        <v>97.87590923220392</v>
      </c>
      <c r="Q12" s="31">
        <v>106.14351464435148</v>
      </c>
      <c r="R12" s="31">
        <v>103.46346685082872</v>
      </c>
      <c r="S12" s="31">
        <v>117.47859424920124</v>
      </c>
      <c r="T12" s="31">
        <v>89.8938679245283</v>
      </c>
      <c r="U12" s="31">
        <v>83.34670410156251</v>
      </c>
      <c r="V12" s="31">
        <v>92.16706120092378</v>
      </c>
      <c r="W12" s="31">
        <v>104.57648283038502</v>
      </c>
      <c r="X12" s="31">
        <v>104.39064124783363</v>
      </c>
      <c r="Y12" s="31">
        <v>108.78973328461821</v>
      </c>
      <c r="Z12" s="33"/>
      <c r="AA12" s="31"/>
    </row>
    <row r="13" spans="1:27" ht="13.5" customHeight="1">
      <c r="A13" s="30" t="s">
        <v>20</v>
      </c>
      <c r="B13" s="31">
        <v>87.34478777589135</v>
      </c>
      <c r="C13" s="31">
        <v>81.43277723258095</v>
      </c>
      <c r="D13" s="31">
        <v>74.84263085399448</v>
      </c>
      <c r="E13" s="31">
        <v>68.2745945945946</v>
      </c>
      <c r="F13" s="31">
        <v>100.35746376811593</v>
      </c>
      <c r="G13" s="31">
        <v>87.14825526563973</v>
      </c>
      <c r="H13" s="31">
        <v>92.2701393983859</v>
      </c>
      <c r="I13" s="31">
        <v>86.5740059347181</v>
      </c>
      <c r="J13" s="31">
        <v>98.10669804489501</v>
      </c>
      <c r="K13" s="31">
        <v>97.24717800289434</v>
      </c>
      <c r="L13" s="31">
        <v>122.74675792507203</v>
      </c>
      <c r="M13" s="32"/>
      <c r="N13" s="30" t="s">
        <v>20</v>
      </c>
      <c r="O13" s="31">
        <v>79.82234726688102</v>
      </c>
      <c r="P13" s="31">
        <v>74.44905191171898</v>
      </c>
      <c r="Q13" s="31">
        <v>72.63389121338913</v>
      </c>
      <c r="R13" s="31">
        <v>66.79716850828729</v>
      </c>
      <c r="S13" s="31">
        <v>97.14987575434857</v>
      </c>
      <c r="T13" s="31">
        <v>76.11792452830188</v>
      </c>
      <c r="U13" s="31">
        <v>49.2847900390625</v>
      </c>
      <c r="V13" s="31">
        <v>94.24330254041571</v>
      </c>
      <c r="W13" s="31">
        <v>90.28116545265348</v>
      </c>
      <c r="X13" s="31">
        <v>89.64187175043327</v>
      </c>
      <c r="Y13" s="31">
        <v>112.8452685421995</v>
      </c>
      <c r="Z13" s="33"/>
      <c r="AA13" s="31"/>
    </row>
    <row r="14" spans="1:27" ht="13.5" customHeight="1">
      <c r="A14" s="30" t="s">
        <v>21</v>
      </c>
      <c r="B14" s="31">
        <v>84.4088285229202</v>
      </c>
      <c r="C14" s="31">
        <v>80.3729146221786</v>
      </c>
      <c r="D14" s="31">
        <v>70.46074380165288</v>
      </c>
      <c r="E14" s="31">
        <v>64.41773648648649</v>
      </c>
      <c r="F14" s="31">
        <v>93.69608695652173</v>
      </c>
      <c r="G14" s="31">
        <v>89.27815152467777</v>
      </c>
      <c r="H14" s="31">
        <v>100.07688921496698</v>
      </c>
      <c r="I14" s="31">
        <v>86.4859347181009</v>
      </c>
      <c r="J14" s="31">
        <v>91.83414192614049</v>
      </c>
      <c r="K14" s="31">
        <v>91.19971056439941</v>
      </c>
      <c r="L14" s="31">
        <v>107.91041066282419</v>
      </c>
      <c r="M14" s="32"/>
      <c r="N14" s="30" t="s">
        <v>21</v>
      </c>
      <c r="O14" s="31">
        <v>77.10610932475885</v>
      </c>
      <c r="P14" s="31">
        <v>71.78122474354988</v>
      </c>
      <c r="Q14" s="31">
        <v>67.5539748953975</v>
      </c>
      <c r="R14" s="31">
        <v>62.129005524861874</v>
      </c>
      <c r="S14" s="31">
        <v>90.08832090876817</v>
      </c>
      <c r="T14" s="31">
        <v>75.9622641509434</v>
      </c>
      <c r="U14" s="31">
        <v>59.725</v>
      </c>
      <c r="V14" s="31">
        <v>85.93833718244804</v>
      </c>
      <c r="W14" s="31">
        <v>87.49885535900104</v>
      </c>
      <c r="X14" s="31">
        <v>87.0560485268631</v>
      </c>
      <c r="Y14" s="31">
        <v>101.99671172816954</v>
      </c>
      <c r="Z14" s="33"/>
      <c r="AA14" s="31"/>
    </row>
    <row r="15" spans="1:27" ht="13.5" customHeight="1">
      <c r="A15" s="30" t="s">
        <v>22</v>
      </c>
      <c r="B15" s="31">
        <v>95.87741935483871</v>
      </c>
      <c r="C15" s="31">
        <v>90.97154072620214</v>
      </c>
      <c r="D15" s="31">
        <v>79.39979338842973</v>
      </c>
      <c r="E15" s="31">
        <v>73.03412162162162</v>
      </c>
      <c r="F15" s="31">
        <v>104.07036231884057</v>
      </c>
      <c r="G15" s="31">
        <v>101.43630933668656</v>
      </c>
      <c r="H15" s="31">
        <v>122.08628026412325</v>
      </c>
      <c r="I15" s="31">
        <v>95.20498516320475</v>
      </c>
      <c r="J15" s="31">
        <v>104.67328023171616</v>
      </c>
      <c r="K15" s="31">
        <v>104.27004341534008</v>
      </c>
      <c r="L15" s="31">
        <v>111.53944524495677</v>
      </c>
      <c r="M15" s="32"/>
      <c r="N15" s="30" t="s">
        <v>22</v>
      </c>
      <c r="O15" s="31">
        <v>87.79581993569133</v>
      </c>
      <c r="P15" s="31">
        <v>82.78601181224742</v>
      </c>
      <c r="Q15" s="31">
        <v>78.51589958158996</v>
      </c>
      <c r="R15" s="31">
        <v>73.24772099447513</v>
      </c>
      <c r="S15" s="31">
        <v>100.68065317713877</v>
      </c>
      <c r="T15" s="31">
        <v>86.93632075471699</v>
      </c>
      <c r="U15" s="31">
        <v>72.7315185546875</v>
      </c>
      <c r="V15" s="31">
        <v>95.05574480369515</v>
      </c>
      <c r="W15" s="31">
        <v>97.66867845993757</v>
      </c>
      <c r="X15" s="31">
        <v>97.59088388214906</v>
      </c>
      <c r="Y15" s="31">
        <v>99.96894409937889</v>
      </c>
      <c r="Z15" s="33"/>
      <c r="AA15" s="31"/>
    </row>
    <row r="16" spans="1:27" ht="13.5" customHeight="1">
      <c r="A16" s="30" t="s">
        <v>23</v>
      </c>
      <c r="B16" s="31">
        <v>98.44638370118845</v>
      </c>
      <c r="C16" s="31">
        <v>94.59273797841018</v>
      </c>
      <c r="D16" s="31">
        <v>87.72537878787877</v>
      </c>
      <c r="E16" s="31">
        <v>82.96347972972973</v>
      </c>
      <c r="F16" s="31">
        <v>106.14521739130434</v>
      </c>
      <c r="G16" s="31">
        <v>100.63759823954732</v>
      </c>
      <c r="H16" s="31">
        <v>128.67028613352898</v>
      </c>
      <c r="I16" s="31">
        <v>91.68213649851633</v>
      </c>
      <c r="J16" s="31">
        <v>105.65336712527156</v>
      </c>
      <c r="K16" s="31">
        <v>104.95282199710563</v>
      </c>
      <c r="L16" s="31">
        <v>119.01098703170027</v>
      </c>
      <c r="M16" s="32"/>
      <c r="N16" s="30" t="s">
        <v>23</v>
      </c>
      <c r="O16" s="31">
        <v>90.95016077170418</v>
      </c>
      <c r="P16" s="31">
        <v>86.87112216350637</v>
      </c>
      <c r="Q16" s="31">
        <v>87.7845188284519</v>
      </c>
      <c r="R16" s="31">
        <v>84.79081491712707</v>
      </c>
      <c r="S16" s="31">
        <v>100.5736599219027</v>
      </c>
      <c r="T16" s="31">
        <v>86.00235849056604</v>
      </c>
      <c r="U16" s="31">
        <v>70.8651123046875</v>
      </c>
      <c r="V16" s="31">
        <v>94.96547344110856</v>
      </c>
      <c r="W16" s="31">
        <v>99.01186264308012</v>
      </c>
      <c r="X16" s="31">
        <v>98.74013864818025</v>
      </c>
      <c r="Y16" s="31">
        <v>109.60084033613447</v>
      </c>
      <c r="Z16" s="33"/>
      <c r="AA16" s="31"/>
    </row>
    <row r="17" spans="1:27" ht="13.5" customHeight="1">
      <c r="A17" s="30" t="s">
        <v>24</v>
      </c>
      <c r="B17" s="31">
        <v>77.98641765704583</v>
      </c>
      <c r="C17" s="31">
        <v>72.8655544651619</v>
      </c>
      <c r="D17" s="31">
        <v>66.34176997245179</v>
      </c>
      <c r="E17" s="31">
        <v>60.725</v>
      </c>
      <c r="F17" s="31">
        <v>88.12673913043477</v>
      </c>
      <c r="G17" s="31">
        <v>78.7174159069475</v>
      </c>
      <c r="H17" s="31">
        <v>90.57710931768158</v>
      </c>
      <c r="I17" s="31">
        <v>75.47703264094956</v>
      </c>
      <c r="J17" s="31">
        <v>87.42375090514122</v>
      </c>
      <c r="K17" s="31">
        <v>87.00549927641099</v>
      </c>
      <c r="L17" s="31">
        <v>96.06268011527376</v>
      </c>
      <c r="M17" s="32"/>
      <c r="N17" s="30" t="s">
        <v>24</v>
      </c>
      <c r="O17" s="31">
        <v>75.09083601286174</v>
      </c>
      <c r="P17" s="31">
        <v>70.36394156046006</v>
      </c>
      <c r="Q17" s="31">
        <v>69.06903765690377</v>
      </c>
      <c r="R17" s="31">
        <v>64.59040055248617</v>
      </c>
      <c r="S17" s="31">
        <v>88.05544905928289</v>
      </c>
      <c r="T17" s="31">
        <v>71.60377358490565</v>
      </c>
      <c r="U17" s="31">
        <v>52.900952148437504</v>
      </c>
      <c r="V17" s="31">
        <v>83.5912817551963</v>
      </c>
      <c r="W17" s="31">
        <v>84.23683662851197</v>
      </c>
      <c r="X17" s="31">
        <v>83.9913691507799</v>
      </c>
      <c r="Y17" s="31">
        <v>95.91340884179759</v>
      </c>
      <c r="Z17" s="33"/>
      <c r="AA17" s="31"/>
    </row>
    <row r="18" spans="1:27" ht="13.5" customHeight="1">
      <c r="A18" s="30" t="s">
        <v>25</v>
      </c>
      <c r="B18" s="31">
        <v>95.96916808149405</v>
      </c>
      <c r="C18" s="31">
        <v>91.05986261040233</v>
      </c>
      <c r="D18" s="31">
        <v>93.07128099173552</v>
      </c>
      <c r="E18" s="31">
        <v>90.67719594594595</v>
      </c>
      <c r="F18" s="31">
        <v>102.4323188405797</v>
      </c>
      <c r="G18" s="31">
        <v>89.10066016975794</v>
      </c>
      <c r="H18" s="31">
        <v>100.82934702861334</v>
      </c>
      <c r="I18" s="31">
        <v>86.04557863501485</v>
      </c>
      <c r="J18" s="31">
        <v>104.86929761042724</v>
      </c>
      <c r="K18" s="31">
        <v>104.36758321273516</v>
      </c>
      <c r="L18" s="31">
        <v>111.53944524495677</v>
      </c>
      <c r="M18" s="32"/>
      <c r="N18" s="30" t="s">
        <v>25</v>
      </c>
      <c r="O18" s="31">
        <v>90.95016077170418</v>
      </c>
      <c r="P18" s="31">
        <v>87.7881877525645</v>
      </c>
      <c r="Q18" s="31">
        <v>97.58786610878663</v>
      </c>
      <c r="R18" s="31">
        <v>97.43729281767955</v>
      </c>
      <c r="S18" s="31">
        <v>98.43379481718137</v>
      </c>
      <c r="T18" s="31">
        <v>78.29716981132076</v>
      </c>
      <c r="U18" s="31">
        <v>58.09189453125</v>
      </c>
      <c r="V18" s="31">
        <v>91.26434757505774</v>
      </c>
      <c r="W18" s="31">
        <v>97.18896982310093</v>
      </c>
      <c r="X18" s="31">
        <v>97.01625649913345</v>
      </c>
      <c r="Y18" s="31">
        <v>103.61892583120206</v>
      </c>
      <c r="Z18" s="33"/>
      <c r="AA18" s="31"/>
    </row>
    <row r="19" spans="1:27" ht="13.5" customHeight="1">
      <c r="A19" s="30" t="s">
        <v>26</v>
      </c>
      <c r="B19" s="31">
        <v>93.12495755517827</v>
      </c>
      <c r="C19" s="31">
        <v>88.85181550539743</v>
      </c>
      <c r="D19" s="31">
        <v>79.66270661157024</v>
      </c>
      <c r="E19" s="31">
        <v>74.59327702702703</v>
      </c>
      <c r="F19" s="31">
        <v>99.15623188405796</v>
      </c>
      <c r="G19" s="31">
        <v>97.08777114115058</v>
      </c>
      <c r="H19" s="31">
        <v>115.59633162142332</v>
      </c>
      <c r="I19" s="31">
        <v>91.59406528189912</v>
      </c>
      <c r="J19" s="31">
        <v>100.85094134685014</v>
      </c>
      <c r="K19" s="31">
        <v>99.97829232995657</v>
      </c>
      <c r="L19" s="31">
        <v>124.24106628242075</v>
      </c>
      <c r="M19" s="32"/>
      <c r="N19" s="30" t="s">
        <v>26</v>
      </c>
      <c r="O19" s="31">
        <v>83.41479099678457</v>
      </c>
      <c r="P19" s="31">
        <v>78.36742306496735</v>
      </c>
      <c r="Q19" s="31">
        <v>77.17907949790796</v>
      </c>
      <c r="R19" s="31">
        <v>72.90821823204419</v>
      </c>
      <c r="S19" s="31">
        <v>94.90301739439117</v>
      </c>
      <c r="T19" s="31">
        <v>79.54245283018868</v>
      </c>
      <c r="U19" s="31">
        <v>58.0335693359375</v>
      </c>
      <c r="V19" s="31">
        <v>93.43086027713626</v>
      </c>
      <c r="W19" s="31">
        <v>93.15941727367326</v>
      </c>
      <c r="X19" s="31">
        <v>92.51500866551126</v>
      </c>
      <c r="Y19" s="31">
        <v>116.79941541834127</v>
      </c>
      <c r="Z19" s="33"/>
      <c r="AA19" s="31"/>
    </row>
    <row r="20" spans="1:27" ht="13.5" customHeight="1">
      <c r="A20" s="30" t="s">
        <v>27</v>
      </c>
      <c r="B20" s="31">
        <v>91.84047538200339</v>
      </c>
      <c r="C20" s="31">
        <v>87.61530912659468</v>
      </c>
      <c r="D20" s="31">
        <v>80.3638085399449</v>
      </c>
      <c r="E20" s="31">
        <v>75.1677027027027</v>
      </c>
      <c r="F20" s="31">
        <v>100.35746376811593</v>
      </c>
      <c r="G20" s="31">
        <v>93.98167243005344</v>
      </c>
      <c r="H20" s="31">
        <v>114.37358767424796</v>
      </c>
      <c r="I20" s="31">
        <v>87.71893175074185</v>
      </c>
      <c r="J20" s="31">
        <v>99.77284576393919</v>
      </c>
      <c r="K20" s="31">
        <v>99.3930535455861</v>
      </c>
      <c r="L20" s="31">
        <v>105.56221181556195</v>
      </c>
      <c r="M20" s="32"/>
      <c r="N20" s="30" t="s">
        <v>27</v>
      </c>
      <c r="O20" s="31">
        <v>82.45096463022507</v>
      </c>
      <c r="P20" s="31">
        <v>78.03394466894622</v>
      </c>
      <c r="Q20" s="31">
        <v>80.03096234309625</v>
      </c>
      <c r="R20" s="31">
        <v>76.21837016574585</v>
      </c>
      <c r="S20" s="31">
        <v>95.7589634362797</v>
      </c>
      <c r="T20" s="31">
        <v>76.11792452830188</v>
      </c>
      <c r="U20" s="31">
        <v>55.817211914062504</v>
      </c>
      <c r="V20" s="31">
        <v>89.27837759815243</v>
      </c>
      <c r="W20" s="31">
        <v>91.0486992715921</v>
      </c>
      <c r="X20" s="31">
        <v>90.59958405545927</v>
      </c>
      <c r="Y20" s="31">
        <v>105.9508586043113</v>
      </c>
      <c r="Z20" s="33"/>
      <c r="AA20" s="31"/>
    </row>
    <row r="21" spans="1:27" ht="13.5" customHeight="1">
      <c r="A21" s="35" t="s">
        <v>28</v>
      </c>
      <c r="B21" s="36">
        <v>86.42730050933785</v>
      </c>
      <c r="C21" s="36">
        <v>81.60942100098134</v>
      </c>
      <c r="D21" s="36">
        <v>78.69869146005507</v>
      </c>
      <c r="E21" s="36">
        <v>72.04939189189189</v>
      </c>
      <c r="F21" s="36">
        <v>104.07036231884057</v>
      </c>
      <c r="G21" s="36">
        <v>84.21964790946244</v>
      </c>
      <c r="H21" s="36">
        <v>101.7699192956713</v>
      </c>
      <c r="I21" s="36">
        <v>78.91181008902078</v>
      </c>
      <c r="J21" s="36">
        <v>95.26444605358438</v>
      </c>
      <c r="K21" s="36">
        <v>94.51606367583213</v>
      </c>
      <c r="L21" s="36">
        <v>113.9943804034582</v>
      </c>
      <c r="M21" s="32"/>
      <c r="N21" s="35" t="s">
        <v>28</v>
      </c>
      <c r="O21" s="36">
        <v>81.75</v>
      </c>
      <c r="P21" s="36">
        <v>79.03437985700963</v>
      </c>
      <c r="Q21" s="36">
        <v>81.36778242677825</v>
      </c>
      <c r="R21" s="36">
        <v>77.15200276243094</v>
      </c>
      <c r="S21" s="36">
        <v>99.28974085906991</v>
      </c>
      <c r="T21" s="36">
        <v>76.81839622641509</v>
      </c>
      <c r="U21" s="36">
        <v>52.084399414062496</v>
      </c>
      <c r="V21" s="36">
        <v>93.25031755196305</v>
      </c>
      <c r="W21" s="36">
        <v>87.21103017689907</v>
      </c>
      <c r="X21" s="36">
        <v>86.57719237435009</v>
      </c>
      <c r="Y21" s="37">
        <v>109.80361709901354</v>
      </c>
      <c r="Z21" s="33"/>
      <c r="AA21" s="31"/>
    </row>
    <row r="22" spans="1:27" ht="13.5" customHeight="1">
      <c r="A22" s="30" t="s">
        <v>29</v>
      </c>
      <c r="B22" s="31">
        <v>77.25242784380306</v>
      </c>
      <c r="C22" s="31">
        <v>70.657507360157</v>
      </c>
      <c r="D22" s="31">
        <v>66.4294077134986</v>
      </c>
      <c r="E22" s="31">
        <v>58.91966216216216</v>
      </c>
      <c r="F22" s="31">
        <v>95.44333333333333</v>
      </c>
      <c r="G22" s="31">
        <v>74.28013203395159</v>
      </c>
      <c r="H22" s="31">
        <v>81.45355832721935</v>
      </c>
      <c r="I22" s="31">
        <v>72.65875370919882</v>
      </c>
      <c r="J22" s="31">
        <v>89.38392469225201</v>
      </c>
      <c r="K22" s="31">
        <v>88.95629522431258</v>
      </c>
      <c r="L22" s="31">
        <v>97.66372478386165</v>
      </c>
      <c r="M22" s="32"/>
      <c r="N22" s="30" t="s">
        <v>29</v>
      </c>
      <c r="O22" s="31">
        <v>70.09646302250803</v>
      </c>
      <c r="P22" s="31">
        <v>64.11122163506373</v>
      </c>
      <c r="Q22" s="31">
        <v>65.41506276150629</v>
      </c>
      <c r="R22" s="31">
        <v>59.24323204419889</v>
      </c>
      <c r="S22" s="31">
        <v>91.2652467163649</v>
      </c>
      <c r="T22" s="31">
        <v>62.886792452830186</v>
      </c>
      <c r="U22" s="31">
        <v>41.002612304687496</v>
      </c>
      <c r="V22" s="31">
        <v>77.54310046189377</v>
      </c>
      <c r="W22" s="31">
        <v>81.7423517169615</v>
      </c>
      <c r="X22" s="31">
        <v>81.50131715771231</v>
      </c>
      <c r="Y22" s="31">
        <v>89.0189989039094</v>
      </c>
      <c r="Z22" s="33"/>
      <c r="AA22" s="31"/>
    </row>
    <row r="23" spans="1:27" ht="13.5" customHeight="1">
      <c r="A23" s="30" t="s">
        <v>18</v>
      </c>
      <c r="B23" s="31">
        <v>89.08801358234295</v>
      </c>
      <c r="C23" s="31">
        <v>84.70068694798822</v>
      </c>
      <c r="D23" s="31">
        <v>77.20884986225893</v>
      </c>
      <c r="E23" s="31">
        <v>68.68489864864866</v>
      </c>
      <c r="F23" s="31">
        <v>109.85811594202897</v>
      </c>
      <c r="G23" s="31">
        <v>91.49679346117573</v>
      </c>
      <c r="H23" s="31">
        <v>110.23506969919295</v>
      </c>
      <c r="I23" s="31">
        <v>85.86943620178042</v>
      </c>
      <c r="J23" s="31">
        <v>97.02860246198408</v>
      </c>
      <c r="K23" s="31">
        <v>96.66193921852387</v>
      </c>
      <c r="L23" s="31">
        <v>99.79845100864551</v>
      </c>
      <c r="M23" s="32"/>
      <c r="N23" s="30" t="s">
        <v>18</v>
      </c>
      <c r="O23" s="31">
        <v>81.39951768488747</v>
      </c>
      <c r="P23" s="31">
        <v>76.61666148585638</v>
      </c>
      <c r="Q23" s="31">
        <v>78.3376569037657</v>
      </c>
      <c r="R23" s="31">
        <v>72.39896408839778</v>
      </c>
      <c r="S23" s="31">
        <v>103.24849130280437</v>
      </c>
      <c r="T23" s="31">
        <v>75.10613207547169</v>
      </c>
      <c r="U23" s="31">
        <v>55.9338623046875</v>
      </c>
      <c r="V23" s="31">
        <v>87.38267898383373</v>
      </c>
      <c r="W23" s="31">
        <v>90.56899063475547</v>
      </c>
      <c r="X23" s="31">
        <v>90.31227036395147</v>
      </c>
      <c r="Y23" s="31">
        <v>98.95506028498356</v>
      </c>
      <c r="Z23" s="33"/>
      <c r="AA23" s="31"/>
    </row>
    <row r="24" spans="1:27" ht="13.5" customHeight="1">
      <c r="A24" s="30" t="s">
        <v>19</v>
      </c>
      <c r="B24" s="31">
        <v>104.68529711375211</v>
      </c>
      <c r="C24" s="31">
        <v>105.89793915603532</v>
      </c>
      <c r="D24" s="31">
        <v>106.7427685950413</v>
      </c>
      <c r="E24" s="31">
        <v>102.82219594594595</v>
      </c>
      <c r="F24" s="31">
        <v>121.87043478260867</v>
      </c>
      <c r="G24" s="31">
        <v>104.9861364350833</v>
      </c>
      <c r="H24" s="31">
        <v>134.9721203228173</v>
      </c>
      <c r="I24" s="31">
        <v>95.38112759643917</v>
      </c>
      <c r="J24" s="31">
        <v>102.32107168718322</v>
      </c>
      <c r="K24" s="31">
        <v>101.73400868306801</v>
      </c>
      <c r="L24" s="31">
        <v>117.51667867435157</v>
      </c>
      <c r="M24" s="32"/>
      <c r="N24" s="30" t="s">
        <v>19</v>
      </c>
      <c r="O24" s="31">
        <v>103.30466237942123</v>
      </c>
      <c r="P24" s="31">
        <v>103.2949331675474</v>
      </c>
      <c r="Q24" s="31">
        <v>114.78828451882848</v>
      </c>
      <c r="R24" s="31">
        <v>114.41243093922652</v>
      </c>
      <c r="S24" s="31">
        <v>116.62264820731271</v>
      </c>
      <c r="T24" s="31">
        <v>92.22877358490565</v>
      </c>
      <c r="U24" s="31">
        <v>81.8302490234375</v>
      </c>
      <c r="V24" s="31">
        <v>97.31252886836027</v>
      </c>
      <c r="W24" s="31">
        <v>103.52112382934443</v>
      </c>
      <c r="X24" s="31">
        <v>103.33715771230504</v>
      </c>
      <c r="Y24" s="31">
        <v>110.51333576909026</v>
      </c>
      <c r="Z24" s="33"/>
      <c r="AA24" s="31"/>
    </row>
    <row r="25" spans="1:27" ht="13.5" customHeight="1">
      <c r="A25" s="30" t="s">
        <v>20</v>
      </c>
      <c r="B25" s="31">
        <v>87.16129032258064</v>
      </c>
      <c r="C25" s="31">
        <v>83.99411187438663</v>
      </c>
      <c r="D25" s="31">
        <v>69.84727961432506</v>
      </c>
      <c r="E25" s="31">
        <v>62.366216216216216</v>
      </c>
      <c r="F25" s="31">
        <v>98.71942028985507</v>
      </c>
      <c r="G25" s="31">
        <v>96.73278843131091</v>
      </c>
      <c r="H25" s="31">
        <v>111.55187087307408</v>
      </c>
      <c r="I25" s="31">
        <v>92.65091988130565</v>
      </c>
      <c r="J25" s="31">
        <v>92.91223750905142</v>
      </c>
      <c r="K25" s="31">
        <v>91.98002894356004</v>
      </c>
      <c r="L25" s="31">
        <v>119.01098703170027</v>
      </c>
      <c r="M25" s="32"/>
      <c r="N25" s="30" t="s">
        <v>20</v>
      </c>
      <c r="O25" s="31">
        <v>80.17282958199357</v>
      </c>
      <c r="P25" s="31">
        <v>76.36655268884053</v>
      </c>
      <c r="Q25" s="31">
        <v>68.71255230125524</v>
      </c>
      <c r="R25" s="31">
        <v>62.80801104972375</v>
      </c>
      <c r="S25" s="31">
        <v>93.72609158679442</v>
      </c>
      <c r="T25" s="31">
        <v>83.74528301886792</v>
      </c>
      <c r="U25" s="31">
        <v>58.675146484375</v>
      </c>
      <c r="V25" s="31">
        <v>100.29148383371825</v>
      </c>
      <c r="W25" s="31">
        <v>87.69073881373569</v>
      </c>
      <c r="X25" s="31">
        <v>87.15181975736569</v>
      </c>
      <c r="Y25" s="31">
        <v>109.39806357325541</v>
      </c>
      <c r="Z25" s="33"/>
      <c r="AA25" s="31"/>
    </row>
    <row r="26" spans="1:27" ht="13.5" customHeight="1">
      <c r="A26" s="30" t="s">
        <v>21</v>
      </c>
      <c r="B26" s="31">
        <v>84.22533106960951</v>
      </c>
      <c r="C26" s="31">
        <v>82.66928361138369</v>
      </c>
      <c r="D26" s="31">
        <v>73.528064738292</v>
      </c>
      <c r="E26" s="31">
        <v>68.11047297297297</v>
      </c>
      <c r="F26" s="31">
        <v>94.4605072463768</v>
      </c>
      <c r="G26" s="31">
        <v>90.8755737189563</v>
      </c>
      <c r="H26" s="31">
        <v>101.29963316214233</v>
      </c>
      <c r="I26" s="31">
        <v>88.24735905044511</v>
      </c>
      <c r="J26" s="31">
        <v>87.1297248370746</v>
      </c>
      <c r="K26" s="31">
        <v>86.42026049204051</v>
      </c>
      <c r="L26" s="31">
        <v>103.85443083573486</v>
      </c>
      <c r="M26" s="32"/>
      <c r="N26" s="30" t="s">
        <v>21</v>
      </c>
      <c r="O26" s="31">
        <v>77.63183279742765</v>
      </c>
      <c r="P26" s="31">
        <v>74.53242151072428</v>
      </c>
      <c r="Q26" s="31">
        <v>72.8121338912134</v>
      </c>
      <c r="R26" s="31">
        <v>68.66443370165746</v>
      </c>
      <c r="S26" s="31">
        <v>90.19531416400423</v>
      </c>
      <c r="T26" s="31">
        <v>76.27358490566037</v>
      </c>
      <c r="U26" s="31">
        <v>58.908447265625</v>
      </c>
      <c r="V26" s="31">
        <v>87.11186489607391</v>
      </c>
      <c r="W26" s="31">
        <v>83.75712799167533</v>
      </c>
      <c r="X26" s="31">
        <v>83.3209705372617</v>
      </c>
      <c r="Y26" s="31">
        <v>98.75228352210452</v>
      </c>
      <c r="Z26" s="33"/>
      <c r="AA26" s="31"/>
    </row>
    <row r="27" spans="1:27" ht="13.5" customHeight="1">
      <c r="A27" s="30" t="s">
        <v>22</v>
      </c>
      <c r="B27" s="31">
        <v>94.40943972835315</v>
      </c>
      <c r="C27" s="31">
        <v>92.47301275760547</v>
      </c>
      <c r="D27" s="31">
        <v>83.86931818181817</v>
      </c>
      <c r="E27" s="31">
        <v>79.84516891891892</v>
      </c>
      <c r="F27" s="31">
        <v>99.48384057971013</v>
      </c>
      <c r="G27" s="31">
        <v>100.19386985224772</v>
      </c>
      <c r="H27" s="31">
        <v>119.26456346294935</v>
      </c>
      <c r="I27" s="31">
        <v>94.50041543026707</v>
      </c>
      <c r="J27" s="31">
        <v>97.8126719768284</v>
      </c>
      <c r="K27" s="31">
        <v>97.24717800289434</v>
      </c>
      <c r="L27" s="31">
        <v>109.93840057636886</v>
      </c>
      <c r="M27" s="32"/>
      <c r="N27" s="30" t="s">
        <v>22</v>
      </c>
      <c r="O27" s="31">
        <v>88.14630225080386</v>
      </c>
      <c r="P27" s="31">
        <v>84.95362138638482</v>
      </c>
      <c r="Q27" s="31">
        <v>84.75439330543934</v>
      </c>
      <c r="R27" s="31">
        <v>81.82016574585636</v>
      </c>
      <c r="S27" s="31">
        <v>97.04288249911251</v>
      </c>
      <c r="T27" s="31">
        <v>85.22405660377359</v>
      </c>
      <c r="U27" s="31">
        <v>69.8152587890625</v>
      </c>
      <c r="V27" s="31">
        <v>94.42384526558891</v>
      </c>
      <c r="W27" s="31">
        <v>94.40665972944849</v>
      </c>
      <c r="X27" s="31">
        <v>94.23889081455808</v>
      </c>
      <c r="Y27" s="31">
        <v>100.2731092436975</v>
      </c>
      <c r="Z27" s="33"/>
      <c r="AA27" s="31"/>
    </row>
    <row r="28" spans="1:27" ht="13.5" customHeight="1">
      <c r="A28" s="30" t="s">
        <v>23</v>
      </c>
      <c r="B28" s="31">
        <v>98.35463497453311</v>
      </c>
      <c r="C28" s="31">
        <v>97.15407262021589</v>
      </c>
      <c r="D28" s="31">
        <v>94.82403581267216</v>
      </c>
      <c r="E28" s="31">
        <v>92.97489864864865</v>
      </c>
      <c r="F28" s="31">
        <v>102.4323188405797</v>
      </c>
      <c r="G28" s="31">
        <v>99.04017604526878</v>
      </c>
      <c r="H28" s="31">
        <v>116.72501834189286</v>
      </c>
      <c r="I28" s="31">
        <v>93.97198813056382</v>
      </c>
      <c r="J28" s="31">
        <v>100.45890658942797</v>
      </c>
      <c r="K28" s="31">
        <v>99.78321273516642</v>
      </c>
      <c r="L28" s="31">
        <v>113.7809077809798</v>
      </c>
      <c r="M28" s="32"/>
      <c r="N28" s="30" t="s">
        <v>23</v>
      </c>
      <c r="O28" s="31">
        <v>91.91398713826368</v>
      </c>
      <c r="P28" s="31">
        <v>90.03916692570718</v>
      </c>
      <c r="Q28" s="31">
        <v>96.60753138075316</v>
      </c>
      <c r="R28" s="31">
        <v>96.07928176795579</v>
      </c>
      <c r="S28" s="31">
        <v>99.07575434859777</v>
      </c>
      <c r="T28" s="31">
        <v>83.58962264150944</v>
      </c>
      <c r="U28" s="31">
        <v>60.7165283203125</v>
      </c>
      <c r="V28" s="31">
        <v>98.48605658198615</v>
      </c>
      <c r="W28" s="31">
        <v>95.84578563995838</v>
      </c>
      <c r="X28" s="31">
        <v>95.57968804159445</v>
      </c>
      <c r="Y28" s="31">
        <v>104.83558640847646</v>
      </c>
      <c r="Z28" s="33"/>
      <c r="AA28" s="31"/>
    </row>
    <row r="29" spans="1:27" ht="13.5" customHeight="1">
      <c r="A29" s="30" t="s">
        <v>24</v>
      </c>
      <c r="B29" s="31">
        <v>85.60156196943973</v>
      </c>
      <c r="C29" s="31">
        <v>83.99411187438663</v>
      </c>
      <c r="D29" s="31">
        <v>83.431129476584</v>
      </c>
      <c r="E29" s="31">
        <v>77.54746621621622</v>
      </c>
      <c r="F29" s="31">
        <v>106.3636231884058</v>
      </c>
      <c r="G29" s="31">
        <v>84.30839358692235</v>
      </c>
      <c r="H29" s="31">
        <v>85.87424798239176</v>
      </c>
      <c r="I29" s="31">
        <v>84.9006528189911</v>
      </c>
      <c r="J29" s="31">
        <v>88.40383779869661</v>
      </c>
      <c r="K29" s="31">
        <v>88.07843704775686</v>
      </c>
      <c r="L29" s="31">
        <v>95.42226224783862</v>
      </c>
      <c r="M29" s="32"/>
      <c r="N29" s="30" t="s">
        <v>24</v>
      </c>
      <c r="O29" s="31">
        <v>82.62620578778134</v>
      </c>
      <c r="P29" s="31">
        <v>79.28448865402548</v>
      </c>
      <c r="Q29" s="31">
        <v>86.4476987447699</v>
      </c>
      <c r="R29" s="31">
        <v>82.83867403314916</v>
      </c>
      <c r="S29" s="31">
        <v>101.32261270855517</v>
      </c>
      <c r="T29" s="31">
        <v>72.38207547169812</v>
      </c>
      <c r="U29" s="31">
        <v>47.360058593750004</v>
      </c>
      <c r="V29" s="31">
        <v>89.18810623556583</v>
      </c>
      <c r="W29" s="31">
        <v>89.2258064516129</v>
      </c>
      <c r="X29" s="31">
        <v>89.06724436741769</v>
      </c>
      <c r="Y29" s="31">
        <v>96.62312751187433</v>
      </c>
      <c r="Z29" s="33"/>
      <c r="AA29" s="31"/>
    </row>
    <row r="30" spans="1:27" ht="13.5" customHeight="1">
      <c r="A30" s="30" t="s">
        <v>25</v>
      </c>
      <c r="B30" s="31">
        <v>97.16190152801359</v>
      </c>
      <c r="C30" s="31">
        <v>95.82924435721294</v>
      </c>
      <c r="D30" s="31">
        <v>103.67544765840218</v>
      </c>
      <c r="E30" s="31">
        <v>101.18097972972973</v>
      </c>
      <c r="F30" s="31">
        <v>113.35260869565215</v>
      </c>
      <c r="G30" s="31">
        <v>88.39069475007858</v>
      </c>
      <c r="H30" s="31">
        <v>96.78488628026412</v>
      </c>
      <c r="I30" s="31">
        <v>86.4859347181009</v>
      </c>
      <c r="J30" s="31">
        <v>99.57682838522811</v>
      </c>
      <c r="K30" s="31">
        <v>99.10043415340085</v>
      </c>
      <c r="L30" s="31">
        <v>110.04513688760805</v>
      </c>
      <c r="M30" s="32"/>
      <c r="N30" s="30" t="s">
        <v>25</v>
      </c>
      <c r="O30" s="31">
        <v>97.17122186495178</v>
      </c>
      <c r="P30" s="31">
        <v>96.95884364314578</v>
      </c>
      <c r="Q30" s="31">
        <v>114.52092050209207</v>
      </c>
      <c r="R30" s="31">
        <v>115.09143646408839</v>
      </c>
      <c r="S30" s="31">
        <v>112.1289314873979</v>
      </c>
      <c r="T30" s="31">
        <v>80.00943396226415</v>
      </c>
      <c r="U30" s="31">
        <v>61.241455078125</v>
      </c>
      <c r="V30" s="31">
        <v>91.80597575057737</v>
      </c>
      <c r="W30" s="31">
        <v>97.7646201873049</v>
      </c>
      <c r="X30" s="31">
        <v>97.68665511265165</v>
      </c>
      <c r="Y30" s="31">
        <v>100.5772743880161</v>
      </c>
      <c r="Z30" s="33"/>
      <c r="AA30" s="31"/>
    </row>
    <row r="31" spans="1:27" ht="13.5" customHeight="1">
      <c r="A31" s="30" t="s">
        <v>26</v>
      </c>
      <c r="B31" s="31">
        <v>92.02397283531408</v>
      </c>
      <c r="C31" s="31">
        <v>89.6467124631992</v>
      </c>
      <c r="D31" s="31">
        <v>80.18853305785123</v>
      </c>
      <c r="E31" s="31">
        <v>74.26503378378379</v>
      </c>
      <c r="F31" s="31">
        <v>103.30594202898548</v>
      </c>
      <c r="G31" s="31">
        <v>97.97522791574977</v>
      </c>
      <c r="H31" s="31">
        <v>99.70066030814378</v>
      </c>
      <c r="I31" s="31">
        <v>98.8159050445104</v>
      </c>
      <c r="J31" s="31">
        <v>96.34254163649531</v>
      </c>
      <c r="K31" s="31">
        <v>95.39392185238783</v>
      </c>
      <c r="L31" s="31">
        <v>119.75814121037463</v>
      </c>
      <c r="M31" s="32"/>
      <c r="N31" s="30" t="s">
        <v>26</v>
      </c>
      <c r="O31" s="31">
        <v>85.78054662379422</v>
      </c>
      <c r="P31" s="31">
        <v>82.4525334162263</v>
      </c>
      <c r="Q31" s="31">
        <v>81.10041841004185</v>
      </c>
      <c r="R31" s="31">
        <v>75.70911602209944</v>
      </c>
      <c r="S31" s="31">
        <v>103.89045083422077</v>
      </c>
      <c r="T31" s="31">
        <v>83.82311320754717</v>
      </c>
      <c r="U31" s="31">
        <v>58.500170898437496</v>
      </c>
      <c r="V31" s="31">
        <v>100.47202655889146</v>
      </c>
      <c r="W31" s="31">
        <v>92.29594172736732</v>
      </c>
      <c r="X31" s="31">
        <v>91.84461005199307</v>
      </c>
      <c r="Y31" s="31">
        <v>110.20917062477167</v>
      </c>
      <c r="Z31" s="33"/>
      <c r="AA31" s="31"/>
    </row>
    <row r="32" spans="1:27" ht="13.5" customHeight="1">
      <c r="A32" s="30" t="s">
        <v>27</v>
      </c>
      <c r="B32" s="31">
        <v>96.97840407470288</v>
      </c>
      <c r="C32" s="31">
        <v>96.27085377821392</v>
      </c>
      <c r="D32" s="31">
        <v>88.51411845730026</v>
      </c>
      <c r="E32" s="31">
        <v>81.89668918918919</v>
      </c>
      <c r="F32" s="31">
        <v>114.00782608695651</v>
      </c>
      <c r="G32" s="31">
        <v>103.12247720842502</v>
      </c>
      <c r="H32" s="31">
        <v>99.606603081438</v>
      </c>
      <c r="I32" s="31">
        <v>105.94967359050446</v>
      </c>
      <c r="J32" s="31">
        <v>98.20470673425056</v>
      </c>
      <c r="K32" s="31">
        <v>97.73487698986975</v>
      </c>
      <c r="L32" s="31">
        <v>106.09589337175792</v>
      </c>
      <c r="M32" s="32"/>
      <c r="N32" s="30" t="s">
        <v>27</v>
      </c>
      <c r="O32" s="31">
        <v>89.37299035369774</v>
      </c>
      <c r="P32" s="31">
        <v>86.45427416847996</v>
      </c>
      <c r="Q32" s="31">
        <v>90.10167364016738</v>
      </c>
      <c r="R32" s="31">
        <v>84.6210635359116</v>
      </c>
      <c r="S32" s="31">
        <v>112.87788427405037</v>
      </c>
      <c r="T32" s="31">
        <v>83.04481132075472</v>
      </c>
      <c r="U32" s="31">
        <v>53.1342529296875</v>
      </c>
      <c r="V32" s="31">
        <v>103.27043879907622</v>
      </c>
      <c r="W32" s="31">
        <v>95.07825182101976</v>
      </c>
      <c r="X32" s="31">
        <v>94.81351819757366</v>
      </c>
      <c r="Y32" s="31">
        <v>107.26890756302522</v>
      </c>
      <c r="Z32" s="33"/>
      <c r="AA32" s="31"/>
    </row>
    <row r="33" spans="1:27" ht="13.5" customHeight="1">
      <c r="A33" s="30" t="s">
        <v>28</v>
      </c>
      <c r="B33" s="31">
        <v>91.01473684210526</v>
      </c>
      <c r="C33" s="31">
        <v>89.6467124631992</v>
      </c>
      <c r="D33" s="31">
        <v>88.86466942148759</v>
      </c>
      <c r="E33" s="31">
        <v>82.22493243243244</v>
      </c>
      <c r="F33" s="31">
        <v>114.4446376811594</v>
      </c>
      <c r="G33" s="31">
        <v>90.16560829927694</v>
      </c>
      <c r="H33" s="31">
        <v>94.05722670579603</v>
      </c>
      <c r="I33" s="31">
        <v>90.00878338278933</v>
      </c>
      <c r="J33" s="31">
        <v>93.5982983345402</v>
      </c>
      <c r="K33" s="31">
        <v>92.95542691751085</v>
      </c>
      <c r="L33" s="31">
        <v>109.4047190201729</v>
      </c>
      <c r="M33" s="32"/>
      <c r="N33" s="30" t="s">
        <v>28</v>
      </c>
      <c r="O33" s="31">
        <v>90.68729903536978</v>
      </c>
      <c r="P33" s="31">
        <v>89.9557973267019</v>
      </c>
      <c r="Q33" s="31">
        <v>94.73598326359834</v>
      </c>
      <c r="R33" s="31">
        <v>90.47748618784529</v>
      </c>
      <c r="S33" s="31">
        <v>112.66389776357825</v>
      </c>
      <c r="T33" s="31">
        <v>85.37971698113208</v>
      </c>
      <c r="U33" s="31">
        <v>62.816235351562504</v>
      </c>
      <c r="V33" s="31">
        <v>99.93039838337184</v>
      </c>
      <c r="W33" s="31">
        <v>92.39188345473465</v>
      </c>
      <c r="X33" s="31">
        <v>92.03615251299827</v>
      </c>
      <c r="Y33" s="31">
        <v>104.12586773839972</v>
      </c>
      <c r="Z33" s="33"/>
      <c r="AA33" s="31"/>
    </row>
    <row r="34" spans="1:27" ht="13.5" customHeight="1">
      <c r="A34" s="39" t="s">
        <v>30</v>
      </c>
      <c r="B34" s="40">
        <v>77.98641765704583</v>
      </c>
      <c r="C34" s="40">
        <v>71.80569185475956</v>
      </c>
      <c r="D34" s="40">
        <v>72.82696280991733</v>
      </c>
      <c r="E34" s="40">
        <v>65.56658783783784</v>
      </c>
      <c r="F34" s="40">
        <v>100.79427536231883</v>
      </c>
      <c r="G34" s="40">
        <v>70.64155925809493</v>
      </c>
      <c r="H34" s="40">
        <v>73.17652237710931</v>
      </c>
      <c r="I34" s="40">
        <v>70.72118694362018</v>
      </c>
      <c r="J34" s="40">
        <v>89.48193338160755</v>
      </c>
      <c r="K34" s="40">
        <v>89.15137481910274</v>
      </c>
      <c r="L34" s="40">
        <v>94.78184438040344</v>
      </c>
      <c r="M34" s="32"/>
      <c r="N34" s="39" t="s">
        <v>30</v>
      </c>
      <c r="O34" s="40">
        <v>73.16318327974277</v>
      </c>
      <c r="P34" s="40">
        <v>67.61274479328566</v>
      </c>
      <c r="Q34" s="40">
        <v>75.30753138075315</v>
      </c>
      <c r="R34" s="40">
        <v>69.5131906077348</v>
      </c>
      <c r="S34" s="40">
        <v>99.28974085906991</v>
      </c>
      <c r="T34" s="40">
        <v>60.1627358490566</v>
      </c>
      <c r="U34" s="40">
        <v>39.0195556640625</v>
      </c>
      <c r="V34" s="40">
        <v>74.38360277136259</v>
      </c>
      <c r="W34" s="40">
        <v>84.04495317377732</v>
      </c>
      <c r="X34" s="40">
        <v>83.9913691507799</v>
      </c>
      <c r="Y34" s="41">
        <v>85.67318231640483</v>
      </c>
      <c r="Z34" s="33"/>
      <c r="AA34" s="31"/>
    </row>
    <row r="35" spans="1:27" ht="13.5" customHeight="1">
      <c r="A35" s="30" t="s">
        <v>18</v>
      </c>
      <c r="B35" s="31">
        <v>92.39096774193548</v>
      </c>
      <c r="C35" s="31">
        <v>89.38174681059861</v>
      </c>
      <c r="D35" s="31">
        <v>91.23088842975204</v>
      </c>
      <c r="E35" s="31">
        <v>85.50736486486487</v>
      </c>
      <c r="F35" s="31">
        <v>113.13420289855071</v>
      </c>
      <c r="G35" s="31">
        <v>87.5032379754794</v>
      </c>
      <c r="H35" s="31">
        <v>93.77505502567864</v>
      </c>
      <c r="I35" s="31">
        <v>86.39786350148368</v>
      </c>
      <c r="J35" s="31">
        <v>97.8126719768284</v>
      </c>
      <c r="K35" s="31">
        <v>97.53979739507959</v>
      </c>
      <c r="L35" s="31">
        <v>100.33213256484149</v>
      </c>
      <c r="M35" s="32"/>
      <c r="N35" s="30" t="s">
        <v>18</v>
      </c>
      <c r="O35" s="31">
        <v>86.91961414790997</v>
      </c>
      <c r="P35" s="31">
        <v>83.78644700031084</v>
      </c>
      <c r="Q35" s="31">
        <v>94.29037656903768</v>
      </c>
      <c r="R35" s="31">
        <v>90.05310773480662</v>
      </c>
      <c r="S35" s="31">
        <v>112.1289314873979</v>
      </c>
      <c r="T35" s="31">
        <v>73.62735849056604</v>
      </c>
      <c r="U35" s="31">
        <v>54.242431640625</v>
      </c>
      <c r="V35" s="31">
        <v>86.11887990762126</v>
      </c>
      <c r="W35" s="31">
        <v>93.06347554630594</v>
      </c>
      <c r="X35" s="31">
        <v>92.80232235701908</v>
      </c>
      <c r="Y35" s="34">
        <v>98.75228352210452</v>
      </c>
      <c r="Z35" s="33"/>
      <c r="AA35" s="31"/>
    </row>
    <row r="36" spans="1:27" ht="13.5" customHeight="1">
      <c r="A36" s="30" t="s">
        <v>19</v>
      </c>
      <c r="B36" s="31">
        <v>102.85032258064516</v>
      </c>
      <c r="C36" s="31">
        <v>100.77526987242392</v>
      </c>
      <c r="D36" s="31">
        <v>107.96969696969695</v>
      </c>
      <c r="E36" s="31">
        <v>103.72486486486487</v>
      </c>
      <c r="F36" s="31">
        <v>124.49130434782607</v>
      </c>
      <c r="G36" s="31">
        <v>93.89292675259351</v>
      </c>
      <c r="H36" s="31">
        <v>104.59163609684518</v>
      </c>
      <c r="I36" s="31">
        <v>91.3298516320475</v>
      </c>
      <c r="J36" s="31">
        <v>106.63345401882695</v>
      </c>
      <c r="K36" s="31">
        <v>105.92821997105642</v>
      </c>
      <c r="L36" s="31">
        <v>122.53328530259364</v>
      </c>
      <c r="M36" s="32"/>
      <c r="N36" s="30" t="s">
        <v>19</v>
      </c>
      <c r="O36" s="31">
        <v>102.16559485530546</v>
      </c>
      <c r="P36" s="31">
        <v>101.04395399440472</v>
      </c>
      <c r="Q36" s="31">
        <v>114.43179916317995</v>
      </c>
      <c r="R36" s="31">
        <v>111.696408839779</v>
      </c>
      <c r="S36" s="31">
        <v>126.03805466808657</v>
      </c>
      <c r="T36" s="31">
        <v>88.02594339622641</v>
      </c>
      <c r="U36" s="31">
        <v>75.239501953125</v>
      </c>
      <c r="V36" s="31">
        <v>95.14601616628177</v>
      </c>
      <c r="W36" s="31">
        <v>104.57648283038502</v>
      </c>
      <c r="X36" s="31">
        <v>104.19909878682843</v>
      </c>
      <c r="Y36" s="34">
        <v>117.40774570697846</v>
      </c>
      <c r="Z36" s="33"/>
      <c r="AA36" s="31"/>
    </row>
    <row r="37" spans="1:27" ht="13.5" customHeight="1">
      <c r="A37" s="30" t="s">
        <v>20</v>
      </c>
      <c r="B37" s="31">
        <v>88.26227504244483</v>
      </c>
      <c r="C37" s="31">
        <v>83.28753680078506</v>
      </c>
      <c r="D37" s="31">
        <v>80.62672176308538</v>
      </c>
      <c r="E37" s="31">
        <v>75.0856418918919</v>
      </c>
      <c r="F37" s="31">
        <v>101.9955072463768</v>
      </c>
      <c r="G37" s="31">
        <v>85.46208739390129</v>
      </c>
      <c r="H37" s="31">
        <v>80.13675715333822</v>
      </c>
      <c r="I37" s="31">
        <v>88.68771513353117</v>
      </c>
      <c r="J37" s="31">
        <v>97.51864590876178</v>
      </c>
      <c r="K37" s="31">
        <v>96.75947901591896</v>
      </c>
      <c r="L37" s="31">
        <v>117.40994236311238</v>
      </c>
      <c r="M37" s="32"/>
      <c r="N37" s="30" t="s">
        <v>20</v>
      </c>
      <c r="O37" s="31">
        <v>82.80144694533762</v>
      </c>
      <c r="P37" s="31">
        <v>77.36698787690395</v>
      </c>
      <c r="Q37" s="31">
        <v>80.29832635983264</v>
      </c>
      <c r="R37" s="31">
        <v>75.79399171270717</v>
      </c>
      <c r="S37" s="31">
        <v>99.39673411430599</v>
      </c>
      <c r="T37" s="31">
        <v>74.56132075471697</v>
      </c>
      <c r="U37" s="31">
        <v>46.251879882812496</v>
      </c>
      <c r="V37" s="31">
        <v>93.79194572748268</v>
      </c>
      <c r="W37" s="31">
        <v>93.3513007284079</v>
      </c>
      <c r="X37" s="31">
        <v>92.89809358752167</v>
      </c>
      <c r="Y37" s="34">
        <v>110.0063938618926</v>
      </c>
      <c r="Z37" s="33"/>
      <c r="AA37" s="31"/>
    </row>
    <row r="38" spans="1:27" ht="13.5" customHeight="1">
      <c r="A38" s="30" t="s">
        <v>21</v>
      </c>
      <c r="B38" s="31">
        <v>85.78505942275042</v>
      </c>
      <c r="C38" s="31">
        <v>81.60942100098134</v>
      </c>
      <c r="D38" s="31">
        <v>79.04924242424241</v>
      </c>
      <c r="E38" s="31">
        <v>74.18297297297298</v>
      </c>
      <c r="F38" s="31">
        <v>97.84579710144926</v>
      </c>
      <c r="G38" s="31">
        <v>83.77591952216284</v>
      </c>
      <c r="H38" s="31">
        <v>87.94350696991928</v>
      </c>
      <c r="I38" s="31">
        <v>83.40344213649853</v>
      </c>
      <c r="J38" s="31">
        <v>93.50028964518467</v>
      </c>
      <c r="K38" s="31">
        <v>92.85788712011576</v>
      </c>
      <c r="L38" s="31">
        <v>107.59020172910661</v>
      </c>
      <c r="M38" s="32"/>
      <c r="N38" s="30" t="s">
        <v>21</v>
      </c>
      <c r="O38" s="31">
        <v>79.29662379421222</v>
      </c>
      <c r="P38" s="31">
        <v>73.69872552067143</v>
      </c>
      <c r="Q38" s="31">
        <v>78.15941422594143</v>
      </c>
      <c r="R38" s="31">
        <v>73.33259668508288</v>
      </c>
      <c r="S38" s="31">
        <v>98.75477458288957</v>
      </c>
      <c r="T38" s="31">
        <v>69.34669811320754</v>
      </c>
      <c r="U38" s="31">
        <v>51.442822265625004</v>
      </c>
      <c r="V38" s="31">
        <v>80.79286951501155</v>
      </c>
      <c r="W38" s="31">
        <v>90.28116545265348</v>
      </c>
      <c r="X38" s="31">
        <v>89.92918544194109</v>
      </c>
      <c r="Y38" s="34">
        <v>103.1119839240044</v>
      </c>
      <c r="Z38" s="33"/>
      <c r="AA38" s="31"/>
    </row>
    <row r="39" spans="1:27" ht="13.5" customHeight="1">
      <c r="A39" s="30" t="s">
        <v>22</v>
      </c>
      <c r="B39" s="31">
        <v>96.51966044142614</v>
      </c>
      <c r="C39" s="31">
        <v>93.79784102060843</v>
      </c>
      <c r="D39" s="31">
        <v>89.82868457300273</v>
      </c>
      <c r="E39" s="31">
        <v>85.17912162162162</v>
      </c>
      <c r="F39" s="31">
        <v>107.67405797101448</v>
      </c>
      <c r="G39" s="31">
        <v>97.2652624960704</v>
      </c>
      <c r="H39" s="31">
        <v>104.1213499633162</v>
      </c>
      <c r="I39" s="31">
        <v>96.17376854599408</v>
      </c>
      <c r="J39" s="31">
        <v>101.43899348298336</v>
      </c>
      <c r="K39" s="31">
        <v>100.95369030390736</v>
      </c>
      <c r="L39" s="31">
        <v>110.47208213256482</v>
      </c>
      <c r="M39" s="32"/>
      <c r="N39" s="30" t="s">
        <v>22</v>
      </c>
      <c r="O39" s="31">
        <v>91.91398713826368</v>
      </c>
      <c r="P39" s="31">
        <v>87.70481815355922</v>
      </c>
      <c r="Q39" s="31">
        <v>90.01255230125524</v>
      </c>
      <c r="R39" s="31">
        <v>85.72444751381215</v>
      </c>
      <c r="S39" s="31">
        <v>108.17018104366343</v>
      </c>
      <c r="T39" s="31">
        <v>85.53537735849056</v>
      </c>
      <c r="U39" s="31">
        <v>70.1652099609375</v>
      </c>
      <c r="V39" s="31">
        <v>94.60438799076213</v>
      </c>
      <c r="W39" s="31">
        <v>100.16316337148804</v>
      </c>
      <c r="X39" s="31">
        <v>100.08093587521664</v>
      </c>
      <c r="Y39" s="34">
        <v>103.61892583120206</v>
      </c>
      <c r="Z39" s="33"/>
      <c r="AA39" s="31"/>
    </row>
    <row r="40" spans="1:27" ht="13.5" customHeight="1">
      <c r="A40" s="30" t="s">
        <v>23</v>
      </c>
      <c r="B40" s="31">
        <v>94.59293718166383</v>
      </c>
      <c r="C40" s="31">
        <v>90.88321884200195</v>
      </c>
      <c r="D40" s="31">
        <v>85.18388429752065</v>
      </c>
      <c r="E40" s="31">
        <v>79.84516891891892</v>
      </c>
      <c r="F40" s="31">
        <v>105.92681159420289</v>
      </c>
      <c r="G40" s="31">
        <v>95.93407733417163</v>
      </c>
      <c r="H40" s="31">
        <v>113.8092443140132</v>
      </c>
      <c r="I40" s="31">
        <v>90.71335311572702</v>
      </c>
      <c r="J40" s="31">
        <v>101.24297610427227</v>
      </c>
      <c r="K40" s="31">
        <v>100.7586107091172</v>
      </c>
      <c r="L40" s="31">
        <v>110.7922910662824</v>
      </c>
      <c r="M40" s="32"/>
      <c r="N40" s="30" t="s">
        <v>23</v>
      </c>
      <c r="O40" s="31">
        <v>89.7234726688103</v>
      </c>
      <c r="P40" s="31">
        <v>84.95362138638482</v>
      </c>
      <c r="Q40" s="31">
        <v>84.93263598326361</v>
      </c>
      <c r="R40" s="31">
        <v>80.54703038674033</v>
      </c>
      <c r="S40" s="31">
        <v>103.56947106851257</v>
      </c>
      <c r="T40" s="31">
        <v>84.99056603773585</v>
      </c>
      <c r="U40" s="31">
        <v>67.540576171875</v>
      </c>
      <c r="V40" s="31">
        <v>95.5973729792148</v>
      </c>
      <c r="W40" s="31">
        <v>99.10780437044745</v>
      </c>
      <c r="X40" s="31">
        <v>98.93168110918545</v>
      </c>
      <c r="Y40" s="34">
        <v>102.8078187796858</v>
      </c>
      <c r="Z40" s="33"/>
      <c r="AA40" s="31"/>
    </row>
    <row r="41" spans="1:27" ht="13.5" customHeight="1">
      <c r="A41" s="30" t="s">
        <v>24</v>
      </c>
      <c r="B41" s="31">
        <v>86.24380305602716</v>
      </c>
      <c r="C41" s="31">
        <v>82.66928361138369</v>
      </c>
      <c r="D41" s="31">
        <v>80.3638085399449</v>
      </c>
      <c r="E41" s="31">
        <v>73.69060810810811</v>
      </c>
      <c r="F41" s="31">
        <v>105.92681159420289</v>
      </c>
      <c r="G41" s="31">
        <v>84.66337629676202</v>
      </c>
      <c r="H41" s="31">
        <v>74.96360968451944</v>
      </c>
      <c r="I41" s="31">
        <v>89.48035608308605</v>
      </c>
      <c r="J41" s="31">
        <v>92.71622013034035</v>
      </c>
      <c r="K41" s="31">
        <v>92.46772793053545</v>
      </c>
      <c r="L41" s="31">
        <v>94.35489913544669</v>
      </c>
      <c r="M41" s="32"/>
      <c r="N41" s="30" t="s">
        <v>24</v>
      </c>
      <c r="O41" s="31">
        <v>84.55385852090032</v>
      </c>
      <c r="P41" s="31">
        <v>78.86764065899906</v>
      </c>
      <c r="Q41" s="31">
        <v>82.97196652719666</v>
      </c>
      <c r="R41" s="31">
        <v>78.42513812154696</v>
      </c>
      <c r="S41" s="31">
        <v>102.17855875044371</v>
      </c>
      <c r="T41" s="31">
        <v>74.87264150943396</v>
      </c>
      <c r="U41" s="31">
        <v>52.2010498046875</v>
      </c>
      <c r="V41" s="31">
        <v>89.82000577367207</v>
      </c>
      <c r="W41" s="31">
        <v>95.65390218522373</v>
      </c>
      <c r="X41" s="31">
        <v>95.57968804159445</v>
      </c>
      <c r="Y41" s="34">
        <v>95.10230179028135</v>
      </c>
      <c r="Z41" s="33"/>
      <c r="AA41" s="31"/>
    </row>
    <row r="42" spans="1:27" ht="13.5" customHeight="1">
      <c r="A42" s="30" t="s">
        <v>25</v>
      </c>
      <c r="B42" s="31">
        <v>97.34539898132427</v>
      </c>
      <c r="C42" s="31">
        <v>94.94602551521098</v>
      </c>
      <c r="D42" s="31">
        <v>99.0306473829201</v>
      </c>
      <c r="E42" s="31">
        <v>95.19054054054054</v>
      </c>
      <c r="F42" s="31">
        <v>114.11702898550723</v>
      </c>
      <c r="G42" s="31">
        <v>90.8755737189563</v>
      </c>
      <c r="H42" s="31">
        <v>100.07688921496698</v>
      </c>
      <c r="I42" s="31">
        <v>88.77578635014838</v>
      </c>
      <c r="J42" s="31">
        <v>101.83102824040553</v>
      </c>
      <c r="K42" s="31">
        <v>101.53892908827784</v>
      </c>
      <c r="L42" s="31">
        <v>105.56221181556195</v>
      </c>
      <c r="M42" s="32"/>
      <c r="N42" s="30" t="s">
        <v>25</v>
      </c>
      <c r="O42" s="31">
        <v>95.33118971061093</v>
      </c>
      <c r="P42" s="31">
        <v>91.95666770282871</v>
      </c>
      <c r="Q42" s="31">
        <v>101.15271966527199</v>
      </c>
      <c r="R42" s="31">
        <v>99.13480662983424</v>
      </c>
      <c r="S42" s="31">
        <v>109.66808661696838</v>
      </c>
      <c r="T42" s="31">
        <v>83.2004716981132</v>
      </c>
      <c r="U42" s="31">
        <v>67.6572265625</v>
      </c>
      <c r="V42" s="31">
        <v>92.43787528868361</v>
      </c>
      <c r="W42" s="31">
        <v>101.98605619146721</v>
      </c>
      <c r="X42" s="31">
        <v>102.09213171577123</v>
      </c>
      <c r="Y42" s="34">
        <v>98.4481183777859</v>
      </c>
      <c r="Z42" s="33"/>
      <c r="AA42" s="31"/>
    </row>
    <row r="43" spans="1:27" ht="13.5" customHeight="1">
      <c r="A43" s="30" t="s">
        <v>26</v>
      </c>
      <c r="B43" s="31">
        <v>92.57446519524618</v>
      </c>
      <c r="C43" s="31">
        <v>87.79195289499508</v>
      </c>
      <c r="D43" s="31">
        <v>83.95695592286499</v>
      </c>
      <c r="E43" s="31">
        <v>77.05510135135135</v>
      </c>
      <c r="F43" s="31">
        <v>110.8409420289855</v>
      </c>
      <c r="G43" s="31">
        <v>91.14181075133605</v>
      </c>
      <c r="H43" s="31">
        <v>102.05209097578869</v>
      </c>
      <c r="I43" s="31">
        <v>88.33543026706232</v>
      </c>
      <c r="J43" s="31">
        <v>101.34098479362783</v>
      </c>
      <c r="K43" s="31">
        <v>100.7586107091172</v>
      </c>
      <c r="L43" s="31">
        <v>113.887644092219</v>
      </c>
      <c r="M43" s="32"/>
      <c r="N43" s="30" t="s">
        <v>26</v>
      </c>
      <c r="O43" s="31">
        <v>85.34244372990355</v>
      </c>
      <c r="P43" s="31">
        <v>78.53416226297793</v>
      </c>
      <c r="Q43" s="31">
        <v>82.34811715481173</v>
      </c>
      <c r="R43" s="31">
        <v>76.89737569060772</v>
      </c>
      <c r="S43" s="31">
        <v>105.49534966276177</v>
      </c>
      <c r="T43" s="31">
        <v>74.79481132075472</v>
      </c>
      <c r="U43" s="31">
        <v>54.1841064453125</v>
      </c>
      <c r="V43" s="31">
        <v>88.19512124711318</v>
      </c>
      <c r="W43" s="31">
        <v>98.43621227887617</v>
      </c>
      <c r="X43" s="31">
        <v>98.26128249566725</v>
      </c>
      <c r="Y43" s="34">
        <v>104.93697478991598</v>
      </c>
      <c r="Z43" s="33"/>
      <c r="AA43" s="31"/>
    </row>
    <row r="44" spans="1:27" ht="13.5" customHeight="1">
      <c r="A44" s="30" t="s">
        <v>27</v>
      </c>
      <c r="B44" s="31">
        <v>94.59293718166383</v>
      </c>
      <c r="C44" s="31">
        <v>92.2080471050049</v>
      </c>
      <c r="D44" s="31">
        <v>89.12758264462809</v>
      </c>
      <c r="E44" s="31">
        <v>82.71729729729729</v>
      </c>
      <c r="F44" s="31">
        <v>114.11702898550723</v>
      </c>
      <c r="G44" s="31">
        <v>94.7803835271927</v>
      </c>
      <c r="H44" s="31">
        <v>97.34922964049889</v>
      </c>
      <c r="I44" s="31">
        <v>95.20498516320475</v>
      </c>
      <c r="J44" s="31">
        <v>98.98877624909487</v>
      </c>
      <c r="K44" s="31">
        <v>98.71027496382054</v>
      </c>
      <c r="L44" s="31">
        <v>99.15803314121037</v>
      </c>
      <c r="M44" s="32"/>
      <c r="N44" s="30" t="s">
        <v>27</v>
      </c>
      <c r="O44" s="31">
        <v>89.28536977491962</v>
      </c>
      <c r="P44" s="31">
        <v>85.53720857942182</v>
      </c>
      <c r="Q44" s="31">
        <v>89.74518828451885</v>
      </c>
      <c r="R44" s="31">
        <v>85.21519337016575</v>
      </c>
      <c r="S44" s="31">
        <v>109.02612708555198</v>
      </c>
      <c r="T44" s="31">
        <v>81.41037735849056</v>
      </c>
      <c r="U44" s="31">
        <v>59.316723632812504</v>
      </c>
      <c r="V44" s="31">
        <v>95.68764434180139</v>
      </c>
      <c r="W44" s="31">
        <v>96.80520291363163</v>
      </c>
      <c r="X44" s="31">
        <v>96.72894280762566</v>
      </c>
      <c r="Y44" s="34">
        <v>98.85367190354404</v>
      </c>
      <c r="Z44" s="33"/>
      <c r="AA44" s="31"/>
    </row>
    <row r="45" spans="1:27" ht="13.5" customHeight="1">
      <c r="A45" s="35" t="s">
        <v>28</v>
      </c>
      <c r="B45" s="36">
        <v>91.84047538200339</v>
      </c>
      <c r="C45" s="36">
        <v>90.79489695780175</v>
      </c>
      <c r="D45" s="36">
        <v>92.4578168044077</v>
      </c>
      <c r="E45" s="36">
        <v>86.98445945945946</v>
      </c>
      <c r="F45" s="36">
        <v>113.5710144927536</v>
      </c>
      <c r="G45" s="36">
        <v>89.10066016975794</v>
      </c>
      <c r="H45" s="36">
        <v>96.59677182685252</v>
      </c>
      <c r="I45" s="36">
        <v>87.63086053412464</v>
      </c>
      <c r="J45" s="36">
        <v>93.5982983345402</v>
      </c>
      <c r="K45" s="36">
        <v>93.05296671490593</v>
      </c>
      <c r="L45" s="36">
        <v>103.85443083573486</v>
      </c>
      <c r="M45" s="32"/>
      <c r="N45" s="35" t="s">
        <v>28</v>
      </c>
      <c r="O45" s="36">
        <v>90.86254019292605</v>
      </c>
      <c r="P45" s="36">
        <v>89.45557973267019</v>
      </c>
      <c r="Q45" s="36">
        <v>95.80543933054395</v>
      </c>
      <c r="R45" s="36">
        <v>92.34475138121546</v>
      </c>
      <c r="S45" s="36">
        <v>110.20305289314871</v>
      </c>
      <c r="T45" s="36">
        <v>83.35613207547169</v>
      </c>
      <c r="U45" s="36">
        <v>62.582934570312496</v>
      </c>
      <c r="V45" s="36">
        <v>96.68062933025404</v>
      </c>
      <c r="W45" s="36">
        <v>93.83100936524454</v>
      </c>
      <c r="X45" s="36">
        <v>93.66426343154247</v>
      </c>
      <c r="Y45" s="37">
        <v>98.04256485202778</v>
      </c>
      <c r="Z45" s="33"/>
      <c r="AA45" s="31"/>
    </row>
    <row r="46" spans="1:27" ht="13.5" customHeight="1">
      <c r="A46" s="30" t="s">
        <v>31</v>
      </c>
      <c r="B46" s="31">
        <v>81.47286926994906</v>
      </c>
      <c r="C46" s="31">
        <v>77.45829244357212</v>
      </c>
      <c r="D46" s="31">
        <v>85.27152203856748</v>
      </c>
      <c r="E46" s="31">
        <v>81.07608108108109</v>
      </c>
      <c r="F46" s="31">
        <v>101.44949275362319</v>
      </c>
      <c r="G46" s="31">
        <v>70.19783087079534</v>
      </c>
      <c r="H46" s="31">
        <v>73.5527512839325</v>
      </c>
      <c r="I46" s="31">
        <v>70.0166172106825</v>
      </c>
      <c r="J46" s="31">
        <v>88.69786386676323</v>
      </c>
      <c r="K46" s="31">
        <v>88.46859623733718</v>
      </c>
      <c r="L46" s="31">
        <v>90.8326008645533</v>
      </c>
      <c r="M46" s="32"/>
      <c r="N46" s="30" t="s">
        <v>31</v>
      </c>
      <c r="O46" s="31">
        <v>79.7347266881029</v>
      </c>
      <c r="P46" s="31">
        <v>77.1168790798881</v>
      </c>
      <c r="Q46" s="31">
        <v>86.98242677824268</v>
      </c>
      <c r="R46" s="31">
        <v>84.28156077348065</v>
      </c>
      <c r="S46" s="31">
        <v>98.32680156194532</v>
      </c>
      <c r="T46" s="31">
        <v>67.63443396226415</v>
      </c>
      <c r="U46" s="31">
        <v>63.166186523437496</v>
      </c>
      <c r="V46" s="31">
        <v>68.9673210161663</v>
      </c>
      <c r="W46" s="31">
        <v>84.90842872008325</v>
      </c>
      <c r="X46" s="31">
        <v>84.85331022530329</v>
      </c>
      <c r="Y46" s="31">
        <v>84.86207526488857</v>
      </c>
      <c r="Z46" s="33"/>
      <c r="AA46" s="31"/>
    </row>
    <row r="47" spans="1:27" ht="13.5" customHeight="1">
      <c r="A47" s="30" t="s">
        <v>18</v>
      </c>
      <c r="B47" s="31">
        <v>93.58370118845501</v>
      </c>
      <c r="C47" s="31">
        <v>93.88616290480861</v>
      </c>
      <c r="D47" s="31">
        <v>105.16528925619834</v>
      </c>
      <c r="E47" s="31">
        <v>102.74013513513515</v>
      </c>
      <c r="F47" s="31">
        <v>114.66304347826086</v>
      </c>
      <c r="G47" s="31">
        <v>83.24344545740333</v>
      </c>
      <c r="H47" s="31">
        <v>96.9730007336757</v>
      </c>
      <c r="I47" s="31">
        <v>79.35216617210682</v>
      </c>
      <c r="J47" s="31">
        <v>93.10825488776251</v>
      </c>
      <c r="K47" s="31">
        <v>92.95542691751085</v>
      </c>
      <c r="L47" s="31">
        <v>91.89996397694523</v>
      </c>
      <c r="M47" s="32"/>
      <c r="N47" s="30" t="s">
        <v>18</v>
      </c>
      <c r="O47" s="31">
        <v>89.46061093247589</v>
      </c>
      <c r="P47" s="31">
        <v>88.78862294062792</v>
      </c>
      <c r="Q47" s="31">
        <v>108.0150627615063</v>
      </c>
      <c r="R47" s="31">
        <v>107.5375</v>
      </c>
      <c r="S47" s="31">
        <v>110.09605963791265</v>
      </c>
      <c r="T47" s="31">
        <v>70.20283018867924</v>
      </c>
      <c r="U47" s="31">
        <v>56.108837890625004</v>
      </c>
      <c r="V47" s="31">
        <v>78.80689953810624</v>
      </c>
      <c r="W47" s="31">
        <v>91.14464099895942</v>
      </c>
      <c r="X47" s="31">
        <v>91.07844020797226</v>
      </c>
      <c r="Y47" s="31">
        <v>91.75648520277677</v>
      </c>
      <c r="Z47" s="33"/>
      <c r="AA47" s="31"/>
    </row>
    <row r="48" spans="1:27" ht="13.5" customHeight="1">
      <c r="A48" s="30" t="s">
        <v>19</v>
      </c>
      <c r="B48" s="31">
        <v>104.68529711375211</v>
      </c>
      <c r="C48" s="31">
        <v>107.22276741903826</v>
      </c>
      <c r="D48" s="31">
        <v>126.28598484848482</v>
      </c>
      <c r="E48" s="31">
        <v>126.86601351351351</v>
      </c>
      <c r="F48" s="31">
        <v>124.49130434782607</v>
      </c>
      <c r="G48" s="31">
        <v>89.4556428795976</v>
      </c>
      <c r="H48" s="31">
        <v>111.17564196625091</v>
      </c>
      <c r="I48" s="31">
        <v>82.61080118694362</v>
      </c>
      <c r="J48" s="31">
        <v>100.16488052136135</v>
      </c>
      <c r="K48" s="31">
        <v>99.78321273516642</v>
      </c>
      <c r="L48" s="31">
        <v>106.41610230547549</v>
      </c>
      <c r="M48" s="32"/>
      <c r="N48" s="30" t="s">
        <v>19</v>
      </c>
      <c r="O48" s="31">
        <v>110.48954983922829</v>
      </c>
      <c r="P48" s="31">
        <v>115.63363382032948</v>
      </c>
      <c r="Q48" s="31">
        <v>139.5640167364017</v>
      </c>
      <c r="R48" s="31">
        <v>142.9306629834254</v>
      </c>
      <c r="S48" s="31">
        <v>125.2891018814341</v>
      </c>
      <c r="T48" s="31">
        <v>92.54009433962264</v>
      </c>
      <c r="U48" s="31">
        <v>97.986328125</v>
      </c>
      <c r="V48" s="31">
        <v>85.66752309468824</v>
      </c>
      <c r="W48" s="31">
        <v>101.12258064516129</v>
      </c>
      <c r="X48" s="31">
        <v>101.13441941074524</v>
      </c>
      <c r="Y48" s="31">
        <v>99.76616733649983</v>
      </c>
      <c r="Z48" s="33"/>
      <c r="AA48" s="31"/>
    </row>
    <row r="49" spans="1:27" ht="13.5" customHeight="1">
      <c r="A49" s="30" t="s">
        <v>20</v>
      </c>
      <c r="B49" s="31">
        <v>92.94146010186756</v>
      </c>
      <c r="C49" s="31">
        <v>92.82630029440625</v>
      </c>
      <c r="D49" s="31">
        <v>91.58143939393938</v>
      </c>
      <c r="E49" s="31">
        <v>87.14858108108109</v>
      </c>
      <c r="F49" s="31">
        <v>108.98449275362317</v>
      </c>
      <c r="G49" s="31">
        <v>93.62668972021376</v>
      </c>
      <c r="H49" s="31">
        <v>105.34409391049155</v>
      </c>
      <c r="I49" s="31">
        <v>90.62528189910981</v>
      </c>
      <c r="J49" s="31">
        <v>93.10825488776251</v>
      </c>
      <c r="K49" s="31">
        <v>92.46772793053545</v>
      </c>
      <c r="L49" s="31">
        <v>108.65756484149854</v>
      </c>
      <c r="M49" s="32"/>
      <c r="N49" s="30" t="s">
        <v>20</v>
      </c>
      <c r="O49" s="31">
        <v>87.88344051446946</v>
      </c>
      <c r="P49" s="31">
        <v>86.62101336649052</v>
      </c>
      <c r="Q49" s="31">
        <v>93.3100418410042</v>
      </c>
      <c r="R49" s="31">
        <v>90.30773480662984</v>
      </c>
      <c r="S49" s="31">
        <v>105.92332268370605</v>
      </c>
      <c r="T49" s="31">
        <v>80.0872641509434</v>
      </c>
      <c r="U49" s="31">
        <v>61.59140625</v>
      </c>
      <c r="V49" s="31">
        <v>91.71570438799077</v>
      </c>
      <c r="W49" s="31">
        <v>90.56899063475547</v>
      </c>
      <c r="X49" s="31">
        <v>90.31227036395147</v>
      </c>
      <c r="Y49" s="31">
        <v>101.59115820241142</v>
      </c>
      <c r="Z49" s="33"/>
      <c r="AA49" s="31"/>
    </row>
    <row r="50" spans="1:27" ht="13.5" customHeight="1">
      <c r="A50" s="30" t="s">
        <v>21</v>
      </c>
      <c r="B50" s="31">
        <v>87.16129032258064</v>
      </c>
      <c r="C50" s="31">
        <v>86.11383709519134</v>
      </c>
      <c r="D50" s="31">
        <v>83.25585399449034</v>
      </c>
      <c r="E50" s="31">
        <v>78.20395270270271</v>
      </c>
      <c r="F50" s="31">
        <v>102.75992753623187</v>
      </c>
      <c r="G50" s="31">
        <v>88.4794404275385</v>
      </c>
      <c r="H50" s="31">
        <v>101.20557593543651</v>
      </c>
      <c r="I50" s="31">
        <v>85.07679525222552</v>
      </c>
      <c r="J50" s="31">
        <v>88.99188993482984</v>
      </c>
      <c r="K50" s="31">
        <v>88.46859623733718</v>
      </c>
      <c r="L50" s="31">
        <v>98.19740634005763</v>
      </c>
      <c r="M50" s="32"/>
      <c r="N50" s="30" t="s">
        <v>21</v>
      </c>
      <c r="O50" s="31">
        <v>81.39951768488747</v>
      </c>
      <c r="P50" s="31">
        <v>78.1173142679515</v>
      </c>
      <c r="Q50" s="31">
        <v>82.16987447698746</v>
      </c>
      <c r="R50" s="31">
        <v>78.25538674033149</v>
      </c>
      <c r="S50" s="31">
        <v>98.9687610933617</v>
      </c>
      <c r="T50" s="31">
        <v>74.17216981132076</v>
      </c>
      <c r="U50" s="31">
        <v>53.3675537109375</v>
      </c>
      <c r="V50" s="31">
        <v>87.74376443418015</v>
      </c>
      <c r="W50" s="31">
        <v>87.88262226847034</v>
      </c>
      <c r="X50" s="31">
        <v>87.63067590987869</v>
      </c>
      <c r="Y50" s="31">
        <v>95.50785531603948</v>
      </c>
      <c r="Z50" s="33"/>
      <c r="AA50" s="31"/>
    </row>
    <row r="51" spans="1:27" ht="13.5" customHeight="1">
      <c r="A51" s="30" t="s">
        <v>22</v>
      </c>
      <c r="B51" s="31">
        <v>96.51966044142614</v>
      </c>
      <c r="C51" s="31">
        <v>97.94896957801765</v>
      </c>
      <c r="D51" s="31">
        <v>93.07128099173552</v>
      </c>
      <c r="E51" s="31">
        <v>88.46155405405405</v>
      </c>
      <c r="F51" s="31">
        <v>110.8409420289855</v>
      </c>
      <c r="G51" s="31">
        <v>102.14627475636591</v>
      </c>
      <c r="H51" s="31">
        <v>113.24490095377843</v>
      </c>
      <c r="I51" s="31">
        <v>99.52047477744809</v>
      </c>
      <c r="J51" s="31">
        <v>93.89232440260682</v>
      </c>
      <c r="K51" s="31">
        <v>93.44312590448624</v>
      </c>
      <c r="L51" s="31">
        <v>99.15803314121037</v>
      </c>
      <c r="M51" s="32"/>
      <c r="N51" s="30" t="s">
        <v>22</v>
      </c>
      <c r="O51" s="31">
        <v>92.00160771704181</v>
      </c>
      <c r="P51" s="31">
        <v>91.78992850481815</v>
      </c>
      <c r="Q51" s="31">
        <v>96.51841004184102</v>
      </c>
      <c r="R51" s="31">
        <v>93.78763812154695</v>
      </c>
      <c r="S51" s="31">
        <v>107.95619453319132</v>
      </c>
      <c r="T51" s="31">
        <v>87.3254716981132</v>
      </c>
      <c r="U51" s="31">
        <v>64.68264160156251</v>
      </c>
      <c r="V51" s="31">
        <v>101.82609699769054</v>
      </c>
      <c r="W51" s="31">
        <v>92.77565036420395</v>
      </c>
      <c r="X51" s="31">
        <v>92.70655112651647</v>
      </c>
      <c r="Y51" s="31">
        <v>95.00091340884181</v>
      </c>
      <c r="Z51" s="33"/>
      <c r="AA51" s="31"/>
    </row>
    <row r="52" spans="1:27" ht="13.5" customHeight="1">
      <c r="A52" s="30" t="s">
        <v>23</v>
      </c>
      <c r="B52" s="31">
        <v>95.05168081494057</v>
      </c>
      <c r="C52" s="31">
        <v>93.09126594700686</v>
      </c>
      <c r="D52" s="31">
        <v>91.75671487603304</v>
      </c>
      <c r="E52" s="31">
        <v>87.14858108108109</v>
      </c>
      <c r="F52" s="31">
        <v>109.74891304347825</v>
      </c>
      <c r="G52" s="31">
        <v>94.15916378497327</v>
      </c>
      <c r="H52" s="31">
        <v>117.00719002201026</v>
      </c>
      <c r="I52" s="31">
        <v>87.01436201780416</v>
      </c>
      <c r="J52" s="31">
        <v>98.59674149167272</v>
      </c>
      <c r="K52" s="31">
        <v>98.32011577424022</v>
      </c>
      <c r="L52" s="31">
        <v>101.93317723342938</v>
      </c>
      <c r="M52" s="32"/>
      <c r="N52" s="30" t="s">
        <v>23</v>
      </c>
      <c r="O52" s="31">
        <v>91.82636655948554</v>
      </c>
      <c r="P52" s="31">
        <v>89.45557973267019</v>
      </c>
      <c r="Q52" s="31">
        <v>95.62719665271968</v>
      </c>
      <c r="R52" s="31">
        <v>93.44813535911601</v>
      </c>
      <c r="S52" s="31">
        <v>104.63940362087324</v>
      </c>
      <c r="T52" s="31">
        <v>83.51179245283019</v>
      </c>
      <c r="U52" s="31">
        <v>66.84067382812499</v>
      </c>
      <c r="V52" s="31">
        <v>93.61140300230947</v>
      </c>
      <c r="W52" s="31">
        <v>96.7092611862643</v>
      </c>
      <c r="X52" s="31">
        <v>96.72894280762566</v>
      </c>
      <c r="Y52" s="31">
        <v>94.59535988308367</v>
      </c>
      <c r="Z52" s="33"/>
      <c r="AA52" s="31"/>
    </row>
    <row r="53" spans="1:27" ht="13.5" customHeight="1">
      <c r="A53" s="30" t="s">
        <v>24</v>
      </c>
      <c r="B53" s="31">
        <v>84.7758234295416</v>
      </c>
      <c r="C53" s="31">
        <v>84.612365063788</v>
      </c>
      <c r="D53" s="31">
        <v>83.25585399449034</v>
      </c>
      <c r="E53" s="31">
        <v>78.77837837837838</v>
      </c>
      <c r="F53" s="31">
        <v>100.79427536231883</v>
      </c>
      <c r="G53" s="31">
        <v>85.55083307136121</v>
      </c>
      <c r="H53" s="31">
        <v>87.5672780630961</v>
      </c>
      <c r="I53" s="31">
        <v>86.13364985163206</v>
      </c>
      <c r="J53" s="31">
        <v>85.16955104996381</v>
      </c>
      <c r="K53" s="31">
        <v>84.95716353111432</v>
      </c>
      <c r="L53" s="31">
        <v>86.99009365994235</v>
      </c>
      <c r="M53" s="32"/>
      <c r="N53" s="30" t="s">
        <v>24</v>
      </c>
      <c r="O53" s="31">
        <v>86.56913183279742</v>
      </c>
      <c r="P53" s="31">
        <v>87.45470935654336</v>
      </c>
      <c r="Q53" s="31">
        <v>86.62594142259417</v>
      </c>
      <c r="R53" s="31">
        <v>84.19668508287292</v>
      </c>
      <c r="S53" s="31">
        <v>96.61490947816823</v>
      </c>
      <c r="T53" s="31">
        <v>88.25943396226415</v>
      </c>
      <c r="U53" s="31">
        <v>79.55556640625001</v>
      </c>
      <c r="V53" s="31">
        <v>92.16706120092378</v>
      </c>
      <c r="W53" s="31">
        <v>85.29219562955255</v>
      </c>
      <c r="X53" s="31">
        <v>85.1406239168111</v>
      </c>
      <c r="Y53" s="31">
        <v>89.42455242966753</v>
      </c>
      <c r="Z53" s="33"/>
      <c r="AA53" s="31"/>
    </row>
    <row r="54" spans="1:27" ht="13.5" customHeight="1">
      <c r="A54" s="30" t="s">
        <v>25</v>
      </c>
      <c r="B54" s="31">
        <v>90.73949066213922</v>
      </c>
      <c r="C54" s="31">
        <v>89.2934249263984</v>
      </c>
      <c r="D54" s="31">
        <v>89.39049586776858</v>
      </c>
      <c r="E54" s="31">
        <v>85.8356081081081</v>
      </c>
      <c r="F54" s="31">
        <v>103.30594202898548</v>
      </c>
      <c r="G54" s="31">
        <v>89.01191449229802</v>
      </c>
      <c r="H54" s="31">
        <v>100.92340425531913</v>
      </c>
      <c r="I54" s="31">
        <v>85.86943620178042</v>
      </c>
      <c r="J54" s="31">
        <v>93.30427226647359</v>
      </c>
      <c r="K54" s="31">
        <v>93.05296671490593</v>
      </c>
      <c r="L54" s="31">
        <v>91.89996397694523</v>
      </c>
      <c r="M54" s="32"/>
      <c r="N54" s="30" t="s">
        <v>25</v>
      </c>
      <c r="O54" s="31">
        <v>89.9863344051447</v>
      </c>
      <c r="P54" s="31">
        <v>89.9557973267019</v>
      </c>
      <c r="Q54" s="31">
        <v>91.88410041841006</v>
      </c>
      <c r="R54" s="31">
        <v>90.64723756906076</v>
      </c>
      <c r="S54" s="31">
        <v>97.57784877529284</v>
      </c>
      <c r="T54" s="31">
        <v>88.10377358490567</v>
      </c>
      <c r="U54" s="31">
        <v>81.4802978515625</v>
      </c>
      <c r="V54" s="31">
        <v>90.4519053117783</v>
      </c>
      <c r="W54" s="31">
        <v>90.47304890738813</v>
      </c>
      <c r="X54" s="31">
        <v>90.79112651646447</v>
      </c>
      <c r="Y54" s="31">
        <v>73.70935330654002</v>
      </c>
      <c r="Z54" s="33"/>
      <c r="AA54" s="31"/>
    </row>
    <row r="55" spans="1:27" ht="13.5" customHeight="1">
      <c r="A55" s="30" t="s">
        <v>26</v>
      </c>
      <c r="B55" s="31">
        <v>88.26227504244483</v>
      </c>
      <c r="C55" s="31">
        <v>86.37880274779194</v>
      </c>
      <c r="D55" s="31">
        <v>80.88963498622587</v>
      </c>
      <c r="E55" s="31">
        <v>74.18297297297298</v>
      </c>
      <c r="F55" s="31">
        <v>106.69123188405796</v>
      </c>
      <c r="G55" s="31">
        <v>91.14181075133605</v>
      </c>
      <c r="H55" s="31">
        <v>94.6215700660308</v>
      </c>
      <c r="I55" s="31">
        <v>91.15370919881306</v>
      </c>
      <c r="J55" s="31">
        <v>91.83414192614049</v>
      </c>
      <c r="K55" s="31">
        <v>91.29725036179448</v>
      </c>
      <c r="L55" s="31">
        <v>102.89380403458213</v>
      </c>
      <c r="M55" s="32"/>
      <c r="N55" s="30" t="s">
        <v>26</v>
      </c>
      <c r="O55" s="31">
        <v>85.16720257234726</v>
      </c>
      <c r="P55" s="31">
        <v>82.952751010258</v>
      </c>
      <c r="Q55" s="31">
        <v>82.08075313807532</v>
      </c>
      <c r="R55" s="31">
        <v>76.47299723756905</v>
      </c>
      <c r="S55" s="31">
        <v>105.49534966276177</v>
      </c>
      <c r="T55" s="31">
        <v>83.90094339622641</v>
      </c>
      <c r="U55" s="31">
        <v>65.207568359375</v>
      </c>
      <c r="V55" s="31">
        <v>95.5973729792148</v>
      </c>
      <c r="W55" s="31">
        <v>89.60957336108221</v>
      </c>
      <c r="X55" s="31">
        <v>89.64187175043327</v>
      </c>
      <c r="Y55" s="31">
        <v>87.80233832663501</v>
      </c>
      <c r="Z55" s="33"/>
      <c r="AA55" s="31"/>
    </row>
    <row r="56" spans="1:27" ht="13.5" customHeight="1">
      <c r="A56" s="30" t="s">
        <v>27</v>
      </c>
      <c r="B56" s="31">
        <v>86.79429541595924</v>
      </c>
      <c r="C56" s="31">
        <v>86.02551521099116</v>
      </c>
      <c r="D56" s="31">
        <v>77.99758953168043</v>
      </c>
      <c r="E56" s="31">
        <v>71.80320945945947</v>
      </c>
      <c r="F56" s="31">
        <v>101.9955072463768</v>
      </c>
      <c r="G56" s="31">
        <v>93.09421565545426</v>
      </c>
      <c r="H56" s="31">
        <v>83.52281731474687</v>
      </c>
      <c r="I56" s="31">
        <v>98.11133531157272</v>
      </c>
      <c r="J56" s="31">
        <v>88.30582910934106</v>
      </c>
      <c r="K56" s="31">
        <v>87.98089725036179</v>
      </c>
      <c r="L56" s="31">
        <v>93.28753602305476</v>
      </c>
      <c r="M56" s="32"/>
      <c r="N56" s="30" t="s">
        <v>27</v>
      </c>
      <c r="O56" s="31">
        <v>84.64147909967845</v>
      </c>
      <c r="P56" s="31">
        <v>83.45296860428971</v>
      </c>
      <c r="Q56" s="31">
        <v>77.35732217573224</v>
      </c>
      <c r="R56" s="31">
        <v>72.14433701657458</v>
      </c>
      <c r="S56" s="31">
        <v>99.50372736954203</v>
      </c>
      <c r="T56" s="31">
        <v>89.42688679245283</v>
      </c>
      <c r="U56" s="31">
        <v>73.43142089843751</v>
      </c>
      <c r="V56" s="31">
        <v>98.84714203233257</v>
      </c>
      <c r="W56" s="31">
        <v>87.21103017689907</v>
      </c>
      <c r="X56" s="31">
        <v>87.24759098786828</v>
      </c>
      <c r="Y56" s="31">
        <v>83.54402630617466</v>
      </c>
      <c r="Z56" s="33"/>
      <c r="AA56" s="31"/>
    </row>
    <row r="57" spans="1:27" ht="13.5" customHeight="1">
      <c r="A57" s="30" t="s">
        <v>28</v>
      </c>
      <c r="B57" s="31">
        <v>82.48210526315789</v>
      </c>
      <c r="C57" s="31">
        <v>82.66928361138369</v>
      </c>
      <c r="D57" s="31">
        <v>75.4560950413223</v>
      </c>
      <c r="E57" s="31">
        <v>67.45398648648649</v>
      </c>
      <c r="F57" s="31">
        <v>106.25442028985506</v>
      </c>
      <c r="G57" s="31">
        <v>89.10066016975794</v>
      </c>
      <c r="H57" s="31">
        <v>69.69640498899486</v>
      </c>
      <c r="I57" s="31">
        <v>97.58290801186945</v>
      </c>
      <c r="J57" s="31">
        <v>82.22929036929763</v>
      </c>
      <c r="K57" s="31">
        <v>81.83589001447177</v>
      </c>
      <c r="L57" s="31">
        <v>90.29891930835733</v>
      </c>
      <c r="M57" s="32"/>
      <c r="N57" s="30" t="s">
        <v>28</v>
      </c>
      <c r="O57" s="31">
        <v>84.37861736334405</v>
      </c>
      <c r="P57" s="31">
        <v>85.53720857942182</v>
      </c>
      <c r="Q57" s="31">
        <v>79.22887029288705</v>
      </c>
      <c r="R57" s="31">
        <v>72.82334254143646</v>
      </c>
      <c r="S57" s="31">
        <v>105.92332268370605</v>
      </c>
      <c r="T57" s="31">
        <v>91.76179245283019</v>
      </c>
      <c r="U57" s="31">
        <v>67.4822509765625</v>
      </c>
      <c r="V57" s="31">
        <v>107.33265011547346</v>
      </c>
      <c r="W57" s="31">
        <v>82.41394380853278</v>
      </c>
      <c r="X57" s="31">
        <v>82.5548006932409</v>
      </c>
      <c r="Y57" s="31">
        <v>77.15655827548412</v>
      </c>
      <c r="Z57" s="33"/>
      <c r="AA57" s="31"/>
    </row>
    <row r="58" spans="1:27" ht="13.5" customHeight="1">
      <c r="A58" s="39" t="s">
        <v>32</v>
      </c>
      <c r="B58" s="40">
        <v>74.40821731748726</v>
      </c>
      <c r="C58" s="40">
        <v>70.39254170755642</v>
      </c>
      <c r="D58" s="40">
        <v>66.07885674931129</v>
      </c>
      <c r="E58" s="40">
        <v>58.75554054054054</v>
      </c>
      <c r="F58" s="40">
        <v>94.56971014492751</v>
      </c>
      <c r="G58" s="40">
        <v>74.10264067903175</v>
      </c>
      <c r="H58" s="40">
        <v>65.46382978723403</v>
      </c>
      <c r="I58" s="40">
        <v>78.47145400593472</v>
      </c>
      <c r="J58" s="40">
        <v>81.83725561187546</v>
      </c>
      <c r="K58" s="40">
        <v>81.64081041968161</v>
      </c>
      <c r="L58" s="40">
        <v>81.97348703170027</v>
      </c>
      <c r="M58" s="32"/>
      <c r="N58" s="39" t="s">
        <v>32</v>
      </c>
      <c r="O58" s="40">
        <v>72.11173633440514</v>
      </c>
      <c r="P58" s="40">
        <v>66.94578800124339</v>
      </c>
      <c r="Q58" s="40">
        <v>67.99958158995817</v>
      </c>
      <c r="R58" s="40">
        <v>61.959254143646405</v>
      </c>
      <c r="S58" s="40">
        <v>93.29811856585017</v>
      </c>
      <c r="T58" s="40">
        <v>66</v>
      </c>
      <c r="U58" s="40">
        <v>46.543505859374996</v>
      </c>
      <c r="V58" s="40">
        <v>78.80689953810624</v>
      </c>
      <c r="W58" s="40">
        <v>82.1261186264308</v>
      </c>
      <c r="X58" s="40">
        <v>82.26748700173312</v>
      </c>
      <c r="Y58" s="41">
        <v>74.82462550237487</v>
      </c>
      <c r="Z58" s="33"/>
      <c r="AA58" s="31"/>
    </row>
    <row r="59" spans="1:27" ht="13.5" customHeight="1">
      <c r="A59" s="30" t="s">
        <v>18</v>
      </c>
      <c r="B59" s="31">
        <v>87.0695415959253</v>
      </c>
      <c r="C59" s="31">
        <v>86.46712463199214</v>
      </c>
      <c r="D59" s="31">
        <v>84.04459366391184</v>
      </c>
      <c r="E59" s="31">
        <v>79.5989864864865</v>
      </c>
      <c r="F59" s="31">
        <v>101.121884057971</v>
      </c>
      <c r="G59" s="31">
        <v>88.4794404275385</v>
      </c>
      <c r="H59" s="31">
        <v>103.08672046955245</v>
      </c>
      <c r="I59" s="31">
        <v>84.28415430267063</v>
      </c>
      <c r="J59" s="31">
        <v>88.10981173063</v>
      </c>
      <c r="K59" s="31">
        <v>88.07843704775686</v>
      </c>
      <c r="L59" s="31">
        <v>83.2543227665706</v>
      </c>
      <c r="M59" s="32"/>
      <c r="N59" s="30" t="s">
        <v>18</v>
      </c>
      <c r="O59" s="31">
        <v>83.94051446945338</v>
      </c>
      <c r="P59" s="31">
        <v>82.20242461921043</v>
      </c>
      <c r="Q59" s="31">
        <v>89.12133891213391</v>
      </c>
      <c r="R59" s="31">
        <v>87.25220994475137</v>
      </c>
      <c r="S59" s="31">
        <v>97.04288249911251</v>
      </c>
      <c r="T59" s="31">
        <v>75.57311320754717</v>
      </c>
      <c r="U59" s="31">
        <v>60.42490234375</v>
      </c>
      <c r="V59" s="31">
        <v>84.76480946882218</v>
      </c>
      <c r="W59" s="31">
        <v>87.59479708636836</v>
      </c>
      <c r="X59" s="31">
        <v>87.72644714038128</v>
      </c>
      <c r="Y59" s="34">
        <v>82.32736572890028</v>
      </c>
      <c r="Z59" s="33"/>
      <c r="AA59" s="31"/>
    </row>
    <row r="60" spans="1:27" ht="13.5" customHeight="1">
      <c r="A60" s="30" t="s">
        <v>19</v>
      </c>
      <c r="B60" s="31">
        <v>99.08862478777588</v>
      </c>
      <c r="C60" s="31">
        <v>101.21687929342491</v>
      </c>
      <c r="D60" s="31">
        <v>101.92269283746555</v>
      </c>
      <c r="E60" s="31">
        <v>99.21152027027028</v>
      </c>
      <c r="F60" s="31">
        <v>112.69739130434782</v>
      </c>
      <c r="G60" s="31">
        <v>100.28261552970763</v>
      </c>
      <c r="H60" s="31">
        <v>117.28936170212765</v>
      </c>
      <c r="I60" s="31">
        <v>95.38112759643917</v>
      </c>
      <c r="J60" s="31">
        <v>95.16643736422883</v>
      </c>
      <c r="K60" s="31">
        <v>94.90622286541243</v>
      </c>
      <c r="L60" s="31">
        <v>95.63573487031698</v>
      </c>
      <c r="M60" s="32"/>
      <c r="N60" s="30" t="s">
        <v>19</v>
      </c>
      <c r="O60" s="31">
        <v>100.15032154340835</v>
      </c>
      <c r="P60" s="31">
        <v>102.46123717749457</v>
      </c>
      <c r="Q60" s="31">
        <v>113.18410041841007</v>
      </c>
      <c r="R60" s="31">
        <v>113.56367403314917</v>
      </c>
      <c r="S60" s="31">
        <v>111.59396521121758</v>
      </c>
      <c r="T60" s="31">
        <v>92.15094339622642</v>
      </c>
      <c r="U60" s="31">
        <v>79.26394042968751</v>
      </c>
      <c r="V60" s="31">
        <v>99.11795612009239</v>
      </c>
      <c r="W60" s="31">
        <v>96.03766909469302</v>
      </c>
      <c r="X60" s="31">
        <v>96.15431542461006</v>
      </c>
      <c r="Y60" s="34">
        <v>90.03288271830472</v>
      </c>
      <c r="Z60" s="33"/>
      <c r="AA60" s="31"/>
    </row>
    <row r="61" spans="1:27" ht="13.5" customHeight="1">
      <c r="A61" s="30" t="s">
        <v>20</v>
      </c>
      <c r="B61" s="31">
        <v>88.90451612903226</v>
      </c>
      <c r="C61" s="31">
        <v>89.02845927379782</v>
      </c>
      <c r="D61" s="31">
        <v>71.68767217630852</v>
      </c>
      <c r="E61" s="31">
        <v>67.20780405405407</v>
      </c>
      <c r="F61" s="31">
        <v>88.78195652173912</v>
      </c>
      <c r="G61" s="31">
        <v>104.71989940270355</v>
      </c>
      <c r="H61" s="31">
        <v>108.9182685253118</v>
      </c>
      <c r="I61" s="31">
        <v>104.6286053412463</v>
      </c>
      <c r="J61" s="31">
        <v>88.69786386676323</v>
      </c>
      <c r="K61" s="31">
        <v>88.27351664254702</v>
      </c>
      <c r="L61" s="31">
        <v>99.47824207492795</v>
      </c>
      <c r="M61" s="32"/>
      <c r="N61" s="30" t="s">
        <v>20</v>
      </c>
      <c r="O61" s="31">
        <v>84.37861736334405</v>
      </c>
      <c r="P61" s="31">
        <v>81.95231582219459</v>
      </c>
      <c r="Q61" s="31">
        <v>72.45564853556486</v>
      </c>
      <c r="R61" s="31">
        <v>69.17368784530386</v>
      </c>
      <c r="S61" s="31">
        <v>86.34355697550583</v>
      </c>
      <c r="T61" s="31">
        <v>91.13915094339622</v>
      </c>
      <c r="U61" s="31">
        <v>63.2828369140625</v>
      </c>
      <c r="V61" s="31">
        <v>109.49916281755196</v>
      </c>
      <c r="W61" s="31">
        <v>89.2258064516129</v>
      </c>
      <c r="X61" s="31">
        <v>89.16301559792028</v>
      </c>
      <c r="Y61" s="34">
        <v>92.16203872853491</v>
      </c>
      <c r="Z61" s="33"/>
      <c r="AA61" s="31"/>
    </row>
    <row r="62" spans="1:27" ht="13.5" customHeight="1">
      <c r="A62" s="30" t="s">
        <v>21</v>
      </c>
      <c r="B62" s="31">
        <v>87.25303904923598</v>
      </c>
      <c r="C62" s="31">
        <v>86.73209028459273</v>
      </c>
      <c r="D62" s="31">
        <v>70.89893250688705</v>
      </c>
      <c r="E62" s="31">
        <v>66.46925675675676</v>
      </c>
      <c r="F62" s="31">
        <v>87.79913043478261</v>
      </c>
      <c r="G62" s="31">
        <v>101.0813266268469</v>
      </c>
      <c r="H62" s="31">
        <v>125.5663976522377</v>
      </c>
      <c r="I62" s="31">
        <v>93.44356083086053</v>
      </c>
      <c r="J62" s="31">
        <v>88.10981173063</v>
      </c>
      <c r="K62" s="31">
        <v>88.07843704775686</v>
      </c>
      <c r="L62" s="31">
        <v>82.61390489913545</v>
      </c>
      <c r="M62" s="32"/>
      <c r="N62" s="30" t="s">
        <v>21</v>
      </c>
      <c r="O62" s="31">
        <v>83.41479099678457</v>
      </c>
      <c r="P62" s="31">
        <v>80.61840223811004</v>
      </c>
      <c r="Q62" s="31">
        <v>71.11882845188286</v>
      </c>
      <c r="R62" s="31">
        <v>67.39129834254143</v>
      </c>
      <c r="S62" s="31">
        <v>86.87852325168618</v>
      </c>
      <c r="T62" s="31">
        <v>89.81603773584906</v>
      </c>
      <c r="U62" s="31">
        <v>76.1143798828125</v>
      </c>
      <c r="V62" s="31">
        <v>97.58334295612009</v>
      </c>
      <c r="W62" s="31">
        <v>89.12986472424558</v>
      </c>
      <c r="X62" s="31">
        <v>89.35455805892548</v>
      </c>
      <c r="Y62" s="34">
        <v>76.44683960540739</v>
      </c>
      <c r="Z62" s="33"/>
      <c r="AA62" s="31"/>
    </row>
    <row r="63" spans="1:27" ht="13.5" customHeight="1">
      <c r="A63" s="30" t="s">
        <v>22</v>
      </c>
      <c r="B63" s="31">
        <v>92.84971137521222</v>
      </c>
      <c r="C63" s="31">
        <v>92.91462217860646</v>
      </c>
      <c r="D63" s="31">
        <v>80.18853305785123</v>
      </c>
      <c r="E63" s="31">
        <v>76.6447972972973</v>
      </c>
      <c r="F63" s="31">
        <v>93.586884057971</v>
      </c>
      <c r="G63" s="31">
        <v>104.4536623703238</v>
      </c>
      <c r="H63" s="31">
        <v>129.42274394717532</v>
      </c>
      <c r="I63" s="31">
        <v>96.61412462908012</v>
      </c>
      <c r="J63" s="31">
        <v>92.81422881969588</v>
      </c>
      <c r="K63" s="31">
        <v>92.76034732272068</v>
      </c>
      <c r="L63" s="31">
        <v>86.99009365994235</v>
      </c>
      <c r="M63" s="32"/>
      <c r="N63" s="30" t="s">
        <v>22</v>
      </c>
      <c r="O63" s="31">
        <v>88.7596463022508</v>
      </c>
      <c r="P63" s="31">
        <v>86.45427416847996</v>
      </c>
      <c r="Q63" s="31">
        <v>77.5355648535565</v>
      </c>
      <c r="R63" s="31">
        <v>74.77548342541435</v>
      </c>
      <c r="S63" s="31">
        <v>88.91139510117142</v>
      </c>
      <c r="T63" s="31">
        <v>95.18632075471697</v>
      </c>
      <c r="U63" s="31">
        <v>86.6129150390625</v>
      </c>
      <c r="V63" s="31">
        <v>98.75687066974596</v>
      </c>
      <c r="W63" s="31">
        <v>93.44724245577524</v>
      </c>
      <c r="X63" s="31">
        <v>93.76003466204507</v>
      </c>
      <c r="Y63" s="34">
        <v>79.89404457435148</v>
      </c>
      <c r="Z63" s="33"/>
      <c r="AA63" s="31"/>
    </row>
    <row r="64" spans="1:27" ht="13.5" customHeight="1">
      <c r="A64" s="30" t="s">
        <v>23</v>
      </c>
      <c r="B64" s="31">
        <v>97.89589134125637</v>
      </c>
      <c r="C64" s="31">
        <v>97.77232580961726</v>
      </c>
      <c r="D64" s="31">
        <v>84.13223140495866</v>
      </c>
      <c r="E64" s="31">
        <v>80.5016554054054</v>
      </c>
      <c r="F64" s="31">
        <v>98.17340579710144</v>
      </c>
      <c r="G64" s="31">
        <v>110.04464005029864</v>
      </c>
      <c r="H64" s="31">
        <v>128.2</v>
      </c>
      <c r="I64" s="31">
        <v>104.89281899109793</v>
      </c>
      <c r="J64" s="31">
        <v>98.00868935553947</v>
      </c>
      <c r="K64" s="31">
        <v>97.9299565846599</v>
      </c>
      <c r="L64" s="31">
        <v>93.28753602305476</v>
      </c>
      <c r="M64" s="32"/>
      <c r="N64" s="30" t="s">
        <v>23</v>
      </c>
      <c r="O64" s="31">
        <v>95.15594855305466</v>
      </c>
      <c r="P64" s="31">
        <v>94.62449487099782</v>
      </c>
      <c r="Q64" s="31">
        <v>85.28912133891215</v>
      </c>
      <c r="R64" s="31">
        <v>82.75379834254143</v>
      </c>
      <c r="S64" s="31">
        <v>95.7589634362797</v>
      </c>
      <c r="T64" s="31">
        <v>103.74764150943398</v>
      </c>
      <c r="U64" s="31">
        <v>91.22060546875001</v>
      </c>
      <c r="V64" s="31">
        <v>110.04079099307161</v>
      </c>
      <c r="W64" s="31">
        <v>96.61331945889698</v>
      </c>
      <c r="X64" s="31">
        <v>96.82471403812825</v>
      </c>
      <c r="Y64" s="34">
        <v>85.57179393496531</v>
      </c>
      <c r="Z64" s="33"/>
      <c r="AA64" s="31"/>
    </row>
    <row r="65" spans="1:27" ht="13.5" customHeight="1">
      <c r="A65" s="30" t="s">
        <v>24</v>
      </c>
      <c r="B65" s="31">
        <v>82.48210526315789</v>
      </c>
      <c r="C65" s="31">
        <v>82.58096172718349</v>
      </c>
      <c r="D65" s="31">
        <v>76.59538567493112</v>
      </c>
      <c r="E65" s="31">
        <v>74.01885135135136</v>
      </c>
      <c r="F65" s="31">
        <v>86.59789855072462</v>
      </c>
      <c r="G65" s="31">
        <v>87.76947500785916</v>
      </c>
      <c r="H65" s="31">
        <v>81.54761555392516</v>
      </c>
      <c r="I65" s="31">
        <v>91.41792284866469</v>
      </c>
      <c r="J65" s="31">
        <v>82.32729905865317</v>
      </c>
      <c r="K65" s="31">
        <v>82.32358900144717</v>
      </c>
      <c r="L65" s="31">
        <v>76.85014409221901</v>
      </c>
      <c r="M65" s="32"/>
      <c r="N65" s="30" t="s">
        <v>24</v>
      </c>
      <c r="O65" s="31">
        <v>85.86816720257235</v>
      </c>
      <c r="P65" s="31">
        <v>86.37090456947466</v>
      </c>
      <c r="Q65" s="31">
        <v>81.18953974895399</v>
      </c>
      <c r="R65" s="31">
        <v>80.03777624309392</v>
      </c>
      <c r="S65" s="31">
        <v>86.34355697550583</v>
      </c>
      <c r="T65" s="31">
        <v>91.37264150943396</v>
      </c>
      <c r="U65" s="31">
        <v>75.4144775390625</v>
      </c>
      <c r="V65" s="31">
        <v>100.74284064665127</v>
      </c>
      <c r="W65" s="31">
        <v>85.29219562955255</v>
      </c>
      <c r="X65" s="31">
        <v>85.52370883882149</v>
      </c>
      <c r="Y65" s="34">
        <v>77.56211180124225</v>
      </c>
      <c r="Z65" s="33"/>
      <c r="AA65" s="31"/>
    </row>
    <row r="66" spans="1:27" ht="13.5" customHeight="1">
      <c r="A66" s="30" t="s">
        <v>25</v>
      </c>
      <c r="B66" s="31">
        <v>95.87741935483871</v>
      </c>
      <c r="C66" s="31">
        <v>97.94896957801765</v>
      </c>
      <c r="D66" s="31">
        <v>97.10261707988978</v>
      </c>
      <c r="E66" s="31">
        <v>94.94435810810812</v>
      </c>
      <c r="F66" s="31">
        <v>105.70840579710143</v>
      </c>
      <c r="G66" s="31">
        <v>98.41895630304936</v>
      </c>
      <c r="H66" s="31">
        <v>110.70535583272192</v>
      </c>
      <c r="I66" s="31">
        <v>95.29305637982196</v>
      </c>
      <c r="J66" s="31">
        <v>92.12816799420712</v>
      </c>
      <c r="K66" s="31">
        <v>92.17510853835022</v>
      </c>
      <c r="L66" s="31">
        <v>85.92273054755043</v>
      </c>
      <c r="M66" s="32"/>
      <c r="N66" s="30" t="s">
        <v>25</v>
      </c>
      <c r="O66" s="31">
        <v>97.5217041800643</v>
      </c>
      <c r="P66" s="31">
        <v>99.87677960833074</v>
      </c>
      <c r="Q66" s="31">
        <v>101.15271966527199</v>
      </c>
      <c r="R66" s="31">
        <v>100.57769337016573</v>
      </c>
      <c r="S66" s="31">
        <v>103.67646432374865</v>
      </c>
      <c r="T66" s="31">
        <v>98.61084905660377</v>
      </c>
      <c r="U66" s="31">
        <v>91.22060546875001</v>
      </c>
      <c r="V66" s="31">
        <v>101.28446882217091</v>
      </c>
      <c r="W66" s="31">
        <v>93.44724245577524</v>
      </c>
      <c r="X66" s="31">
        <v>93.85580589254766</v>
      </c>
      <c r="Y66" s="34">
        <v>78.06905370843991</v>
      </c>
      <c r="Z66" s="33"/>
      <c r="AA66" s="31"/>
    </row>
    <row r="67" spans="1:27" ht="13.5" customHeight="1">
      <c r="A67" s="30" t="s">
        <v>26</v>
      </c>
      <c r="B67" s="31">
        <v>93.7671986417657</v>
      </c>
      <c r="C67" s="31">
        <v>93.88616290480861</v>
      </c>
      <c r="D67" s="31">
        <v>89.74104683195591</v>
      </c>
      <c r="E67" s="31">
        <v>86.90239864864866</v>
      </c>
      <c r="F67" s="31">
        <v>100.57586956521737</v>
      </c>
      <c r="G67" s="31">
        <v>97.53149952845017</v>
      </c>
      <c r="H67" s="31">
        <v>107.22523844460747</v>
      </c>
      <c r="I67" s="31">
        <v>95.38112759643917</v>
      </c>
      <c r="J67" s="31">
        <v>93.50028964518467</v>
      </c>
      <c r="K67" s="31">
        <v>92.95542691751085</v>
      </c>
      <c r="L67" s="31">
        <v>105.88242074927953</v>
      </c>
      <c r="M67" s="32"/>
      <c r="N67" s="30" t="s">
        <v>26</v>
      </c>
      <c r="O67" s="31">
        <v>92.35209003215435</v>
      </c>
      <c r="P67" s="31">
        <v>90.62275411874417</v>
      </c>
      <c r="Q67" s="31">
        <v>90.72552301255232</v>
      </c>
      <c r="R67" s="31">
        <v>88.69509668508286</v>
      </c>
      <c r="S67" s="31">
        <v>99.39673411430599</v>
      </c>
      <c r="T67" s="31">
        <v>90.51650943396226</v>
      </c>
      <c r="U67" s="31">
        <v>71.5650146484375</v>
      </c>
      <c r="V67" s="31">
        <v>102.27745381062356</v>
      </c>
      <c r="W67" s="31">
        <v>95.84578563995838</v>
      </c>
      <c r="X67" s="31">
        <v>95.57968804159445</v>
      </c>
      <c r="Y67" s="34">
        <v>104.22725611983925</v>
      </c>
      <c r="Z67" s="33"/>
      <c r="AA67" s="31"/>
    </row>
    <row r="68" spans="1:27" ht="13.5" customHeight="1">
      <c r="A68" s="30" t="s">
        <v>27</v>
      </c>
      <c r="B68" s="31">
        <v>94.22594227504244</v>
      </c>
      <c r="C68" s="31">
        <v>94.76938174681058</v>
      </c>
      <c r="D68" s="31">
        <v>90.70506198347105</v>
      </c>
      <c r="E68" s="31">
        <v>87.14858108108109</v>
      </c>
      <c r="F68" s="31">
        <v>104.50717391304347</v>
      </c>
      <c r="G68" s="31">
        <v>98.24146494812952</v>
      </c>
      <c r="H68" s="31">
        <v>99.41848862802641</v>
      </c>
      <c r="I68" s="31">
        <v>99.25626112759645</v>
      </c>
      <c r="J68" s="31">
        <v>93.10825488776251</v>
      </c>
      <c r="K68" s="31">
        <v>93.150506512301</v>
      </c>
      <c r="L68" s="31">
        <v>86.0294668587896</v>
      </c>
      <c r="M68" s="32"/>
      <c r="N68" s="30" t="s">
        <v>27</v>
      </c>
      <c r="O68" s="31">
        <v>92.61495176848875</v>
      </c>
      <c r="P68" s="31">
        <v>92.79036369288156</v>
      </c>
      <c r="Q68" s="31">
        <v>92.507949790795</v>
      </c>
      <c r="R68" s="31">
        <v>90.2228591160221</v>
      </c>
      <c r="S68" s="31">
        <v>102.17855875044371</v>
      </c>
      <c r="T68" s="31">
        <v>93.1627358490566</v>
      </c>
      <c r="U68" s="31">
        <v>80.6637451171875</v>
      </c>
      <c r="V68" s="31">
        <v>99.93039838337184</v>
      </c>
      <c r="W68" s="31">
        <v>92.48782518210199</v>
      </c>
      <c r="X68" s="31">
        <v>92.61077989601387</v>
      </c>
      <c r="Y68" s="34">
        <v>87.0926196565583</v>
      </c>
      <c r="Z68" s="33"/>
      <c r="AA68" s="31"/>
    </row>
    <row r="69" spans="1:27" ht="13.5" customHeight="1">
      <c r="A69" s="35" t="s">
        <v>28</v>
      </c>
      <c r="B69" s="36">
        <v>91.473480475382</v>
      </c>
      <c r="C69" s="36">
        <v>92.2080471050049</v>
      </c>
      <c r="D69" s="36">
        <v>86.23553719008264</v>
      </c>
      <c r="E69" s="36">
        <v>81.97875</v>
      </c>
      <c r="F69" s="36">
        <v>102.75992753623187</v>
      </c>
      <c r="G69" s="36">
        <v>97.53149952845017</v>
      </c>
      <c r="H69" s="36">
        <v>91.51768158473953</v>
      </c>
      <c r="I69" s="36">
        <v>101.19382789317508</v>
      </c>
      <c r="J69" s="36">
        <v>89.97197682838524</v>
      </c>
      <c r="K69" s="36">
        <v>89.73661360347322</v>
      </c>
      <c r="L69" s="36">
        <v>89.76523775216137</v>
      </c>
      <c r="M69" s="32"/>
      <c r="N69" s="35" t="s">
        <v>28</v>
      </c>
      <c r="O69" s="36">
        <v>92.61495176848875</v>
      </c>
      <c r="P69" s="36">
        <v>94.37438607398197</v>
      </c>
      <c r="Q69" s="36">
        <v>88.85397489539751</v>
      </c>
      <c r="R69" s="36">
        <v>85.89419889502761</v>
      </c>
      <c r="S69" s="36">
        <v>101.2156194533191</v>
      </c>
      <c r="T69" s="36">
        <v>99.77830188679245</v>
      </c>
      <c r="U69" s="36">
        <v>81.01369628906251</v>
      </c>
      <c r="V69" s="36">
        <v>110.94350461893765</v>
      </c>
      <c r="W69" s="36">
        <v>89.60957336108221</v>
      </c>
      <c r="X69" s="36">
        <v>89.64187175043327</v>
      </c>
      <c r="Y69" s="37">
        <v>86.18012422360249</v>
      </c>
      <c r="Z69" s="33"/>
      <c r="AA69" s="31"/>
    </row>
    <row r="70" spans="1:27" s="4" customFormat="1" ht="13.5">
      <c r="A70" s="45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8"/>
      <c r="N70" s="46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AA70" s="2"/>
    </row>
    <row r="71" spans="1:27" s="4" customFormat="1" ht="13.5">
      <c r="A71" s="45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8"/>
      <c r="N71" s="46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AA71" s="2"/>
    </row>
    <row r="72" spans="1:27" s="4" customFormat="1" ht="13.5">
      <c r="A72" s="45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8"/>
      <c r="N72" s="46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AA72" s="2"/>
    </row>
    <row r="73" spans="1:27" s="4" customFormat="1" ht="13.5">
      <c r="A73" s="45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8"/>
      <c r="N73" s="46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AA73" s="2"/>
    </row>
    <row r="74" spans="1:27" s="4" customFormat="1" ht="13.5">
      <c r="A74" s="45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8"/>
      <c r="N74" s="46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AA74" s="2"/>
    </row>
    <row r="75" spans="1:27" s="4" customFormat="1" ht="13.5">
      <c r="A75" s="45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8"/>
      <c r="N75" s="46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AA75" s="2"/>
    </row>
    <row r="76" spans="1:27" s="4" customFormat="1" ht="13.5">
      <c r="A76" s="45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8"/>
      <c r="N76" s="46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AA76" s="2"/>
    </row>
    <row r="77" spans="1:27" s="4" customFormat="1" ht="13.5">
      <c r="A77" s="45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8"/>
      <c r="N77" s="46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AA77" s="2"/>
    </row>
    <row r="78" spans="1:27" s="4" customFormat="1" ht="13.5">
      <c r="A78" s="45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8"/>
      <c r="N78" s="46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AA78" s="2"/>
    </row>
    <row r="79" spans="1:27" s="4" customFormat="1" ht="13.5">
      <c r="A79" s="45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8"/>
      <c r="N79" s="46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AA79" s="2"/>
    </row>
    <row r="80" spans="1:27" s="4" customFormat="1" ht="13.5">
      <c r="A80" s="45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8"/>
      <c r="N80" s="46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AA80" s="2"/>
    </row>
    <row r="81" spans="1:27" s="4" customFormat="1" ht="13.5">
      <c r="A81" s="45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8"/>
      <c r="N81" s="46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AA81" s="2"/>
    </row>
    <row r="82" spans="1:27" s="4" customFormat="1" ht="13.5">
      <c r="A82" s="45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8"/>
      <c r="N82" s="46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AA82" s="2"/>
    </row>
    <row r="83" spans="1:27" s="4" customFormat="1" ht="13.5">
      <c r="A83" s="45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8"/>
      <c r="N83" s="46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AA83" s="2"/>
    </row>
    <row r="84" spans="1:27" s="4" customFormat="1" ht="13.5">
      <c r="A84" s="45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8"/>
      <c r="N84" s="46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AA84" s="2"/>
    </row>
    <row r="85" spans="1:27" s="4" customFormat="1" ht="13.5">
      <c r="A85" s="45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8"/>
      <c r="N85" s="46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AA85" s="2"/>
    </row>
    <row r="86" spans="1:27" s="4" customFormat="1" ht="13.5">
      <c r="A86" s="45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8"/>
      <c r="N86" s="46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AA86" s="2"/>
    </row>
    <row r="87" spans="1:27" s="4" customFormat="1" ht="13.5">
      <c r="A87" s="45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8"/>
      <c r="N87" s="46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AA87" s="2"/>
    </row>
    <row r="88" spans="1:27" s="4" customFormat="1" ht="13.5">
      <c r="A88" s="45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8"/>
      <c r="N88" s="46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AA88" s="2"/>
    </row>
    <row r="89" spans="1:27" s="4" customFormat="1" ht="13.5">
      <c r="A89" s="45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8"/>
      <c r="N89" s="46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AA89" s="2"/>
    </row>
    <row r="90" spans="1:27" s="4" customFormat="1" ht="13.5">
      <c r="A90" s="45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8"/>
      <c r="N90" s="46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AA90" s="2"/>
    </row>
    <row r="91" spans="1:27" s="4" customFormat="1" ht="13.5">
      <c r="A91" s="45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8"/>
      <c r="N91" s="46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AA91" s="2"/>
    </row>
    <row r="92" spans="1:27" s="4" customFormat="1" ht="13.5">
      <c r="A92" s="45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8"/>
      <c r="N92" s="46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AA92" s="2"/>
    </row>
    <row r="93" spans="1:27" s="4" customFormat="1" ht="13.5">
      <c r="A93" s="45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8"/>
      <c r="N93" s="46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AA93" s="2"/>
    </row>
    <row r="94" spans="1:27" s="4" customFormat="1" ht="13.5">
      <c r="A94" s="45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8"/>
      <c r="N94" s="46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AA94" s="2"/>
    </row>
    <row r="95" spans="1:27" s="4" customFormat="1" ht="13.5">
      <c r="A95" s="45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8"/>
      <c r="N95" s="46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AA95" s="2"/>
    </row>
    <row r="96" spans="1:27" s="4" customFormat="1" ht="13.5">
      <c r="A96" s="45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8"/>
      <c r="N96" s="46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AA96" s="2"/>
    </row>
    <row r="97" spans="1:27" s="4" customFormat="1" ht="13.5">
      <c r="A97" s="45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8"/>
      <c r="N97" s="46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AA97" s="2"/>
    </row>
    <row r="98" spans="1:27" s="4" customFormat="1" ht="13.5">
      <c r="A98" s="45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8"/>
      <c r="N98" s="46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AA98" s="2"/>
    </row>
    <row r="99" spans="1:27" s="4" customFormat="1" ht="13.5">
      <c r="A99" s="45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8"/>
      <c r="N99" s="46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AA99" s="2"/>
    </row>
    <row r="100" spans="1:27" s="4" customFormat="1" ht="13.5">
      <c r="A100" s="45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8"/>
      <c r="N100" s="46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AA100" s="2"/>
    </row>
    <row r="101" spans="1:27" s="4" customFormat="1" ht="13.5">
      <c r="A101" s="45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8"/>
      <c r="N101" s="46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AA101" s="2"/>
    </row>
    <row r="102" spans="1:27" s="4" customFormat="1" ht="13.5">
      <c r="A102" s="45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8"/>
      <c r="N102" s="46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AA102" s="2"/>
    </row>
    <row r="103" spans="1:27" s="4" customFormat="1" ht="13.5">
      <c r="A103" s="45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8"/>
      <c r="N103" s="46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AA103" s="2"/>
    </row>
    <row r="104" spans="1:27" s="4" customFormat="1" ht="13.5">
      <c r="A104" s="45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8"/>
      <c r="N104" s="46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AA104" s="2"/>
    </row>
    <row r="105" spans="1:27" s="4" customFormat="1" ht="13.5">
      <c r="A105" s="45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8"/>
      <c r="N105" s="46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AA105" s="2"/>
    </row>
    <row r="106" spans="1:27" s="4" customFormat="1" ht="13.5">
      <c r="A106" s="45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8"/>
      <c r="N106" s="46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AA106" s="2"/>
    </row>
    <row r="107" spans="1:27" s="4" customFormat="1" ht="13.5">
      <c r="A107" s="45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8"/>
      <c r="N107" s="46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AA107" s="2"/>
    </row>
    <row r="108" spans="1:27" s="4" customFormat="1" ht="13.5">
      <c r="A108" s="4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8"/>
      <c r="N108" s="46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AA108" s="2"/>
    </row>
    <row r="109" spans="1:27" s="4" customFormat="1" ht="13.5">
      <c r="A109" s="45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8"/>
      <c r="N109" s="46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AA109" s="2"/>
    </row>
    <row r="110" spans="1:27" s="4" customFormat="1" ht="13.5">
      <c r="A110" s="4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8"/>
      <c r="N110" s="46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AA110" s="2"/>
    </row>
    <row r="111" spans="1:27" s="4" customFormat="1" ht="13.5">
      <c r="A111" s="4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8"/>
      <c r="N111" s="46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AA111" s="2"/>
    </row>
    <row r="112" spans="1:27" s="4" customFormat="1" ht="13.5">
      <c r="A112" s="4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8"/>
      <c r="N112" s="46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AA112" s="2"/>
    </row>
    <row r="113" spans="1:27" s="4" customFormat="1" ht="13.5">
      <c r="A113" s="45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8"/>
      <c r="N113" s="46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AA113" s="2"/>
    </row>
    <row r="114" spans="1:27" s="4" customFormat="1" ht="13.5">
      <c r="A114" s="4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8"/>
      <c r="N114" s="46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AA114" s="2"/>
    </row>
    <row r="115" spans="1:27" s="4" customFormat="1" ht="13.5">
      <c r="A115" s="4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8"/>
      <c r="N115" s="46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AA115" s="2"/>
    </row>
    <row r="116" spans="1:27" s="4" customFormat="1" ht="13.5">
      <c r="A116" s="4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8"/>
      <c r="N116" s="46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AA116" s="2"/>
    </row>
    <row r="117" spans="1:27" s="4" customFormat="1" ht="13.5">
      <c r="A117" s="45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8"/>
      <c r="N117" s="46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AA117" s="2"/>
    </row>
    <row r="118" spans="1:27" s="4" customFormat="1" ht="13.5">
      <c r="A118" s="45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8"/>
      <c r="N118" s="46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AA118" s="2"/>
    </row>
    <row r="119" spans="1:27" s="4" customFormat="1" ht="13.5">
      <c r="A119" s="45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8"/>
      <c r="N119" s="46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AA119" s="2"/>
    </row>
    <row r="120" spans="1:27" s="4" customFormat="1" ht="13.5">
      <c r="A120" s="45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8"/>
      <c r="N120" s="46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AA120" s="2"/>
    </row>
    <row r="121" spans="1:27" s="4" customFormat="1" ht="13.5">
      <c r="A121" s="45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8"/>
      <c r="N121" s="46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AA121" s="2"/>
    </row>
    <row r="122" spans="1:27" s="4" customFormat="1" ht="13.5">
      <c r="A122" s="45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8"/>
      <c r="N122" s="46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AA122" s="2"/>
    </row>
    <row r="123" spans="1:27" s="4" customFormat="1" ht="13.5">
      <c r="A123" s="45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8"/>
      <c r="N123" s="46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AA123" s="2"/>
    </row>
    <row r="124" spans="1:27" s="4" customFormat="1" ht="13.5">
      <c r="A124" s="45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8"/>
      <c r="N124" s="46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AA124" s="2"/>
    </row>
    <row r="125" spans="1:27" s="4" customFormat="1" ht="13.5">
      <c r="A125" s="45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8"/>
      <c r="N125" s="46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AA125" s="2"/>
    </row>
    <row r="126" spans="1:27" s="4" customFormat="1" ht="13.5">
      <c r="A126" s="45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8"/>
      <c r="N126" s="46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AA126" s="2"/>
    </row>
    <row r="127" spans="1:27" s="4" customFormat="1" ht="13.5">
      <c r="A127" s="45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8"/>
      <c r="N127" s="46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AA127" s="2"/>
    </row>
    <row r="128" spans="1:27" s="4" customFormat="1" ht="13.5">
      <c r="A128" s="45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8"/>
      <c r="N128" s="46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AA128" s="2"/>
    </row>
    <row r="129" spans="1:27" s="4" customFormat="1" ht="13.5">
      <c r="A129" s="45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8"/>
      <c r="N129" s="46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AA129" s="2"/>
    </row>
    <row r="130" spans="1:27" s="4" customFormat="1" ht="13.5">
      <c r="A130" s="45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8"/>
      <c r="N130" s="46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AA130" s="2"/>
    </row>
    <row r="131" spans="1:27" s="4" customFormat="1" ht="13.5">
      <c r="A131" s="45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8"/>
      <c r="N131" s="46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AA131" s="2"/>
    </row>
    <row r="132" spans="1:27" s="4" customFormat="1" ht="13.5">
      <c r="A132" s="45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8"/>
      <c r="N132" s="46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AA132" s="2"/>
    </row>
    <row r="133" spans="1:27" s="4" customFormat="1" ht="13.5">
      <c r="A133" s="45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8"/>
      <c r="N133" s="46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AA133" s="2"/>
    </row>
    <row r="134" spans="1:27" s="4" customFormat="1" ht="13.5">
      <c r="A134" s="45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8"/>
      <c r="N134" s="46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AA134" s="2"/>
    </row>
    <row r="135" spans="1:27" s="4" customFormat="1" ht="13.5">
      <c r="A135" s="45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8"/>
      <c r="N135" s="46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AA135" s="2"/>
    </row>
    <row r="136" spans="1:27" s="4" customFormat="1" ht="13.5">
      <c r="A136" s="45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8"/>
      <c r="N136" s="46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AA136" s="2"/>
    </row>
    <row r="137" spans="1:27" s="4" customFormat="1" ht="13.5">
      <c r="A137" s="45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8"/>
      <c r="N137" s="46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AA137" s="2"/>
    </row>
    <row r="138" spans="1:27" s="4" customFormat="1" ht="13.5">
      <c r="A138" s="45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8"/>
      <c r="N138" s="46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AA138" s="2"/>
    </row>
    <row r="139" spans="1:27" s="4" customFormat="1" ht="13.5">
      <c r="A139" s="45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8"/>
      <c r="N139" s="46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AA139" s="2"/>
    </row>
    <row r="140" spans="1:27" s="4" customFormat="1" ht="13.5">
      <c r="A140" s="45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8"/>
      <c r="N140" s="46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AA140" s="2"/>
    </row>
    <row r="141" spans="1:27" s="4" customFormat="1" ht="13.5">
      <c r="A141" s="45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8"/>
      <c r="N141" s="46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AA141" s="2"/>
    </row>
    <row r="142" spans="1:27" s="4" customFormat="1" ht="13.5">
      <c r="A142" s="45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8"/>
      <c r="N142" s="46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AA142" s="2"/>
    </row>
    <row r="143" spans="1:27" s="4" customFormat="1" ht="13.5">
      <c r="A143" s="45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8"/>
      <c r="N143" s="46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AA143" s="2"/>
    </row>
    <row r="144" spans="1:27" s="4" customFormat="1" ht="13.5">
      <c r="A144" s="45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8"/>
      <c r="N144" s="46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AA144" s="2"/>
    </row>
    <row r="145" spans="1:27" s="4" customFormat="1" ht="13.5">
      <c r="A145" s="45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8"/>
      <c r="N145" s="46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AA145" s="2"/>
    </row>
    <row r="146" spans="1:27" s="4" customFormat="1" ht="13.5">
      <c r="A146" s="45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8"/>
      <c r="N146" s="46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AA146" s="2"/>
    </row>
    <row r="147" spans="1:27" s="4" customFormat="1" ht="13.5">
      <c r="A147" s="45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8"/>
      <c r="N147" s="46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AA147" s="2"/>
    </row>
    <row r="148" spans="1:27" s="4" customFormat="1" ht="13.5">
      <c r="A148" s="45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8"/>
      <c r="N148" s="46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AA148" s="2"/>
    </row>
    <row r="149" spans="1:27" s="4" customFormat="1" ht="13.5">
      <c r="A149" s="45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8"/>
      <c r="N149" s="46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AA149" s="2"/>
    </row>
    <row r="150" spans="1:27" s="4" customFormat="1" ht="13.5">
      <c r="A150" s="45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8"/>
      <c r="N150" s="46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AA150" s="2"/>
    </row>
    <row r="151" spans="1:27" s="4" customFormat="1" ht="13.5">
      <c r="A151" s="45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8"/>
      <c r="N151" s="46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AA151" s="2"/>
    </row>
    <row r="152" spans="1:27" s="4" customFormat="1" ht="13.5">
      <c r="A152" s="45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8"/>
      <c r="N152" s="46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AA152" s="2"/>
    </row>
    <row r="153" spans="1:27" s="4" customFormat="1" ht="13.5">
      <c r="A153" s="45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8"/>
      <c r="N153" s="46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AA153" s="2"/>
    </row>
    <row r="154" spans="1:27" s="4" customFormat="1" ht="13.5">
      <c r="A154" s="45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8"/>
      <c r="N154" s="46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AA154" s="2"/>
    </row>
    <row r="155" spans="1:27" s="4" customFormat="1" ht="13.5">
      <c r="A155" s="45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8"/>
      <c r="N155" s="46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AA155" s="2"/>
    </row>
    <row r="156" spans="1:27" s="4" customFormat="1" ht="13.5">
      <c r="A156" s="45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8"/>
      <c r="N156" s="46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AA156" s="2"/>
    </row>
    <row r="157" spans="1:27" s="4" customFormat="1" ht="13.5">
      <c r="A157" s="45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8"/>
      <c r="N157" s="46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AA157" s="2"/>
    </row>
    <row r="158" spans="1:27" s="4" customFormat="1" ht="13.5">
      <c r="A158" s="45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8"/>
      <c r="N158" s="46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AA158" s="2"/>
    </row>
    <row r="159" spans="1:27" s="4" customFormat="1" ht="13.5">
      <c r="A159" s="45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8"/>
      <c r="N159" s="46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AA159" s="2"/>
    </row>
    <row r="160" spans="1:27" s="4" customFormat="1" ht="13.5">
      <c r="A160" s="45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8"/>
      <c r="N160" s="46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AA160" s="2"/>
    </row>
    <row r="161" spans="1:27" s="4" customFormat="1" ht="13.5">
      <c r="A161" s="45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8"/>
      <c r="N161" s="46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AA161" s="2"/>
    </row>
    <row r="162" spans="1:27" s="4" customFormat="1" ht="13.5">
      <c r="A162" s="45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8"/>
      <c r="N162" s="46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AA162" s="2"/>
    </row>
    <row r="163" spans="1:27" s="4" customFormat="1" ht="13.5">
      <c r="A163" s="45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8"/>
      <c r="N163" s="46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AA163" s="2"/>
    </row>
    <row r="164" spans="1:27" s="4" customFormat="1" ht="13.5">
      <c r="A164" s="45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8"/>
      <c r="N164" s="46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AA164" s="2"/>
    </row>
    <row r="165" spans="1:27" s="4" customFormat="1" ht="13.5">
      <c r="A165" s="45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8"/>
      <c r="N165" s="46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AA165" s="2"/>
    </row>
    <row r="166" spans="1:27" s="4" customFormat="1" ht="13.5">
      <c r="A166" s="45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8"/>
      <c r="N166" s="46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AA166" s="2"/>
    </row>
    <row r="167" spans="1:27" s="4" customFormat="1" ht="13.5">
      <c r="A167" s="45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8"/>
      <c r="N167" s="46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AA167" s="2"/>
    </row>
    <row r="168" spans="1:27" s="4" customFormat="1" ht="13.5">
      <c r="A168" s="45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8"/>
      <c r="N168" s="46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AA168" s="2"/>
    </row>
    <row r="169" spans="1:27" s="4" customFormat="1" ht="13.5">
      <c r="A169" s="45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8"/>
      <c r="N169" s="46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AA169" s="2"/>
    </row>
    <row r="170" spans="1:27" s="4" customFormat="1" ht="13.5">
      <c r="A170" s="45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8"/>
      <c r="N170" s="46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AA170" s="2"/>
    </row>
    <row r="171" spans="1:27" s="4" customFormat="1" ht="13.5">
      <c r="A171" s="45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8"/>
      <c r="N171" s="46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AA171" s="2"/>
    </row>
    <row r="172" spans="1:27" s="4" customFormat="1" ht="13.5">
      <c r="A172" s="45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8"/>
      <c r="N172" s="46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AA172" s="2"/>
    </row>
    <row r="173" spans="1:27" s="4" customFormat="1" ht="13.5">
      <c r="A173" s="45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8"/>
      <c r="N173" s="46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AA173" s="2"/>
    </row>
    <row r="174" spans="1:27" s="4" customFormat="1" ht="13.5">
      <c r="A174" s="45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8"/>
      <c r="N174" s="46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AA174" s="2"/>
    </row>
    <row r="175" spans="1:27" s="4" customFormat="1" ht="13.5">
      <c r="A175" s="45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8"/>
      <c r="N175" s="46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AA175" s="2"/>
    </row>
    <row r="176" spans="1:27" s="4" customFormat="1" ht="13.5">
      <c r="A176" s="45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8"/>
      <c r="N176" s="46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AA176" s="2"/>
    </row>
    <row r="177" spans="1:27" s="4" customFormat="1" ht="13.5">
      <c r="A177" s="45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8"/>
      <c r="N177" s="46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AA177" s="2"/>
    </row>
    <row r="178" spans="1:27" s="4" customFormat="1" ht="13.5">
      <c r="A178" s="45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8"/>
      <c r="N178" s="46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AA178" s="2"/>
    </row>
    <row r="179" spans="1:27" s="4" customFormat="1" ht="13.5">
      <c r="A179" s="45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8"/>
      <c r="N179" s="46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AA179" s="2"/>
    </row>
    <row r="180" spans="1:27" s="4" customFormat="1" ht="13.5">
      <c r="A180" s="45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8"/>
      <c r="N180" s="46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AA180" s="2"/>
    </row>
    <row r="181" spans="1:27" s="4" customFormat="1" ht="13.5">
      <c r="A181" s="45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8"/>
      <c r="N181" s="46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AA181" s="2"/>
    </row>
    <row r="182" spans="1:27" s="4" customFormat="1" ht="13.5">
      <c r="A182" s="45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8"/>
      <c r="N182" s="46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AA182" s="2"/>
    </row>
    <row r="183" spans="1:27" s="4" customFormat="1" ht="13.5">
      <c r="A183" s="45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8"/>
      <c r="N183" s="46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AA183" s="2"/>
    </row>
    <row r="184" spans="1:27" s="4" customFormat="1" ht="13.5">
      <c r="A184" s="45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8"/>
      <c r="N184" s="46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AA184" s="2"/>
    </row>
    <row r="185" spans="1:27" s="4" customFormat="1" ht="13.5">
      <c r="A185" s="45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8"/>
      <c r="N185" s="46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AA185" s="2"/>
    </row>
    <row r="186" spans="1:27" s="4" customFormat="1" ht="13.5">
      <c r="A186" s="45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8"/>
      <c r="N186" s="46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AA186" s="2"/>
    </row>
    <row r="187" spans="1:27" s="4" customFormat="1" ht="13.5">
      <c r="A187" s="45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8"/>
      <c r="N187" s="46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AA187" s="2"/>
    </row>
    <row r="188" spans="1:27" s="4" customFormat="1" ht="13.5">
      <c r="A188" s="45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8"/>
      <c r="N188" s="46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AA188" s="2"/>
    </row>
    <row r="189" spans="1:27" s="4" customFormat="1" ht="13.5">
      <c r="A189" s="45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8"/>
      <c r="N189" s="46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AA189" s="2"/>
    </row>
    <row r="190" spans="1:27" s="4" customFormat="1" ht="13.5">
      <c r="A190" s="45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8"/>
      <c r="N190" s="46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AA190" s="2"/>
    </row>
    <row r="191" spans="1:27" s="4" customFormat="1" ht="13.5">
      <c r="A191" s="45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8"/>
      <c r="N191" s="46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AA191" s="2"/>
    </row>
    <row r="192" spans="1:27" s="4" customFormat="1" ht="13.5">
      <c r="A192" s="45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8"/>
      <c r="N192" s="46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AA192" s="2"/>
    </row>
    <row r="193" spans="1:27" s="4" customFormat="1" ht="13.5">
      <c r="A193" s="45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8"/>
      <c r="N193" s="46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AA193" s="2"/>
    </row>
    <row r="194" spans="1:27" s="4" customFormat="1" ht="13.5">
      <c r="A194" s="45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8"/>
      <c r="N194" s="46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AA194" s="2"/>
    </row>
    <row r="195" spans="1:27" s="4" customFormat="1" ht="13.5">
      <c r="A195" s="45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8"/>
      <c r="N195" s="46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AA195" s="2"/>
    </row>
    <row r="196" spans="1:27" s="4" customFormat="1" ht="13.5">
      <c r="A196" s="45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8"/>
      <c r="N196" s="46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AA196" s="2"/>
    </row>
    <row r="197" spans="1:27" s="4" customFormat="1" ht="13.5">
      <c r="A197" s="45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8"/>
      <c r="N197" s="46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AA197" s="2"/>
    </row>
    <row r="198" spans="1:27" s="4" customFormat="1" ht="13.5">
      <c r="A198" s="45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8"/>
      <c r="N198" s="46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AA198" s="2"/>
    </row>
    <row r="199" spans="1:27" s="4" customFormat="1" ht="13.5">
      <c r="A199" s="45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8"/>
      <c r="N199" s="46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AA199" s="2"/>
    </row>
    <row r="200" spans="1:27" s="4" customFormat="1" ht="13.5">
      <c r="A200" s="45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8"/>
      <c r="N200" s="46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AA200" s="2"/>
    </row>
    <row r="201" spans="1:27" s="4" customFormat="1" ht="13.5">
      <c r="A201" s="45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8"/>
      <c r="N201" s="46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AA201" s="2"/>
    </row>
    <row r="202" spans="1:27" s="4" customFormat="1" ht="13.5">
      <c r="A202" s="45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8"/>
      <c r="N202" s="46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AA202" s="2"/>
    </row>
    <row r="203" spans="1:27" s="4" customFormat="1" ht="13.5">
      <c r="A203" s="45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8"/>
      <c r="N203" s="46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AA203" s="2"/>
    </row>
    <row r="204" spans="1:27" s="4" customFormat="1" ht="13.5">
      <c r="A204" s="45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8"/>
      <c r="N204" s="46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AA204" s="2"/>
    </row>
    <row r="205" spans="1:27" s="4" customFormat="1" ht="13.5">
      <c r="A205" s="45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8"/>
      <c r="N205" s="46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AA205" s="2"/>
    </row>
    <row r="206" spans="1:27" s="4" customFormat="1" ht="13.5">
      <c r="A206" s="45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8"/>
      <c r="N206" s="46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AA206" s="2"/>
    </row>
    <row r="207" spans="1:27" s="4" customFormat="1" ht="13.5">
      <c r="A207" s="45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8"/>
      <c r="N207" s="46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AA207" s="2"/>
    </row>
    <row r="208" spans="1:27" s="4" customFormat="1" ht="13.5">
      <c r="A208" s="45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8"/>
      <c r="N208" s="46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AA208" s="2"/>
    </row>
    <row r="209" spans="1:27" s="4" customFormat="1" ht="13.5">
      <c r="A209" s="45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8"/>
      <c r="N209" s="46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AA209" s="2"/>
    </row>
    <row r="210" spans="1:27" s="4" customFormat="1" ht="13.5">
      <c r="A210" s="45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8"/>
      <c r="N210" s="46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AA210" s="2"/>
    </row>
    <row r="211" spans="1:27" s="4" customFormat="1" ht="13.5">
      <c r="A211" s="45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8"/>
      <c r="N211" s="46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AA211" s="2"/>
    </row>
    <row r="212" spans="1:27" s="4" customFormat="1" ht="13.5">
      <c r="A212" s="45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8"/>
      <c r="N212" s="46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AA212" s="2"/>
    </row>
    <row r="213" spans="1:27" s="4" customFormat="1" ht="13.5">
      <c r="A213" s="45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8"/>
      <c r="N213" s="46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AA213" s="2"/>
    </row>
    <row r="214" spans="1:27" s="4" customFormat="1" ht="13.5">
      <c r="A214" s="45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8"/>
      <c r="N214" s="46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AA214" s="2"/>
    </row>
    <row r="215" spans="1:27" s="4" customFormat="1" ht="13.5">
      <c r="A215" s="45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8"/>
      <c r="N215" s="46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AA215" s="2"/>
    </row>
    <row r="216" spans="1:27" s="4" customFormat="1" ht="13.5">
      <c r="A216" s="45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8"/>
      <c r="N216" s="46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AA216" s="2"/>
    </row>
    <row r="217" spans="1:27" s="4" customFormat="1" ht="13.5">
      <c r="A217" s="45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8"/>
      <c r="N217" s="46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AA217" s="2"/>
    </row>
    <row r="218" spans="1:27" s="4" customFormat="1" ht="13.5">
      <c r="A218" s="45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8"/>
      <c r="N218" s="46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AA218" s="2"/>
    </row>
    <row r="219" spans="1:27" s="4" customFormat="1" ht="13.5">
      <c r="A219" s="45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8"/>
      <c r="N219" s="46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AA219" s="2"/>
    </row>
    <row r="220" spans="1:27" s="4" customFormat="1" ht="13.5">
      <c r="A220" s="45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8"/>
      <c r="N220" s="46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AA220" s="2"/>
    </row>
    <row r="221" spans="1:27" s="4" customFormat="1" ht="13.5">
      <c r="A221" s="45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8"/>
      <c r="N221" s="46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AA221" s="2"/>
    </row>
    <row r="222" spans="1:27" s="4" customFormat="1" ht="13.5">
      <c r="A222" s="45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8"/>
      <c r="N222" s="46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AA222" s="2"/>
    </row>
    <row r="223" spans="1:27" s="4" customFormat="1" ht="13.5">
      <c r="A223" s="45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8"/>
      <c r="N223" s="46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AA223" s="2"/>
    </row>
    <row r="224" spans="1:27" s="4" customFormat="1" ht="13.5">
      <c r="A224" s="45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8"/>
      <c r="N224" s="46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AA224" s="2"/>
    </row>
    <row r="225" spans="1:27" s="4" customFormat="1" ht="13.5">
      <c r="A225" s="45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8"/>
      <c r="N225" s="46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AA225" s="2"/>
    </row>
    <row r="226" spans="1:27" s="4" customFormat="1" ht="13.5">
      <c r="A226" s="45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8"/>
      <c r="N226" s="46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AA226" s="2"/>
    </row>
    <row r="227" spans="1:27" s="4" customFormat="1" ht="13.5">
      <c r="A227" s="45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8"/>
      <c r="N227" s="46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AA227" s="2"/>
    </row>
    <row r="228" spans="1:27" s="4" customFormat="1" ht="13.5">
      <c r="A228" s="45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8"/>
      <c r="N228" s="46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AA228" s="2"/>
    </row>
    <row r="229" spans="1:27" s="4" customFormat="1" ht="13.5">
      <c r="A229" s="45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8"/>
      <c r="N229" s="46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AA229" s="2"/>
    </row>
    <row r="230" spans="1:27" s="4" customFormat="1" ht="13.5">
      <c r="A230" s="45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8"/>
      <c r="N230" s="46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AA230" s="2"/>
    </row>
    <row r="231" spans="1:27" s="4" customFormat="1" ht="13.5">
      <c r="A231" s="45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8"/>
      <c r="N231" s="46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AA231" s="2"/>
    </row>
    <row r="232" spans="1:27" s="4" customFormat="1" ht="13.5">
      <c r="A232" s="45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8"/>
      <c r="N232" s="46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AA232" s="2"/>
    </row>
    <row r="233" spans="1:27" s="4" customFormat="1" ht="13.5">
      <c r="A233" s="45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8"/>
      <c r="N233" s="46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AA233" s="2"/>
    </row>
    <row r="234" spans="1:27" s="4" customFormat="1" ht="13.5">
      <c r="A234" s="45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8"/>
      <c r="N234" s="46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AA234" s="2"/>
    </row>
    <row r="235" spans="1:27" s="4" customFormat="1" ht="13.5">
      <c r="A235" s="45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8"/>
      <c r="N235" s="46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AA235" s="2"/>
    </row>
    <row r="236" spans="1:27" s="4" customFormat="1" ht="13.5">
      <c r="A236" s="45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8"/>
      <c r="N236" s="46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AA236" s="2"/>
    </row>
    <row r="237" spans="1:27" s="4" customFormat="1" ht="13.5">
      <c r="A237" s="45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8"/>
      <c r="N237" s="46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AA237" s="2"/>
    </row>
    <row r="238" spans="1:27" s="4" customFormat="1" ht="13.5">
      <c r="A238" s="45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8"/>
      <c r="N238" s="46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AA238" s="2"/>
    </row>
    <row r="239" spans="1:27" s="4" customFormat="1" ht="13.5">
      <c r="A239" s="45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8"/>
      <c r="N239" s="46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AA239" s="2"/>
    </row>
    <row r="240" spans="1:27" s="4" customFormat="1" ht="13.5">
      <c r="A240" s="45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8"/>
      <c r="N240" s="46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AA240" s="2"/>
    </row>
    <row r="241" spans="1:27" s="4" customFormat="1" ht="13.5">
      <c r="A241" s="45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8"/>
      <c r="N241" s="46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AA241" s="2"/>
    </row>
    <row r="242" spans="1:27" s="4" customFormat="1" ht="13.5">
      <c r="A242" s="45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8"/>
      <c r="N242" s="46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AA242" s="2"/>
    </row>
    <row r="243" spans="1:27" s="4" customFormat="1" ht="13.5">
      <c r="A243" s="45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8"/>
      <c r="N243" s="46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AA243" s="2"/>
    </row>
    <row r="244" spans="1:27" s="4" customFormat="1" ht="13.5">
      <c r="A244" s="45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8"/>
      <c r="N244" s="46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AA244" s="2"/>
    </row>
    <row r="245" spans="1:27" s="4" customFormat="1" ht="13.5">
      <c r="A245" s="45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8"/>
      <c r="N245" s="46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AA245" s="2"/>
    </row>
    <row r="246" spans="1:27" s="4" customFormat="1" ht="13.5">
      <c r="A246" s="45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8"/>
      <c r="N246" s="46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AA246" s="2"/>
    </row>
    <row r="247" spans="1:27" s="4" customFormat="1" ht="13.5">
      <c r="A247" s="45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8"/>
      <c r="N247" s="46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AA247" s="2"/>
    </row>
    <row r="248" spans="1:27" s="4" customFormat="1" ht="13.5">
      <c r="A248" s="45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8"/>
      <c r="N248" s="46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AA248" s="2"/>
    </row>
    <row r="249" spans="1:27" s="4" customFormat="1" ht="13.5">
      <c r="A249" s="45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8"/>
      <c r="N249" s="46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AA249" s="2"/>
    </row>
    <row r="250" spans="1:27" s="4" customFormat="1" ht="13.5">
      <c r="A250" s="45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8"/>
      <c r="N250" s="46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AA250" s="2"/>
    </row>
    <row r="251" spans="1:27" s="4" customFormat="1" ht="13.5">
      <c r="A251" s="45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8"/>
      <c r="N251" s="46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AA251" s="2"/>
    </row>
    <row r="252" spans="1:27" s="4" customFormat="1" ht="13.5">
      <c r="A252" s="45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8"/>
      <c r="N252" s="46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AA252" s="2"/>
    </row>
    <row r="253" spans="1:27" s="4" customFormat="1" ht="13.5">
      <c r="A253" s="45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8"/>
      <c r="N253" s="46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AA253" s="2"/>
    </row>
    <row r="254" spans="1:27" s="4" customFormat="1" ht="13.5">
      <c r="A254" s="45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8"/>
      <c r="N254" s="46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AA254" s="2"/>
    </row>
    <row r="255" spans="1:27" s="4" customFormat="1" ht="13.5">
      <c r="A255" s="45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8"/>
      <c r="N255" s="46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AA255" s="2"/>
    </row>
    <row r="256" spans="1:27" s="4" customFormat="1" ht="13.5">
      <c r="A256" s="45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8"/>
      <c r="N256" s="46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AA256" s="2"/>
    </row>
    <row r="257" spans="1:27" s="4" customFormat="1" ht="13.5">
      <c r="A257" s="45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8"/>
      <c r="N257" s="46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AA257" s="2"/>
    </row>
    <row r="258" spans="1:27" s="4" customFormat="1" ht="13.5">
      <c r="A258" s="45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8"/>
      <c r="N258" s="46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AA258" s="2"/>
    </row>
    <row r="259" spans="1:27" s="4" customFormat="1" ht="13.5">
      <c r="A259" s="45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8"/>
      <c r="N259" s="46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AA259" s="2"/>
    </row>
    <row r="260" spans="1:27" s="4" customFormat="1" ht="13.5">
      <c r="A260" s="45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8"/>
      <c r="N260" s="46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AA260" s="2"/>
    </row>
    <row r="261" spans="1:27" s="4" customFormat="1" ht="13.5">
      <c r="A261" s="45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8"/>
      <c r="N261" s="46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AA261" s="2"/>
    </row>
    <row r="262" spans="1:27" s="4" customFormat="1" ht="13.5">
      <c r="A262" s="45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8"/>
      <c r="N262" s="46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AA262" s="2"/>
    </row>
    <row r="263" spans="1:27" s="4" customFormat="1" ht="13.5">
      <c r="A263" s="45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8"/>
      <c r="N263" s="46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AA263" s="2"/>
    </row>
    <row r="264" spans="1:27" s="4" customFormat="1" ht="13.5">
      <c r="A264" s="45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8"/>
      <c r="N264" s="46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AA264" s="2"/>
    </row>
    <row r="265" spans="1:27" s="4" customFormat="1" ht="13.5">
      <c r="A265" s="45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8"/>
      <c r="N265" s="46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AA265" s="2"/>
    </row>
    <row r="266" spans="1:27" s="4" customFormat="1" ht="13.5">
      <c r="A266" s="45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8"/>
      <c r="N266" s="46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AA266" s="2"/>
    </row>
    <row r="267" spans="1:27" s="4" customFormat="1" ht="13.5">
      <c r="A267" s="45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8"/>
      <c r="N267" s="46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AA267" s="2"/>
    </row>
    <row r="268" spans="1:27" s="4" customFormat="1" ht="13.5">
      <c r="A268" s="45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8"/>
      <c r="N268" s="46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AA268" s="2"/>
    </row>
    <row r="269" spans="1:27" s="4" customFormat="1" ht="13.5">
      <c r="A269" s="45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8"/>
      <c r="N269" s="46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AA269" s="2"/>
    </row>
    <row r="270" spans="1:27" s="4" customFormat="1" ht="13.5">
      <c r="A270" s="45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8"/>
      <c r="N270" s="46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AA270" s="2"/>
    </row>
    <row r="271" spans="1:27" s="4" customFormat="1" ht="13.5">
      <c r="A271" s="45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8"/>
      <c r="N271" s="46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AA271" s="2"/>
    </row>
    <row r="272" spans="1:27" s="4" customFormat="1" ht="13.5">
      <c r="A272" s="45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8"/>
      <c r="N272" s="46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AA272" s="2"/>
    </row>
    <row r="273" spans="1:27" s="4" customFormat="1" ht="13.5">
      <c r="A273" s="45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8"/>
      <c r="N273" s="46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AA273" s="2"/>
    </row>
    <row r="274" spans="1:27" s="4" customFormat="1" ht="13.5">
      <c r="A274" s="45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8"/>
      <c r="N274" s="46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AA274" s="2"/>
    </row>
    <row r="275" spans="1:27" s="4" customFormat="1" ht="13.5">
      <c r="A275" s="45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8"/>
      <c r="N275" s="46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AA275" s="2"/>
    </row>
    <row r="276" spans="1:27" s="4" customFormat="1" ht="13.5">
      <c r="A276" s="45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8"/>
      <c r="N276" s="46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AA276" s="2"/>
    </row>
    <row r="277" spans="1:27" s="4" customFormat="1" ht="13.5">
      <c r="A277" s="45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8"/>
      <c r="N277" s="46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AA277" s="2"/>
    </row>
    <row r="278" spans="1:27" s="4" customFormat="1" ht="13.5">
      <c r="A278" s="45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8"/>
      <c r="N278" s="46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AA278" s="2"/>
    </row>
    <row r="279" spans="1:27" s="4" customFormat="1" ht="13.5">
      <c r="A279" s="45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8"/>
      <c r="N279" s="46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AA279" s="2"/>
    </row>
    <row r="280" spans="1:27" s="4" customFormat="1" ht="13.5">
      <c r="A280" s="45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8"/>
      <c r="N280" s="46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AA280" s="2"/>
    </row>
    <row r="281" spans="1:27" s="4" customFormat="1" ht="13.5">
      <c r="A281" s="45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8"/>
      <c r="N281" s="46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AA281" s="2"/>
    </row>
    <row r="282" spans="1:27" s="4" customFormat="1" ht="13.5">
      <c r="A282" s="45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8"/>
      <c r="N282" s="46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AA282" s="2"/>
    </row>
    <row r="283" spans="1:27" s="4" customFormat="1" ht="13.5">
      <c r="A283" s="45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8"/>
      <c r="N283" s="46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AA283" s="2"/>
    </row>
    <row r="284" spans="1:27" s="4" customFormat="1" ht="13.5">
      <c r="A284" s="45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8"/>
      <c r="N284" s="46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AA284" s="2"/>
    </row>
    <row r="285" spans="1:27" s="4" customFormat="1" ht="13.5">
      <c r="A285" s="45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8"/>
      <c r="N285" s="46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AA285" s="2"/>
    </row>
    <row r="286" spans="1:27" s="4" customFormat="1" ht="13.5">
      <c r="A286" s="45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8"/>
      <c r="N286" s="46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AA286" s="2"/>
    </row>
    <row r="287" spans="1:27" s="4" customFormat="1" ht="13.5">
      <c r="A287" s="45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8"/>
      <c r="N287" s="46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AA287" s="2"/>
    </row>
    <row r="288" spans="1:27" s="4" customFormat="1" ht="13.5">
      <c r="A288" s="45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8"/>
      <c r="N288" s="46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AA288" s="2"/>
    </row>
    <row r="289" spans="1:27" s="4" customFormat="1" ht="13.5">
      <c r="A289" s="45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8"/>
      <c r="N289" s="46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AA289" s="2"/>
    </row>
    <row r="290" spans="1:27" s="4" customFormat="1" ht="13.5">
      <c r="A290" s="45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8"/>
      <c r="N290" s="46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AA290" s="2"/>
    </row>
    <row r="291" spans="1:27" s="4" customFormat="1" ht="13.5">
      <c r="A291" s="45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8"/>
      <c r="N291" s="46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AA291" s="2"/>
    </row>
    <row r="292" spans="1:27" s="4" customFormat="1" ht="13.5">
      <c r="A292" s="45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8"/>
      <c r="N292" s="46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AA292" s="2"/>
    </row>
    <row r="293" spans="1:27" s="4" customFormat="1" ht="13.5">
      <c r="A293" s="45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8"/>
      <c r="N293" s="46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AA293" s="2"/>
    </row>
    <row r="294" spans="1:27" s="4" customFormat="1" ht="13.5">
      <c r="A294" s="45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8"/>
      <c r="N294" s="46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AA294" s="2"/>
    </row>
    <row r="295" spans="1:27" s="4" customFormat="1" ht="13.5">
      <c r="A295" s="45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8"/>
      <c r="N295" s="46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AA295" s="2"/>
    </row>
    <row r="296" spans="1:27" s="4" customFormat="1" ht="13.5">
      <c r="A296" s="45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8"/>
      <c r="N296" s="46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AA296" s="2"/>
    </row>
    <row r="297" spans="1:27" s="4" customFormat="1" ht="13.5">
      <c r="A297" s="45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8"/>
      <c r="N297" s="46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AA297" s="2"/>
    </row>
    <row r="298" spans="1:27" s="4" customFormat="1" ht="13.5">
      <c r="A298" s="45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8"/>
      <c r="N298" s="46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AA298" s="2"/>
    </row>
    <row r="299" spans="1:27" s="4" customFormat="1" ht="13.5">
      <c r="A299" s="45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8"/>
      <c r="N299" s="46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AA299" s="2"/>
    </row>
    <row r="300" spans="1:27" s="4" customFormat="1" ht="13.5">
      <c r="A300" s="45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8"/>
      <c r="N300" s="46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AA300" s="2"/>
    </row>
    <row r="301" spans="1:27" s="4" customFormat="1" ht="13.5">
      <c r="A301" s="45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8"/>
      <c r="N301" s="46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AA301" s="2"/>
    </row>
    <row r="302" spans="1:27" s="4" customFormat="1" ht="13.5">
      <c r="A302" s="45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8"/>
      <c r="N302" s="46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AA302" s="2"/>
    </row>
    <row r="303" spans="1:27" s="4" customFormat="1" ht="13.5">
      <c r="A303" s="45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8"/>
      <c r="N303" s="46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AA303" s="2"/>
    </row>
    <row r="304" spans="1:27" s="4" customFormat="1" ht="13.5">
      <c r="A304" s="45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8"/>
      <c r="N304" s="46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AA304" s="2"/>
    </row>
    <row r="305" spans="1:27" s="4" customFormat="1" ht="13.5">
      <c r="A305" s="45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8"/>
      <c r="N305" s="46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AA305" s="2"/>
    </row>
    <row r="306" spans="1:27" s="4" customFormat="1" ht="13.5">
      <c r="A306" s="45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8"/>
      <c r="N306" s="46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AA306" s="2"/>
    </row>
    <row r="307" spans="1:27" s="4" customFormat="1" ht="13.5">
      <c r="A307" s="45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8"/>
      <c r="N307" s="46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AA307" s="2"/>
    </row>
    <row r="308" spans="1:27" s="4" customFormat="1" ht="13.5">
      <c r="A308" s="45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8"/>
      <c r="N308" s="46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AA308" s="2"/>
    </row>
    <row r="309" spans="1:27" s="4" customFormat="1" ht="13.5">
      <c r="A309" s="45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8"/>
      <c r="N309" s="46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AA309" s="2"/>
    </row>
    <row r="310" spans="1:27" s="4" customFormat="1" ht="13.5">
      <c r="A310" s="45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8"/>
      <c r="N310" s="46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AA310" s="2"/>
    </row>
    <row r="311" spans="1:27" s="4" customFormat="1" ht="13.5">
      <c r="A311" s="45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8"/>
      <c r="N311" s="46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AA311" s="2"/>
    </row>
    <row r="312" spans="1:27" s="4" customFormat="1" ht="13.5">
      <c r="A312" s="45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8"/>
      <c r="N312" s="46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AA312" s="2"/>
    </row>
    <row r="313" spans="1:27" s="4" customFormat="1" ht="13.5">
      <c r="A313" s="45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8"/>
      <c r="N313" s="46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AA313" s="2"/>
    </row>
    <row r="314" spans="1:27" s="4" customFormat="1" ht="13.5">
      <c r="A314" s="45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8"/>
      <c r="N314" s="46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AA314" s="2"/>
    </row>
    <row r="315" spans="1:27" s="4" customFormat="1" ht="13.5">
      <c r="A315" s="45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8"/>
      <c r="N315" s="46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AA315" s="2"/>
    </row>
  </sheetData>
  <sheetProtection/>
  <mergeCells count="26">
    <mergeCell ref="A1:L1"/>
    <mergeCell ref="N1:Y1"/>
    <mergeCell ref="A3:A7"/>
    <mergeCell ref="B3:B7"/>
    <mergeCell ref="N3:N7"/>
    <mergeCell ref="O3:O7"/>
    <mergeCell ref="C4:C7"/>
    <mergeCell ref="J4:J7"/>
    <mergeCell ref="P4:P7"/>
    <mergeCell ref="W4:W7"/>
    <mergeCell ref="D5:D7"/>
    <mergeCell ref="G5:G7"/>
    <mergeCell ref="K5:K7"/>
    <mergeCell ref="L5:L7"/>
    <mergeCell ref="Q5:Q7"/>
    <mergeCell ref="X5:X7"/>
    <mergeCell ref="Y5:Y7"/>
    <mergeCell ref="E6:E7"/>
    <mergeCell ref="F6:F7"/>
    <mergeCell ref="H6:H7"/>
    <mergeCell ref="I6:I7"/>
    <mergeCell ref="R6:R7"/>
    <mergeCell ref="S6:S7"/>
    <mergeCell ref="U6:U7"/>
    <mergeCell ref="V6:V7"/>
    <mergeCell ref="T5:T7"/>
  </mergeCells>
  <printOptions/>
  <pageMargins left="0.3937007874015748" right="0.3937007874015748" top="0.3937007874015748" bottom="0" header="0.3937007874015748" footer="0.3937007874015748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194"/>
  <sheetViews>
    <sheetView showGridLines="0" tabSelected="1" zoomScaleSheetLayoutView="100" zoomScalePageLayoutView="0" workbookViewId="0" topLeftCell="A1">
      <pane xSplit="1" ySplit="8" topLeftCell="B69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M11" sqref="M11"/>
    </sheetView>
  </sheetViews>
  <sheetFormatPr defaultColWidth="9.00390625" defaultRowHeight="13.5"/>
  <cols>
    <col min="1" max="1" width="10.625" style="3" customWidth="1"/>
    <col min="2" max="12" width="7.625" style="4" customWidth="1"/>
    <col min="13" max="13" width="7.625" style="8" customWidth="1"/>
    <col min="14" max="14" width="10.625" style="4" customWidth="1"/>
    <col min="15" max="26" width="7.625" style="4" customWidth="1"/>
    <col min="27" max="16384" width="9.00390625" style="2" customWidth="1"/>
  </cols>
  <sheetData>
    <row r="1" spans="1:26" ht="36" customHeight="1">
      <c r="A1" s="56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47"/>
      <c r="N1" s="56" t="s">
        <v>39</v>
      </c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1"/>
    </row>
    <row r="2" spans="7:26" ht="13.5" customHeight="1">
      <c r="G2" s="5"/>
      <c r="K2" s="6"/>
      <c r="L2" s="7" t="s">
        <v>2</v>
      </c>
      <c r="P2" s="5"/>
      <c r="X2" s="6"/>
      <c r="Y2" s="7" t="s">
        <v>2</v>
      </c>
      <c r="Z2" s="2"/>
    </row>
    <row r="3" spans="1:27" s="14" customFormat="1" ht="12" customHeight="1">
      <c r="A3" s="57" t="s">
        <v>3</v>
      </c>
      <c r="B3" s="53" t="s">
        <v>4</v>
      </c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57" t="s">
        <v>3</v>
      </c>
      <c r="O3" s="53" t="s">
        <v>4</v>
      </c>
      <c r="P3" s="9"/>
      <c r="Q3" s="9"/>
      <c r="R3" s="9"/>
      <c r="S3" s="9"/>
      <c r="T3" s="9"/>
      <c r="U3" s="9"/>
      <c r="V3" s="9"/>
      <c r="W3" s="9"/>
      <c r="X3" s="9"/>
      <c r="Y3" s="11"/>
      <c r="Z3" s="12"/>
      <c r="AA3" s="13"/>
    </row>
    <row r="4" spans="1:27" s="14" customFormat="1" ht="12" customHeight="1">
      <c r="A4" s="58"/>
      <c r="B4" s="54"/>
      <c r="C4" s="53" t="s">
        <v>5</v>
      </c>
      <c r="D4" s="9"/>
      <c r="E4" s="9"/>
      <c r="F4" s="9"/>
      <c r="G4" s="9"/>
      <c r="H4" s="9"/>
      <c r="I4" s="11"/>
      <c r="J4" s="53" t="s">
        <v>6</v>
      </c>
      <c r="K4" s="9"/>
      <c r="L4" s="9"/>
      <c r="M4" s="10"/>
      <c r="N4" s="58"/>
      <c r="O4" s="54"/>
      <c r="P4" s="53" t="s">
        <v>5</v>
      </c>
      <c r="Q4" s="9"/>
      <c r="R4" s="9"/>
      <c r="S4" s="9"/>
      <c r="T4" s="9"/>
      <c r="U4" s="9"/>
      <c r="V4" s="11"/>
      <c r="W4" s="53" t="s">
        <v>6</v>
      </c>
      <c r="X4" s="9"/>
      <c r="Y4" s="11"/>
      <c r="Z4" s="12"/>
      <c r="AA4" s="13"/>
    </row>
    <row r="5" spans="1:27" s="14" customFormat="1" ht="12" customHeight="1">
      <c r="A5" s="58"/>
      <c r="B5" s="54"/>
      <c r="C5" s="54"/>
      <c r="D5" s="53" t="s">
        <v>7</v>
      </c>
      <c r="E5" s="9"/>
      <c r="F5" s="11"/>
      <c r="G5" s="53" t="s">
        <v>8</v>
      </c>
      <c r="H5" s="9"/>
      <c r="I5" s="11"/>
      <c r="J5" s="54"/>
      <c r="K5" s="50" t="s">
        <v>9</v>
      </c>
      <c r="L5" s="53" t="s">
        <v>10</v>
      </c>
      <c r="M5" s="10"/>
      <c r="N5" s="58"/>
      <c r="O5" s="54"/>
      <c r="P5" s="54"/>
      <c r="Q5" s="53" t="s">
        <v>7</v>
      </c>
      <c r="R5" s="9"/>
      <c r="S5" s="11"/>
      <c r="T5" s="53" t="s">
        <v>8</v>
      </c>
      <c r="U5" s="9"/>
      <c r="V5" s="11"/>
      <c r="W5" s="54"/>
      <c r="X5" s="50" t="s">
        <v>9</v>
      </c>
      <c r="Y5" s="50" t="s">
        <v>10</v>
      </c>
      <c r="Z5" s="12"/>
      <c r="AA5" s="13"/>
    </row>
    <row r="6" spans="1:27" s="14" customFormat="1" ht="12" customHeight="1">
      <c r="A6" s="58"/>
      <c r="B6" s="54"/>
      <c r="C6" s="54"/>
      <c r="D6" s="54"/>
      <c r="E6" s="50" t="s">
        <v>11</v>
      </c>
      <c r="F6" s="50" t="s">
        <v>12</v>
      </c>
      <c r="G6" s="54"/>
      <c r="H6" s="50" t="s">
        <v>13</v>
      </c>
      <c r="I6" s="50" t="s">
        <v>14</v>
      </c>
      <c r="J6" s="54"/>
      <c r="K6" s="51"/>
      <c r="L6" s="54"/>
      <c r="M6" s="15"/>
      <c r="N6" s="58"/>
      <c r="O6" s="54"/>
      <c r="P6" s="54"/>
      <c r="Q6" s="54"/>
      <c r="R6" s="50" t="s">
        <v>11</v>
      </c>
      <c r="S6" s="50" t="s">
        <v>12</v>
      </c>
      <c r="T6" s="54"/>
      <c r="U6" s="50" t="s">
        <v>13</v>
      </c>
      <c r="V6" s="50" t="s">
        <v>14</v>
      </c>
      <c r="W6" s="54"/>
      <c r="X6" s="51"/>
      <c r="Y6" s="51"/>
      <c r="Z6" s="12"/>
      <c r="AA6" s="13"/>
    </row>
    <row r="7" spans="1:27" s="14" customFormat="1" ht="48" customHeight="1">
      <c r="A7" s="59"/>
      <c r="B7" s="55"/>
      <c r="C7" s="55"/>
      <c r="D7" s="55"/>
      <c r="E7" s="52"/>
      <c r="F7" s="52"/>
      <c r="G7" s="55"/>
      <c r="H7" s="52"/>
      <c r="I7" s="52"/>
      <c r="J7" s="55"/>
      <c r="K7" s="52"/>
      <c r="L7" s="55"/>
      <c r="M7" s="15"/>
      <c r="N7" s="59"/>
      <c r="O7" s="55"/>
      <c r="P7" s="55"/>
      <c r="Q7" s="55"/>
      <c r="R7" s="52"/>
      <c r="S7" s="52"/>
      <c r="T7" s="55"/>
      <c r="U7" s="52"/>
      <c r="V7" s="52"/>
      <c r="W7" s="55"/>
      <c r="X7" s="52"/>
      <c r="Y7" s="52"/>
      <c r="Z7" s="12"/>
      <c r="AA7" s="13"/>
    </row>
    <row r="8" spans="1:27" s="24" customFormat="1" ht="24" customHeight="1">
      <c r="A8" s="16" t="s">
        <v>15</v>
      </c>
      <c r="B8" s="17">
        <v>0.8517319520880545</v>
      </c>
      <c r="C8" s="17">
        <v>0.7456924058710913</v>
      </c>
      <c r="D8" s="17">
        <v>0.8324854651162791</v>
      </c>
      <c r="E8" s="17">
        <v>0.7936622254231185</v>
      </c>
      <c r="F8" s="17">
        <v>0.995036273386789</v>
      </c>
      <c r="G8" s="17">
        <v>0.7061224489795918</v>
      </c>
      <c r="H8" s="17">
        <v>1.1786185657721073</v>
      </c>
      <c r="I8" s="17">
        <v>0.5248762084414054</v>
      </c>
      <c r="J8" s="17">
        <v>1.0428856382978724</v>
      </c>
      <c r="K8" s="17">
        <v>1.0449400798934754</v>
      </c>
      <c r="L8" s="18">
        <v>0.9172932330827068</v>
      </c>
      <c r="M8" s="19"/>
      <c r="N8" s="20" t="s">
        <v>15</v>
      </c>
      <c r="O8" s="17">
        <v>0.987915407854985</v>
      </c>
      <c r="P8" s="21">
        <v>0.9245404708158658</v>
      </c>
      <c r="Q8" s="17">
        <v>1.0512016718913268</v>
      </c>
      <c r="R8" s="17">
        <v>1.122813156053184</v>
      </c>
      <c r="S8" s="17">
        <v>0.8048365122615804</v>
      </c>
      <c r="T8" s="17">
        <v>0.8358942839582053</v>
      </c>
      <c r="U8" s="17">
        <v>1.1856887298747762</v>
      </c>
      <c r="V8" s="17">
        <v>0.6202321724709784</v>
      </c>
      <c r="W8" s="17">
        <v>1.1155923658624414</v>
      </c>
      <c r="X8" s="17">
        <v>1.121387283236994</v>
      </c>
      <c r="Y8" s="17">
        <v>1.091671659676453</v>
      </c>
      <c r="Z8" s="22"/>
      <c r="AA8" s="23"/>
    </row>
    <row r="9" spans="1:27" ht="21" customHeight="1">
      <c r="A9" s="49" t="s">
        <v>37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9"/>
      <c r="N9" s="49" t="s">
        <v>37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8"/>
      <c r="Z9" s="26"/>
      <c r="AA9" s="27"/>
    </row>
    <row r="10" spans="1:27" ht="13.5" customHeight="1">
      <c r="A10" s="30" t="s">
        <v>17</v>
      </c>
      <c r="B10" s="31">
        <v>120.09420524441569</v>
      </c>
      <c r="C10" s="31">
        <v>103.72581365666879</v>
      </c>
      <c r="D10" s="31">
        <v>113.80076308139535</v>
      </c>
      <c r="E10" s="31">
        <v>114.20799423838676</v>
      </c>
      <c r="F10" s="31">
        <v>106.76739213440246</v>
      </c>
      <c r="G10" s="31">
        <v>99.49265306122449</v>
      </c>
      <c r="H10" s="31">
        <v>199.5401231852178</v>
      </c>
      <c r="I10" s="31">
        <v>64.40231077576044</v>
      </c>
      <c r="J10" s="31">
        <v>150.59268617021277</v>
      </c>
      <c r="K10" s="31">
        <v>151.82979360852198</v>
      </c>
      <c r="L10" s="31">
        <v>81.3639097744361</v>
      </c>
      <c r="M10" s="32"/>
      <c r="N10" s="30" t="s">
        <v>17</v>
      </c>
      <c r="O10" s="31">
        <v>176.93564954682782</v>
      </c>
      <c r="P10" s="31">
        <v>175.38532731376972</v>
      </c>
      <c r="Q10" s="31">
        <v>182.90909090909088</v>
      </c>
      <c r="R10" s="31">
        <v>212.09940517844646</v>
      </c>
      <c r="S10" s="31">
        <v>91.83184604904632</v>
      </c>
      <c r="T10" s="31">
        <v>167.680393362016</v>
      </c>
      <c r="U10" s="31">
        <v>365.90354203935595</v>
      </c>
      <c r="V10" s="31">
        <v>81.62255389718075</v>
      </c>
      <c r="W10" s="31">
        <v>179.05257472092185</v>
      </c>
      <c r="X10" s="31">
        <v>181.10404624277453</v>
      </c>
      <c r="Y10" s="31">
        <v>112.22384661473937</v>
      </c>
      <c r="Z10" s="33"/>
      <c r="AA10" s="31"/>
    </row>
    <row r="11" spans="1:27" ht="13.5" customHeight="1">
      <c r="A11" s="30" t="s">
        <v>18</v>
      </c>
      <c r="B11" s="31">
        <v>122.47905471026225</v>
      </c>
      <c r="C11" s="31">
        <v>107.7525526483727</v>
      </c>
      <c r="D11" s="31">
        <v>111.38655523255815</v>
      </c>
      <c r="E11" s="31">
        <v>111.2714440043212</v>
      </c>
      <c r="F11" s="31">
        <v>107.56342115311189</v>
      </c>
      <c r="G11" s="31">
        <v>107.25999999999999</v>
      </c>
      <c r="H11" s="31">
        <v>203.66528816542015</v>
      </c>
      <c r="I11" s="31">
        <v>72.74784248997878</v>
      </c>
      <c r="J11" s="31">
        <v>148.50691489361702</v>
      </c>
      <c r="K11" s="31">
        <v>149.84440745672438</v>
      </c>
      <c r="L11" s="31">
        <v>79.80451127819549</v>
      </c>
      <c r="M11" s="32"/>
      <c r="N11" s="30" t="s">
        <v>18</v>
      </c>
      <c r="O11" s="31">
        <v>154.31238670694864</v>
      </c>
      <c r="P11" s="31">
        <v>148.48119961302802</v>
      </c>
      <c r="Q11" s="31">
        <v>125.30323928944617</v>
      </c>
      <c r="R11" s="31">
        <v>137.881455563331</v>
      </c>
      <c r="S11" s="31">
        <v>84.42735013623978</v>
      </c>
      <c r="T11" s="31">
        <v>158.4019668100799</v>
      </c>
      <c r="U11" s="31">
        <v>197.29860465116278</v>
      </c>
      <c r="V11" s="31">
        <v>126.65140961857378</v>
      </c>
      <c r="W11" s="31">
        <v>165.66546633057254</v>
      </c>
      <c r="X11" s="31">
        <v>167.7595375722543</v>
      </c>
      <c r="Y11" s="31">
        <v>98.57795086878372</v>
      </c>
      <c r="Z11" s="33"/>
      <c r="AA11" s="31"/>
    </row>
    <row r="12" spans="1:27" ht="13.5" customHeight="1">
      <c r="A12" s="30" t="s">
        <v>19</v>
      </c>
      <c r="B12" s="31">
        <v>114.72829394626093</v>
      </c>
      <c r="C12" s="31">
        <v>98.7296745373325</v>
      </c>
      <c r="D12" s="31">
        <v>93.32162063953488</v>
      </c>
      <c r="E12" s="31">
        <v>90.71559236586243</v>
      </c>
      <c r="F12" s="31">
        <v>102.7872470408553</v>
      </c>
      <c r="G12" s="31">
        <v>103.44693877551019</v>
      </c>
      <c r="H12" s="31">
        <v>169.1317641882974</v>
      </c>
      <c r="I12" s="31">
        <v>77.89162933270455</v>
      </c>
      <c r="J12" s="31">
        <v>144.54394946808512</v>
      </c>
      <c r="K12" s="31">
        <v>145.76914114513983</v>
      </c>
      <c r="L12" s="31">
        <v>79.89624060150376</v>
      </c>
      <c r="M12" s="32"/>
      <c r="N12" s="30" t="s">
        <v>19</v>
      </c>
      <c r="O12" s="31">
        <v>110.25135951661632</v>
      </c>
      <c r="P12" s="31">
        <v>95.7823927765237</v>
      </c>
      <c r="Q12" s="31">
        <v>83.67565308254962</v>
      </c>
      <c r="R12" s="31">
        <v>85.4460811756473</v>
      </c>
      <c r="S12" s="31">
        <v>75.5741485013624</v>
      </c>
      <c r="T12" s="31">
        <v>100.5580823601721</v>
      </c>
      <c r="U12" s="31">
        <v>106.4748479427549</v>
      </c>
      <c r="V12" s="31">
        <v>86.70845771144279</v>
      </c>
      <c r="W12" s="31">
        <v>140.11840115232263</v>
      </c>
      <c r="X12" s="31">
        <v>141.40693641618495</v>
      </c>
      <c r="Y12" s="31">
        <v>105.23714799281008</v>
      </c>
      <c r="Z12" s="33"/>
      <c r="AA12" s="31"/>
    </row>
    <row r="13" spans="1:27" ht="13.5" customHeight="1">
      <c r="A13" s="30" t="s">
        <v>20</v>
      </c>
      <c r="B13" s="31">
        <v>106.12580123017159</v>
      </c>
      <c r="C13" s="31">
        <v>89.48308870453096</v>
      </c>
      <c r="D13" s="31">
        <v>103.31144622093022</v>
      </c>
      <c r="E13" s="31">
        <v>103.33482175009001</v>
      </c>
      <c r="F13" s="31">
        <v>98.90660557464683</v>
      </c>
      <c r="G13" s="31">
        <v>82.68693877551019</v>
      </c>
      <c r="H13" s="31">
        <v>167.95314562252528</v>
      </c>
      <c r="I13" s="31">
        <v>52.90752181089366</v>
      </c>
      <c r="J13" s="31">
        <v>138.28663563829787</v>
      </c>
      <c r="K13" s="31">
        <v>139.2905126498003</v>
      </c>
      <c r="L13" s="31">
        <v>88.33533834586467</v>
      </c>
      <c r="M13" s="32"/>
      <c r="N13" s="30" t="s">
        <v>20</v>
      </c>
      <c r="O13" s="31">
        <v>127.34229607250757</v>
      </c>
      <c r="P13" s="31">
        <v>122.31670428893905</v>
      </c>
      <c r="Q13" s="31">
        <v>157.89049111807728</v>
      </c>
      <c r="R13" s="31">
        <v>180.99748075577324</v>
      </c>
      <c r="S13" s="31">
        <v>85.1517029972752</v>
      </c>
      <c r="T13" s="31">
        <v>100.140135218193</v>
      </c>
      <c r="U13" s="31">
        <v>197.89144901610015</v>
      </c>
      <c r="V13" s="31">
        <v>55.634825870646765</v>
      </c>
      <c r="W13" s="31">
        <v>137.10630176449405</v>
      </c>
      <c r="X13" s="31">
        <v>138.15491329479767</v>
      </c>
      <c r="Y13" s="31">
        <v>113.64301977231877</v>
      </c>
      <c r="Z13" s="33"/>
      <c r="AA13" s="31"/>
    </row>
    <row r="14" spans="1:27" ht="13.5" customHeight="1">
      <c r="A14" s="30" t="s">
        <v>21</v>
      </c>
      <c r="B14" s="31">
        <v>107.8292651343477</v>
      </c>
      <c r="C14" s="31">
        <v>95.37405871091258</v>
      </c>
      <c r="D14" s="31">
        <v>111.22005813953488</v>
      </c>
      <c r="E14" s="31">
        <v>111.58890889449046</v>
      </c>
      <c r="F14" s="31">
        <v>104.57831233295153</v>
      </c>
      <c r="G14" s="31">
        <v>87.48857142857142</v>
      </c>
      <c r="H14" s="31">
        <v>157.34557853057632</v>
      </c>
      <c r="I14" s="31">
        <v>61.830417354397554</v>
      </c>
      <c r="J14" s="31">
        <v>129.73497340425533</v>
      </c>
      <c r="K14" s="31">
        <v>130.40852197070572</v>
      </c>
      <c r="L14" s="31">
        <v>89.61954887218046</v>
      </c>
      <c r="M14" s="32"/>
      <c r="N14" s="30" t="s">
        <v>21</v>
      </c>
      <c r="O14" s="31">
        <v>134.35649546827796</v>
      </c>
      <c r="P14" s="31">
        <v>131.6545630441793</v>
      </c>
      <c r="Q14" s="31">
        <v>187.1138975966562</v>
      </c>
      <c r="R14" s="31">
        <v>215.13100069979004</v>
      </c>
      <c r="S14" s="31">
        <v>99.23634196185286</v>
      </c>
      <c r="T14" s="31">
        <v>98.38475722188076</v>
      </c>
      <c r="U14" s="31">
        <v>135.76135957066188</v>
      </c>
      <c r="V14" s="31">
        <v>74.24179104477612</v>
      </c>
      <c r="W14" s="31">
        <v>139.22592725963267</v>
      </c>
      <c r="X14" s="31">
        <v>140.17341040462424</v>
      </c>
      <c r="Y14" s="31">
        <v>126.19724385859797</v>
      </c>
      <c r="Z14" s="33"/>
      <c r="AA14" s="31"/>
    </row>
    <row r="15" spans="1:27" ht="13.5" customHeight="1">
      <c r="A15" s="30" t="s">
        <v>22</v>
      </c>
      <c r="B15" s="31">
        <v>111.40653933311754</v>
      </c>
      <c r="C15" s="31">
        <v>99.6245054243778</v>
      </c>
      <c r="D15" s="31">
        <v>112.63528343023256</v>
      </c>
      <c r="E15" s="31">
        <v>113.57306445804825</v>
      </c>
      <c r="F15" s="31">
        <v>103.38426880488738</v>
      </c>
      <c r="G15" s="31">
        <v>93.5612244897959</v>
      </c>
      <c r="H15" s="31">
        <v>136.2483062032556</v>
      </c>
      <c r="I15" s="31">
        <v>75.16227304880924</v>
      </c>
      <c r="J15" s="31">
        <v>131.29930186170213</v>
      </c>
      <c r="K15" s="31">
        <v>132.0804260985353</v>
      </c>
      <c r="L15" s="31">
        <v>91.54586466165414</v>
      </c>
      <c r="M15" s="32"/>
      <c r="N15" s="30" t="s">
        <v>22</v>
      </c>
      <c r="O15" s="31">
        <v>112.1283987915408</v>
      </c>
      <c r="P15" s="31">
        <v>106.04479200257981</v>
      </c>
      <c r="Q15" s="31">
        <v>123.41107628004178</v>
      </c>
      <c r="R15" s="31">
        <v>132.49195241427572</v>
      </c>
      <c r="S15" s="31">
        <v>92.47571525885559</v>
      </c>
      <c r="T15" s="31">
        <v>94.28887523048556</v>
      </c>
      <c r="U15" s="31">
        <v>98.056457960644</v>
      </c>
      <c r="V15" s="31">
        <v>81.87064676616914</v>
      </c>
      <c r="W15" s="31">
        <v>124.50010803024846</v>
      </c>
      <c r="X15" s="31">
        <v>125.03468208092482</v>
      </c>
      <c r="Y15" s="31">
        <v>124.34140203714801</v>
      </c>
      <c r="Z15" s="33"/>
      <c r="AA15" s="31"/>
    </row>
    <row r="16" spans="1:27" ht="13.5" customHeight="1">
      <c r="A16" s="30" t="s">
        <v>23</v>
      </c>
      <c r="B16" s="31">
        <v>114.72829394626093</v>
      </c>
      <c r="C16" s="31">
        <v>104.69521378430123</v>
      </c>
      <c r="D16" s="31">
        <v>115.13273982558141</v>
      </c>
      <c r="E16" s="31">
        <v>116.35088224702916</v>
      </c>
      <c r="F16" s="31">
        <v>104.47880870561285</v>
      </c>
      <c r="G16" s="31">
        <v>100.12816326530611</v>
      </c>
      <c r="H16" s="31">
        <v>123.28350197976242</v>
      </c>
      <c r="I16" s="31">
        <v>86.86701249705258</v>
      </c>
      <c r="J16" s="31">
        <v>130.25641622340427</v>
      </c>
      <c r="K16" s="31">
        <v>130.93099201065246</v>
      </c>
      <c r="L16" s="31">
        <v>93.74736842105264</v>
      </c>
      <c r="M16" s="32"/>
      <c r="N16" s="30" t="s">
        <v>23</v>
      </c>
      <c r="O16" s="31">
        <v>122.20513595166165</v>
      </c>
      <c r="P16" s="31">
        <v>121.02234762979684</v>
      </c>
      <c r="Q16" s="31">
        <v>134.34357366771158</v>
      </c>
      <c r="R16" s="31">
        <v>145.1797410776767</v>
      </c>
      <c r="S16" s="31">
        <v>98.02908719346048</v>
      </c>
      <c r="T16" s="31">
        <v>111.25752919483712</v>
      </c>
      <c r="U16" s="31">
        <v>87.62239713774598</v>
      </c>
      <c r="V16" s="31">
        <v>105.99767827529021</v>
      </c>
      <c r="W16" s="31">
        <v>124.05387108390349</v>
      </c>
      <c r="X16" s="31">
        <v>125.03468208092482</v>
      </c>
      <c r="Y16" s="31">
        <v>101.74379868184543</v>
      </c>
      <c r="Z16" s="33"/>
      <c r="AA16" s="31"/>
    </row>
    <row r="17" spans="1:27" ht="13.5" customHeight="1">
      <c r="A17" s="30" t="s">
        <v>24</v>
      </c>
      <c r="B17" s="31">
        <v>102.37818064098416</v>
      </c>
      <c r="C17" s="31">
        <v>91.19818123803446</v>
      </c>
      <c r="D17" s="31">
        <v>103.06170058139534</v>
      </c>
      <c r="E17" s="31">
        <v>102.38242707958229</v>
      </c>
      <c r="F17" s="31">
        <v>102.3892325315006</v>
      </c>
      <c r="G17" s="31">
        <v>85.65265306122448</v>
      </c>
      <c r="H17" s="31">
        <v>116.4475142982842</v>
      </c>
      <c r="I17" s="31">
        <v>71.17321386465457</v>
      </c>
      <c r="J17" s="31">
        <v>121.39188829787236</v>
      </c>
      <c r="K17" s="31">
        <v>121.94450732356857</v>
      </c>
      <c r="L17" s="31">
        <v>92.9218045112782</v>
      </c>
      <c r="M17" s="32"/>
      <c r="N17" s="30" t="s">
        <v>24</v>
      </c>
      <c r="O17" s="31">
        <v>138.99969788519638</v>
      </c>
      <c r="P17" s="31">
        <v>128.97339567881326</v>
      </c>
      <c r="Q17" s="31">
        <v>121.93939393939391</v>
      </c>
      <c r="R17" s="31">
        <v>128.00069979006298</v>
      </c>
      <c r="S17" s="31">
        <v>99.79972752043597</v>
      </c>
      <c r="T17" s="31">
        <v>130.31591886908421</v>
      </c>
      <c r="U17" s="31">
        <v>186.15313059033988</v>
      </c>
      <c r="V17" s="31">
        <v>96.26003316749583</v>
      </c>
      <c r="W17" s="31">
        <v>159.19503060857036</v>
      </c>
      <c r="X17" s="31">
        <v>160.91907514450864</v>
      </c>
      <c r="Y17" s="31">
        <v>102.83547034152188</v>
      </c>
      <c r="Z17" s="33"/>
      <c r="AA17" s="31"/>
    </row>
    <row r="18" spans="1:27" ht="13.5" customHeight="1">
      <c r="A18" s="30" t="s">
        <v>25</v>
      </c>
      <c r="B18" s="31">
        <v>99.73781158951118</v>
      </c>
      <c r="C18" s="31">
        <v>83.74125717932355</v>
      </c>
      <c r="D18" s="31">
        <v>79.16936773255813</v>
      </c>
      <c r="E18" s="31">
        <v>73.81058696435002</v>
      </c>
      <c r="F18" s="31">
        <v>102.98625429553266</v>
      </c>
      <c r="G18" s="31">
        <v>87.7004081632653</v>
      </c>
      <c r="H18" s="31">
        <v>106.78284205895292</v>
      </c>
      <c r="I18" s="31">
        <v>76.47446356991276</v>
      </c>
      <c r="J18" s="31">
        <v>130.88214760638297</v>
      </c>
      <c r="K18" s="31">
        <v>131.6624500665779</v>
      </c>
      <c r="L18" s="31">
        <v>91.82105263157895</v>
      </c>
      <c r="M18" s="32"/>
      <c r="N18" s="30" t="s">
        <v>25</v>
      </c>
      <c r="O18" s="31">
        <v>115.58610271903325</v>
      </c>
      <c r="P18" s="31">
        <v>98.92583037729764</v>
      </c>
      <c r="Q18" s="31">
        <v>79.05036572622778</v>
      </c>
      <c r="R18" s="31">
        <v>71.07407277816654</v>
      </c>
      <c r="S18" s="31">
        <v>99.1558583106267</v>
      </c>
      <c r="T18" s="31">
        <v>107.99754148740011</v>
      </c>
      <c r="U18" s="31">
        <v>130.30719141323792</v>
      </c>
      <c r="V18" s="31">
        <v>87.82487562189054</v>
      </c>
      <c r="W18" s="31">
        <v>150.04717320849838</v>
      </c>
      <c r="X18" s="31">
        <v>151.61156069364156</v>
      </c>
      <c r="Y18" s="31">
        <v>102.94463750748952</v>
      </c>
      <c r="Z18" s="33"/>
      <c r="AA18" s="31"/>
    </row>
    <row r="19" spans="1:27" ht="13.5" customHeight="1">
      <c r="A19" s="30" t="s">
        <v>26</v>
      </c>
      <c r="B19" s="31">
        <v>105.78510844933638</v>
      </c>
      <c r="C19" s="31">
        <v>96.19432035737078</v>
      </c>
      <c r="D19" s="31">
        <v>98.3997819767442</v>
      </c>
      <c r="E19" s="31">
        <v>96.27122794382427</v>
      </c>
      <c r="F19" s="31">
        <v>105.07583046964491</v>
      </c>
      <c r="G19" s="31">
        <v>96.38571428571427</v>
      </c>
      <c r="H19" s="31">
        <v>117.97971843378794</v>
      </c>
      <c r="I19" s="31">
        <v>83.87521810893658</v>
      </c>
      <c r="J19" s="31">
        <v>120.87044547872341</v>
      </c>
      <c r="K19" s="31">
        <v>121.42203728362185</v>
      </c>
      <c r="L19" s="31">
        <v>91.82105263157895</v>
      </c>
      <c r="M19" s="32"/>
      <c r="N19" s="30" t="s">
        <v>26</v>
      </c>
      <c r="O19" s="31">
        <v>139.69123867069487</v>
      </c>
      <c r="P19" s="31">
        <v>144.96794582392775</v>
      </c>
      <c r="Q19" s="31">
        <v>184.69613375130612</v>
      </c>
      <c r="R19" s="31">
        <v>215.69240727781664</v>
      </c>
      <c r="S19" s="31">
        <v>88.45153269754769</v>
      </c>
      <c r="T19" s="31">
        <v>120.03441917639827</v>
      </c>
      <c r="U19" s="31">
        <v>159.35656529516993</v>
      </c>
      <c r="V19" s="31">
        <v>92.72470978441127</v>
      </c>
      <c r="W19" s="31">
        <v>127.73532589124953</v>
      </c>
      <c r="X19" s="31">
        <v>128.7352601156069</v>
      </c>
      <c r="Y19" s="31">
        <v>110.04050329538647</v>
      </c>
      <c r="Z19" s="33"/>
      <c r="AA19" s="31"/>
    </row>
    <row r="20" spans="1:27" ht="13.5" customHeight="1">
      <c r="A20" s="30" t="s">
        <v>27</v>
      </c>
      <c r="B20" s="31">
        <v>115.23933311751378</v>
      </c>
      <c r="C20" s="31">
        <v>103.35296745373326</v>
      </c>
      <c r="D20" s="31">
        <v>106.55813953488372</v>
      </c>
      <c r="E20" s="31">
        <v>105.95390709398632</v>
      </c>
      <c r="F20" s="31">
        <v>105.37434135166096</v>
      </c>
      <c r="G20" s="31">
        <v>103.02326530612244</v>
      </c>
      <c r="H20" s="31">
        <v>134.83396392432908</v>
      </c>
      <c r="I20" s="31">
        <v>87.18193822211742</v>
      </c>
      <c r="J20" s="31">
        <v>135.05369015957447</v>
      </c>
      <c r="K20" s="31">
        <v>135.94670439414114</v>
      </c>
      <c r="L20" s="31">
        <v>90.16992481203008</v>
      </c>
      <c r="M20" s="32"/>
      <c r="N20" s="30" t="s">
        <v>27</v>
      </c>
      <c r="O20" s="31">
        <v>155.20151057401813</v>
      </c>
      <c r="P20" s="31">
        <v>155.6926152853918</v>
      </c>
      <c r="Q20" s="31">
        <v>182.27836990595608</v>
      </c>
      <c r="R20" s="31">
        <v>212.54853044086775</v>
      </c>
      <c r="S20" s="31">
        <v>87.96863079019073</v>
      </c>
      <c r="T20" s="31">
        <v>137.75537799631223</v>
      </c>
      <c r="U20" s="31">
        <v>155.32522361359568</v>
      </c>
      <c r="V20" s="31">
        <v>115.61127694859037</v>
      </c>
      <c r="W20" s="31">
        <v>153.39395030608569</v>
      </c>
      <c r="X20" s="31">
        <v>155.08786127167627</v>
      </c>
      <c r="Y20" s="31">
        <v>104.8004793289395</v>
      </c>
      <c r="Z20" s="33"/>
      <c r="AA20" s="31"/>
    </row>
    <row r="21" spans="1:27" ht="13.5" customHeight="1">
      <c r="A21" s="30" t="s">
        <v>28</v>
      </c>
      <c r="B21" s="31">
        <v>94.88293946260927</v>
      </c>
      <c r="C21" s="31">
        <v>79.71451818761966</v>
      </c>
      <c r="D21" s="31">
        <v>94.82009447674419</v>
      </c>
      <c r="E21" s="31">
        <v>91.82671948145482</v>
      </c>
      <c r="F21" s="31">
        <v>106.17037037037039</v>
      </c>
      <c r="G21" s="31">
        <v>72.09510204081631</v>
      </c>
      <c r="H21" s="31">
        <v>133.18389793224813</v>
      </c>
      <c r="I21" s="31">
        <v>49.91572742277765</v>
      </c>
      <c r="J21" s="31">
        <v>124.2076795212766</v>
      </c>
      <c r="K21" s="31">
        <v>124.8703395472703</v>
      </c>
      <c r="L21" s="31">
        <v>88.15187969924813</v>
      </c>
      <c r="M21" s="32"/>
      <c r="N21" s="30" t="s">
        <v>28</v>
      </c>
      <c r="O21" s="31">
        <v>108.86827794561935</v>
      </c>
      <c r="P21" s="31">
        <v>91.99177684617864</v>
      </c>
      <c r="Q21" s="31">
        <v>102.70240334378263</v>
      </c>
      <c r="R21" s="31">
        <v>104.08477956613017</v>
      </c>
      <c r="S21" s="31">
        <v>94.5682901907357</v>
      </c>
      <c r="T21" s="31">
        <v>84.17455439459128</v>
      </c>
      <c r="U21" s="31">
        <v>134.45710196779964</v>
      </c>
      <c r="V21" s="31">
        <v>57.433499170812595</v>
      </c>
      <c r="W21" s="31">
        <v>144.02297443284118</v>
      </c>
      <c r="X21" s="31">
        <v>145.44393063583811</v>
      </c>
      <c r="Y21" s="31">
        <v>100.54295985620132</v>
      </c>
      <c r="Z21" s="33"/>
      <c r="AA21" s="31"/>
    </row>
    <row r="22" spans="1:27" ht="13.5" customHeight="1">
      <c r="A22" s="39" t="s">
        <v>29</v>
      </c>
      <c r="B22" s="40">
        <v>103.57060537390743</v>
      </c>
      <c r="C22" s="40">
        <v>93.28611997447352</v>
      </c>
      <c r="D22" s="40">
        <v>103.89418604651162</v>
      </c>
      <c r="E22" s="40">
        <v>102.38242707958229</v>
      </c>
      <c r="F22" s="40">
        <v>107.26491027109586</v>
      </c>
      <c r="G22" s="40">
        <v>88.47714285714285</v>
      </c>
      <c r="H22" s="40">
        <v>159.70281566212054</v>
      </c>
      <c r="I22" s="40">
        <v>62.35529356283896</v>
      </c>
      <c r="J22" s="40">
        <v>120.45329122340426</v>
      </c>
      <c r="K22" s="40">
        <v>121.1085552596538</v>
      </c>
      <c r="L22" s="40">
        <v>80.53834586466165</v>
      </c>
      <c r="M22" s="32"/>
      <c r="N22" s="39" t="s">
        <v>29</v>
      </c>
      <c r="O22" s="40">
        <v>147.79214501510575</v>
      </c>
      <c r="P22" s="40">
        <v>143.58113511770395</v>
      </c>
      <c r="Q22" s="40">
        <v>159.257053291536</v>
      </c>
      <c r="R22" s="40">
        <v>175.7202589223233</v>
      </c>
      <c r="S22" s="40">
        <v>105.51406675749318</v>
      </c>
      <c r="T22" s="40">
        <v>132.07129686539645</v>
      </c>
      <c r="U22" s="40">
        <v>228.71935599284436</v>
      </c>
      <c r="V22" s="40">
        <v>84.16550580431176</v>
      </c>
      <c r="W22" s="40">
        <v>155.84825351098306</v>
      </c>
      <c r="X22" s="40">
        <v>157.55491329479764</v>
      </c>
      <c r="Y22" s="41">
        <v>105.45548232474536</v>
      </c>
      <c r="Z22" s="33"/>
      <c r="AA22" s="31"/>
    </row>
    <row r="23" spans="1:27" ht="13.5" customHeight="1">
      <c r="A23" s="30" t="s">
        <v>18</v>
      </c>
      <c r="B23" s="31">
        <v>108.42547750080934</v>
      </c>
      <c r="C23" s="31">
        <v>97.2382897255903</v>
      </c>
      <c r="D23" s="31">
        <v>104.22718023255814</v>
      </c>
      <c r="E23" s="31">
        <v>102.38242707958229</v>
      </c>
      <c r="F23" s="31">
        <v>109.15547919053076</v>
      </c>
      <c r="G23" s="31">
        <v>94.69102040816325</v>
      </c>
      <c r="H23" s="31">
        <v>177.7356797184338</v>
      </c>
      <c r="I23" s="31">
        <v>64.76972412166943</v>
      </c>
      <c r="J23" s="31">
        <v>127.12775930851065</v>
      </c>
      <c r="K23" s="31">
        <v>128.00515978695074</v>
      </c>
      <c r="L23" s="31">
        <v>81.82255639097745</v>
      </c>
      <c r="M23" s="32"/>
      <c r="N23" s="30" t="s">
        <v>18</v>
      </c>
      <c r="O23" s="31">
        <v>130.50362537764352</v>
      </c>
      <c r="P23" s="31">
        <v>121.7619800064495</v>
      </c>
      <c r="Q23" s="31">
        <v>126.77492163009401</v>
      </c>
      <c r="R23" s="31">
        <v>136.1972358292512</v>
      </c>
      <c r="S23" s="31">
        <v>94.64877384196184</v>
      </c>
      <c r="T23" s="31">
        <v>116.52366318377382</v>
      </c>
      <c r="U23" s="31">
        <v>163.6250447227191</v>
      </c>
      <c r="V23" s="31">
        <v>86.95655058043117</v>
      </c>
      <c r="W23" s="31">
        <v>148.26222542311845</v>
      </c>
      <c r="X23" s="31">
        <v>149.8173410404624</v>
      </c>
      <c r="Y23" s="34">
        <v>104.03630916716598</v>
      </c>
      <c r="Z23" s="33"/>
      <c r="AA23" s="31"/>
    </row>
    <row r="24" spans="1:27" ht="13.5" customHeight="1">
      <c r="A24" s="30" t="s">
        <v>19</v>
      </c>
      <c r="B24" s="31">
        <v>101.2709291032697</v>
      </c>
      <c r="C24" s="31">
        <v>90.75076579451182</v>
      </c>
      <c r="D24" s="31">
        <v>81.00083575581395</v>
      </c>
      <c r="E24" s="31">
        <v>74.76298163485777</v>
      </c>
      <c r="F24" s="31">
        <v>109.15547919053076</v>
      </c>
      <c r="G24" s="31">
        <v>97.86857142857141</v>
      </c>
      <c r="H24" s="31">
        <v>164.65301363836338</v>
      </c>
      <c r="I24" s="31">
        <v>72.38042914406981</v>
      </c>
      <c r="J24" s="31">
        <v>119.09753989361703</v>
      </c>
      <c r="K24" s="31">
        <v>119.75013315579227</v>
      </c>
      <c r="L24" s="31">
        <v>84.75789473684212</v>
      </c>
      <c r="M24" s="32"/>
      <c r="N24" s="30" t="s">
        <v>19</v>
      </c>
      <c r="O24" s="31">
        <v>93.16042296072509</v>
      </c>
      <c r="P24" s="31">
        <v>84.22563689132537</v>
      </c>
      <c r="Q24" s="31">
        <v>70.4305120167189</v>
      </c>
      <c r="R24" s="31">
        <v>60.85647305808258</v>
      </c>
      <c r="S24" s="31">
        <v>95.21215940054496</v>
      </c>
      <c r="T24" s="31">
        <v>90.19299323909036</v>
      </c>
      <c r="U24" s="31">
        <v>99.00500894454382</v>
      </c>
      <c r="V24" s="31">
        <v>76.66069651741293</v>
      </c>
      <c r="W24" s="31">
        <v>111.33611811307165</v>
      </c>
      <c r="X24" s="31">
        <v>112.02658959537571</v>
      </c>
      <c r="Y24" s="34">
        <v>105.7829838226483</v>
      </c>
      <c r="Z24" s="33"/>
      <c r="AA24" s="31"/>
    </row>
    <row r="25" spans="1:27" ht="13.5" customHeight="1">
      <c r="A25" s="30" t="s">
        <v>20</v>
      </c>
      <c r="B25" s="31">
        <v>96.75674975720298</v>
      </c>
      <c r="C25" s="31">
        <v>86.72402680280791</v>
      </c>
      <c r="D25" s="31">
        <v>98.81602470930233</v>
      </c>
      <c r="E25" s="31">
        <v>96.66805905653582</v>
      </c>
      <c r="F25" s="31">
        <v>105.97136311569302</v>
      </c>
      <c r="G25" s="31">
        <v>80.99224489795918</v>
      </c>
      <c r="H25" s="31">
        <v>168.66031676198855</v>
      </c>
      <c r="I25" s="31">
        <v>50.65055411459562</v>
      </c>
      <c r="J25" s="31">
        <v>113.36166888297873</v>
      </c>
      <c r="K25" s="31">
        <v>113.58498668442077</v>
      </c>
      <c r="L25" s="31">
        <v>95.94887218045113</v>
      </c>
      <c r="M25" s="32"/>
      <c r="N25" s="30" t="s">
        <v>20</v>
      </c>
      <c r="O25" s="31">
        <v>128.42900302114805</v>
      </c>
      <c r="P25" s="31">
        <v>131.6545630441793</v>
      </c>
      <c r="Q25" s="31">
        <v>216.02194357366767</v>
      </c>
      <c r="R25" s="31">
        <v>244.21186144156752</v>
      </c>
      <c r="S25" s="31">
        <v>126.35933242506812</v>
      </c>
      <c r="T25" s="31">
        <v>82.33558696988322</v>
      </c>
      <c r="U25" s="31">
        <v>147.8553846153846</v>
      </c>
      <c r="V25" s="31">
        <v>50.73499170812603</v>
      </c>
      <c r="W25" s="31">
        <v>120.8186532229024</v>
      </c>
      <c r="X25" s="31">
        <v>121.55838150289016</v>
      </c>
      <c r="Y25" s="34">
        <v>110.5863391252247</v>
      </c>
      <c r="Z25" s="33"/>
      <c r="AA25" s="31"/>
    </row>
    <row r="26" spans="1:27" ht="13.5" customHeight="1">
      <c r="A26" s="30" t="s">
        <v>21</v>
      </c>
      <c r="B26" s="31">
        <v>102.46335383619295</v>
      </c>
      <c r="C26" s="31">
        <v>95.5977664326739</v>
      </c>
      <c r="D26" s="31">
        <v>109.7215843023256</v>
      </c>
      <c r="E26" s="31">
        <v>108.57299243788262</v>
      </c>
      <c r="F26" s="31">
        <v>111.3445589919817</v>
      </c>
      <c r="G26" s="31">
        <v>88.83020408163264</v>
      </c>
      <c r="H26" s="31">
        <v>159.70281566212054</v>
      </c>
      <c r="I26" s="31">
        <v>62.72270690874794</v>
      </c>
      <c r="J26" s="31">
        <v>111.06732047872342</v>
      </c>
      <c r="K26" s="31">
        <v>111.28611850865512</v>
      </c>
      <c r="L26" s="31">
        <v>99.8015037593985</v>
      </c>
      <c r="M26" s="32"/>
      <c r="N26" s="30" t="s">
        <v>21</v>
      </c>
      <c r="O26" s="31">
        <v>122.89667673716013</v>
      </c>
      <c r="P26" s="31">
        <v>121.20725572396</v>
      </c>
      <c r="Q26" s="31">
        <v>154.7368861024033</v>
      </c>
      <c r="R26" s="31">
        <v>158.76578026592023</v>
      </c>
      <c r="S26" s="31">
        <v>137.5465599455041</v>
      </c>
      <c r="T26" s="31">
        <v>100.22372464658882</v>
      </c>
      <c r="U26" s="31">
        <v>134.21996422182468</v>
      </c>
      <c r="V26" s="31">
        <v>77.03283582089551</v>
      </c>
      <c r="W26" s="31">
        <v>125.6157003961109</v>
      </c>
      <c r="X26" s="31">
        <v>126.15606936416182</v>
      </c>
      <c r="Y26" s="34">
        <v>128.38058717795087</v>
      </c>
      <c r="Z26" s="33"/>
      <c r="AA26" s="31"/>
    </row>
    <row r="27" spans="1:27" ht="13.5" customHeight="1">
      <c r="A27" s="30" t="s">
        <v>22</v>
      </c>
      <c r="B27" s="31">
        <v>107.99961152476531</v>
      </c>
      <c r="C27" s="31">
        <v>102.60727504786216</v>
      </c>
      <c r="D27" s="31">
        <v>118.37943313953488</v>
      </c>
      <c r="E27" s="31">
        <v>118.96996759092546</v>
      </c>
      <c r="F27" s="31">
        <v>110.94654448262698</v>
      </c>
      <c r="G27" s="31">
        <v>94.83224489795919</v>
      </c>
      <c r="H27" s="31">
        <v>144.73435987681478</v>
      </c>
      <c r="I27" s="31">
        <v>74.37495873614714</v>
      </c>
      <c r="J27" s="31">
        <v>112.63164893617022</v>
      </c>
      <c r="K27" s="31">
        <v>112.749034620506</v>
      </c>
      <c r="L27" s="31">
        <v>103.10375939849625</v>
      </c>
      <c r="M27" s="32"/>
      <c r="N27" s="30" t="s">
        <v>22</v>
      </c>
      <c r="O27" s="31">
        <v>112.91873111782478</v>
      </c>
      <c r="P27" s="31">
        <v>112.70148339245404</v>
      </c>
      <c r="Q27" s="31">
        <v>145.90679205851617</v>
      </c>
      <c r="R27" s="31">
        <v>154.2745276417075</v>
      </c>
      <c r="S27" s="31">
        <v>116.54032697547684</v>
      </c>
      <c r="T27" s="31">
        <v>92.0319606637984</v>
      </c>
      <c r="U27" s="31">
        <v>95.09223613595705</v>
      </c>
      <c r="V27" s="31">
        <v>80.19601990049752</v>
      </c>
      <c r="W27" s="31">
        <v>112.78638818869281</v>
      </c>
      <c r="X27" s="31">
        <v>113.035838150289</v>
      </c>
      <c r="Y27" s="34">
        <v>127.17974835230679</v>
      </c>
      <c r="Z27" s="33"/>
      <c r="AA27" s="31"/>
    </row>
    <row r="28" spans="1:27" ht="13.5" customHeight="1">
      <c r="A28" s="30" t="s">
        <v>23</v>
      </c>
      <c r="B28" s="31">
        <v>110.29928779540306</v>
      </c>
      <c r="C28" s="31">
        <v>105.36633694958522</v>
      </c>
      <c r="D28" s="31">
        <v>127.86976744186046</v>
      </c>
      <c r="E28" s="31">
        <v>130.39870363701837</v>
      </c>
      <c r="F28" s="31">
        <v>109.85200458190151</v>
      </c>
      <c r="G28" s="31">
        <v>93.70244897959182</v>
      </c>
      <c r="H28" s="31">
        <v>140.96278046634404</v>
      </c>
      <c r="I28" s="31">
        <v>74.0600330110823</v>
      </c>
      <c r="J28" s="31">
        <v>113.57024601063831</v>
      </c>
      <c r="K28" s="31">
        <v>113.89846870838882</v>
      </c>
      <c r="L28" s="31">
        <v>94.57293233082707</v>
      </c>
      <c r="M28" s="32"/>
      <c r="N28" s="30" t="s">
        <v>23</v>
      </c>
      <c r="O28" s="31">
        <v>127.83625377643506</v>
      </c>
      <c r="P28" s="31">
        <v>133.96591422121895</v>
      </c>
      <c r="Q28" s="31">
        <v>160.833855799373</v>
      </c>
      <c r="R28" s="31">
        <v>177.17991602519245</v>
      </c>
      <c r="S28" s="31">
        <v>107.68712534059947</v>
      </c>
      <c r="T28" s="31">
        <v>116.35648432698217</v>
      </c>
      <c r="U28" s="31">
        <v>181.52894454382823</v>
      </c>
      <c r="V28" s="31">
        <v>80.87827529021558</v>
      </c>
      <c r="W28" s="31">
        <v>114.12509902772774</v>
      </c>
      <c r="X28" s="31">
        <v>114.8300578034682</v>
      </c>
      <c r="Y28" s="34">
        <v>103.5996405032954</v>
      </c>
      <c r="Z28" s="33"/>
      <c r="AA28" s="31"/>
    </row>
    <row r="29" spans="1:27" ht="13.5" customHeight="1">
      <c r="A29" s="30" t="s">
        <v>24</v>
      </c>
      <c r="B29" s="31">
        <v>101.95231466494013</v>
      </c>
      <c r="C29" s="31">
        <v>96.71630504148054</v>
      </c>
      <c r="D29" s="31">
        <v>120.71039244186046</v>
      </c>
      <c r="E29" s="31">
        <v>122.38271516024486</v>
      </c>
      <c r="F29" s="31">
        <v>107.56342115311189</v>
      </c>
      <c r="G29" s="31">
        <v>84.02857142857142</v>
      </c>
      <c r="H29" s="31">
        <v>127.2908051033876</v>
      </c>
      <c r="I29" s="31">
        <v>66.18688988446121</v>
      </c>
      <c r="J29" s="31">
        <v>106.58291223404257</v>
      </c>
      <c r="K29" s="31">
        <v>107.00186418109189</v>
      </c>
      <c r="L29" s="31">
        <v>83.47368421052632</v>
      </c>
      <c r="M29" s="32"/>
      <c r="N29" s="30" t="s">
        <v>24</v>
      </c>
      <c r="O29" s="31">
        <v>140.0864048338369</v>
      </c>
      <c r="P29" s="31">
        <v>138.4961625282167</v>
      </c>
      <c r="Q29" s="31">
        <v>149.1655172413793</v>
      </c>
      <c r="R29" s="31">
        <v>161.23596920923723</v>
      </c>
      <c r="S29" s="31">
        <v>108.65292915531334</v>
      </c>
      <c r="T29" s="31">
        <v>129.8979717271051</v>
      </c>
      <c r="U29" s="31">
        <v>231.56500894454382</v>
      </c>
      <c r="V29" s="31">
        <v>80.506135986733</v>
      </c>
      <c r="W29" s="31">
        <v>142.57270435722</v>
      </c>
      <c r="X29" s="31">
        <v>144.21040462427743</v>
      </c>
      <c r="Y29" s="34">
        <v>88.20707010185741</v>
      </c>
      <c r="Z29" s="33"/>
      <c r="AA29" s="31"/>
    </row>
    <row r="30" spans="1:27" ht="13.5" customHeight="1">
      <c r="A30" s="30" t="s">
        <v>25</v>
      </c>
      <c r="B30" s="31">
        <v>91.73153123988348</v>
      </c>
      <c r="C30" s="31">
        <v>81.6533184428845</v>
      </c>
      <c r="D30" s="31">
        <v>89.82518168604652</v>
      </c>
      <c r="E30" s="31">
        <v>85.79488656823911</v>
      </c>
      <c r="F30" s="31">
        <v>106.46888125238642</v>
      </c>
      <c r="G30" s="31">
        <v>78.09714285714284</v>
      </c>
      <c r="H30" s="31">
        <v>107.01856577210734</v>
      </c>
      <c r="I30" s="31">
        <v>64.66474887998115</v>
      </c>
      <c r="J30" s="31">
        <v>109.19012632978725</v>
      </c>
      <c r="K30" s="31">
        <v>109.71870838881492</v>
      </c>
      <c r="L30" s="31">
        <v>83.47368421052632</v>
      </c>
      <c r="M30" s="32"/>
      <c r="N30" s="30" t="s">
        <v>25</v>
      </c>
      <c r="O30" s="31">
        <v>103.63232628398794</v>
      </c>
      <c r="P30" s="31">
        <v>96.4295711060948</v>
      </c>
      <c r="Q30" s="31">
        <v>85.98829676071054</v>
      </c>
      <c r="R30" s="31">
        <v>82.52676696990902</v>
      </c>
      <c r="S30" s="31">
        <v>92.71716621253407</v>
      </c>
      <c r="T30" s="31">
        <v>100.30731407498463</v>
      </c>
      <c r="U30" s="31">
        <v>148.09252236135956</v>
      </c>
      <c r="V30" s="31">
        <v>72.50514096185738</v>
      </c>
      <c r="W30" s="31">
        <v>118.25279078141878</v>
      </c>
      <c r="X30" s="31">
        <v>119.31560693641617</v>
      </c>
      <c r="Y30" s="34">
        <v>91.15458358298383</v>
      </c>
      <c r="Z30" s="33"/>
      <c r="AA30" s="31"/>
    </row>
    <row r="31" spans="1:27" ht="13.5" customHeight="1">
      <c r="A31" s="30" t="s">
        <v>26</v>
      </c>
      <c r="B31" s="31">
        <v>95.13845904823569</v>
      </c>
      <c r="C31" s="31">
        <v>88.2154116145501</v>
      </c>
      <c r="D31" s="31">
        <v>103.47794331395349</v>
      </c>
      <c r="E31" s="31">
        <v>101.90622974432841</v>
      </c>
      <c r="F31" s="31">
        <v>107.36441389843453</v>
      </c>
      <c r="G31" s="31">
        <v>80.63918367346938</v>
      </c>
      <c r="H31" s="31">
        <v>110.20083589969204</v>
      </c>
      <c r="I31" s="31">
        <v>66.86922895543505</v>
      </c>
      <c r="J31" s="31">
        <v>104.39285239361702</v>
      </c>
      <c r="K31" s="31">
        <v>104.80749001331557</v>
      </c>
      <c r="L31" s="31">
        <v>82.9233082706767</v>
      </c>
      <c r="M31" s="32"/>
      <c r="N31" s="30" t="s">
        <v>26</v>
      </c>
      <c r="O31" s="31">
        <v>121.31601208459216</v>
      </c>
      <c r="P31" s="31">
        <v>122.87142857142857</v>
      </c>
      <c r="Q31" s="31">
        <v>170.5049111807732</v>
      </c>
      <c r="R31" s="31">
        <v>197.1659902029391</v>
      </c>
      <c r="S31" s="31">
        <v>87.00282697547684</v>
      </c>
      <c r="T31" s="31">
        <v>94.0381069452981</v>
      </c>
      <c r="U31" s="31">
        <v>124.37874776386404</v>
      </c>
      <c r="V31" s="31">
        <v>72.75323383084576</v>
      </c>
      <c r="W31" s="31">
        <v>117.24875765214259</v>
      </c>
      <c r="X31" s="31">
        <v>118.19421965317918</v>
      </c>
      <c r="Y31" s="34">
        <v>91.59125224685442</v>
      </c>
      <c r="Z31" s="33"/>
      <c r="AA31" s="31"/>
    </row>
    <row r="32" spans="1:27" ht="13.5" customHeight="1">
      <c r="A32" s="30" t="s">
        <v>27</v>
      </c>
      <c r="B32" s="31">
        <v>102.71887342181937</v>
      </c>
      <c r="C32" s="31">
        <v>98.50596681557116</v>
      </c>
      <c r="D32" s="31">
        <v>114.30025436046513</v>
      </c>
      <c r="E32" s="31">
        <v>114.92229024126756</v>
      </c>
      <c r="F32" s="31">
        <v>106.76739213440246</v>
      </c>
      <c r="G32" s="31">
        <v>90.73673469387754</v>
      </c>
      <c r="H32" s="31">
        <v>133.53748350197975</v>
      </c>
      <c r="I32" s="31">
        <v>72.59037962744637</v>
      </c>
      <c r="J32" s="31">
        <v>104.81000664893618</v>
      </c>
      <c r="K32" s="31">
        <v>105.32996005326231</v>
      </c>
      <c r="L32" s="31">
        <v>78.06165413533834</v>
      </c>
      <c r="M32" s="32"/>
      <c r="N32" s="30" t="s">
        <v>27</v>
      </c>
      <c r="O32" s="31">
        <v>128.42900302114805</v>
      </c>
      <c r="P32" s="31">
        <v>135.7225411157691</v>
      </c>
      <c r="Q32" s="31">
        <v>175.44555903866245</v>
      </c>
      <c r="R32" s="31">
        <v>206.48533939818054</v>
      </c>
      <c r="S32" s="31">
        <v>79.19591280653951</v>
      </c>
      <c r="T32" s="31">
        <v>111.00676090964967</v>
      </c>
      <c r="U32" s="31">
        <v>145.36543828264757</v>
      </c>
      <c r="V32" s="31">
        <v>86.3983416252073</v>
      </c>
      <c r="W32" s="31">
        <v>112.34015124234784</v>
      </c>
      <c r="X32" s="31">
        <v>113.2601156069364</v>
      </c>
      <c r="Y32" s="34">
        <v>91.59125224685442</v>
      </c>
      <c r="Z32" s="33"/>
      <c r="AA32" s="31"/>
    </row>
    <row r="33" spans="1:27" ht="13.5" customHeight="1">
      <c r="A33" s="35" t="s">
        <v>28</v>
      </c>
      <c r="B33" s="36">
        <v>84.2362900615086</v>
      </c>
      <c r="C33" s="36">
        <v>73.82354818123804</v>
      </c>
      <c r="D33" s="36">
        <v>92.57238372093023</v>
      </c>
      <c r="E33" s="36">
        <v>89.20763413755853</v>
      </c>
      <c r="F33" s="36">
        <v>105.97136311569302</v>
      </c>
      <c r="G33" s="36">
        <v>63.8334693877551</v>
      </c>
      <c r="H33" s="36">
        <v>119.98336999560053</v>
      </c>
      <c r="I33" s="36">
        <v>43.669700542324925</v>
      </c>
      <c r="J33" s="36">
        <v>103.0371010638298</v>
      </c>
      <c r="K33" s="36">
        <v>103.34457390146471</v>
      </c>
      <c r="L33" s="36">
        <v>82.83157894736843</v>
      </c>
      <c r="M33" s="32"/>
      <c r="N33" s="35" t="s">
        <v>28</v>
      </c>
      <c r="O33" s="36">
        <v>90.19667673716013</v>
      </c>
      <c r="P33" s="36">
        <v>78.67839406643017</v>
      </c>
      <c r="Q33" s="36">
        <v>91.76990595611284</v>
      </c>
      <c r="R33" s="36">
        <v>93.08121063680896</v>
      </c>
      <c r="S33" s="36">
        <v>84.26638283378746</v>
      </c>
      <c r="T33" s="36">
        <v>69.96435156730179</v>
      </c>
      <c r="U33" s="36">
        <v>116.31606440071555</v>
      </c>
      <c r="V33" s="36">
        <v>46.145273631840794</v>
      </c>
      <c r="W33" s="36">
        <v>113.67886208138279</v>
      </c>
      <c r="X33" s="36">
        <v>114.6057803468208</v>
      </c>
      <c r="Y33" s="37">
        <v>94.86626722588377</v>
      </c>
      <c r="Z33" s="33"/>
      <c r="AA33" s="31"/>
    </row>
    <row r="34" spans="1:27" ht="13.5" customHeight="1">
      <c r="A34" s="30" t="s">
        <v>30</v>
      </c>
      <c r="B34" s="31">
        <v>87.81356426027841</v>
      </c>
      <c r="C34" s="31">
        <v>76.80631780472241</v>
      </c>
      <c r="D34" s="31">
        <v>91.90639534883721</v>
      </c>
      <c r="E34" s="31">
        <v>88.89016924738927</v>
      </c>
      <c r="F34" s="31">
        <v>103.68277968690342</v>
      </c>
      <c r="G34" s="31">
        <v>69.05877551020407</v>
      </c>
      <c r="H34" s="31">
        <v>140.01988561372636</v>
      </c>
      <c r="I34" s="31">
        <v>44.29955199245462</v>
      </c>
      <c r="J34" s="31">
        <v>107.83437500000001</v>
      </c>
      <c r="K34" s="31">
        <v>108.1512982689747</v>
      </c>
      <c r="L34" s="31">
        <v>85.12481203007519</v>
      </c>
      <c r="M34" s="32"/>
      <c r="N34" s="30" t="s">
        <v>30</v>
      </c>
      <c r="O34" s="31">
        <v>122.00755287009065</v>
      </c>
      <c r="P34" s="31">
        <v>114.45811028700417</v>
      </c>
      <c r="Q34" s="31">
        <v>120.67795193312432</v>
      </c>
      <c r="R34" s="31">
        <v>130.47088873337998</v>
      </c>
      <c r="S34" s="31">
        <v>87.80766348773841</v>
      </c>
      <c r="T34" s="31">
        <v>108.66625691456669</v>
      </c>
      <c r="U34" s="31">
        <v>207.49552772808585</v>
      </c>
      <c r="V34" s="31">
        <v>62.767495854063014</v>
      </c>
      <c r="W34" s="31">
        <v>137.32942023766654</v>
      </c>
      <c r="X34" s="31">
        <v>138.37919075144507</v>
      </c>
      <c r="Y34" s="31">
        <v>119.53804673457161</v>
      </c>
      <c r="Z34" s="33"/>
      <c r="AA34" s="31"/>
    </row>
    <row r="35" spans="1:27" ht="13.5" customHeight="1">
      <c r="A35" s="30" t="s">
        <v>18</v>
      </c>
      <c r="B35" s="31">
        <v>94.20155390093882</v>
      </c>
      <c r="C35" s="31">
        <v>83.96496490108488</v>
      </c>
      <c r="D35" s="31">
        <v>91.07390988372093</v>
      </c>
      <c r="E35" s="31">
        <v>88.17587324450847</v>
      </c>
      <c r="F35" s="31">
        <v>102.09072164948455</v>
      </c>
      <c r="G35" s="31">
        <v>81.06285714285713</v>
      </c>
      <c r="H35" s="31">
        <v>151.3346238451386</v>
      </c>
      <c r="I35" s="31">
        <v>55.74185333647725</v>
      </c>
      <c r="J35" s="31">
        <v>111.79734042553193</v>
      </c>
      <c r="K35" s="31">
        <v>112.12207057256991</v>
      </c>
      <c r="L35" s="31">
        <v>89.25263157894737</v>
      </c>
      <c r="M35" s="32"/>
      <c r="N35" s="30" t="s">
        <v>18</v>
      </c>
      <c r="O35" s="31">
        <v>108.37432024169186</v>
      </c>
      <c r="P35" s="31">
        <v>100.03527894227668</v>
      </c>
      <c r="Q35" s="31">
        <v>102.9126436781609</v>
      </c>
      <c r="R35" s="31">
        <v>111.15850244926521</v>
      </c>
      <c r="S35" s="31">
        <v>75.41318119891008</v>
      </c>
      <c r="T35" s="31">
        <v>96.46220036877689</v>
      </c>
      <c r="U35" s="31">
        <v>149.9896243291592</v>
      </c>
      <c r="V35" s="31">
        <v>67.17114427860696</v>
      </c>
      <c r="W35" s="31">
        <v>125.16946344976593</v>
      </c>
      <c r="X35" s="31">
        <v>126.04393063583814</v>
      </c>
      <c r="Y35" s="31">
        <v>113.97052127022171</v>
      </c>
      <c r="Z35" s="33"/>
      <c r="AA35" s="31"/>
    </row>
    <row r="36" spans="1:27" ht="13.5" customHeight="1">
      <c r="A36" s="30" t="s">
        <v>19</v>
      </c>
      <c r="B36" s="31">
        <v>87.04700550339918</v>
      </c>
      <c r="C36" s="31">
        <v>74.42010210593492</v>
      </c>
      <c r="D36" s="31">
        <v>76.25566860465116</v>
      </c>
      <c r="E36" s="31">
        <v>71.19150162045374</v>
      </c>
      <c r="F36" s="31">
        <v>98.60809469263079</v>
      </c>
      <c r="G36" s="31">
        <v>74.49591836734693</v>
      </c>
      <c r="H36" s="31">
        <v>134.36251649802023</v>
      </c>
      <c r="I36" s="31">
        <v>52.48762084414054</v>
      </c>
      <c r="J36" s="31">
        <v>111.17160904255319</v>
      </c>
      <c r="K36" s="31">
        <v>111.39061251664447</v>
      </c>
      <c r="L36" s="31">
        <v>94.4812030075188</v>
      </c>
      <c r="M36" s="32"/>
      <c r="N36" s="30" t="s">
        <v>19</v>
      </c>
      <c r="O36" s="31">
        <v>82.78731117824773</v>
      </c>
      <c r="P36" s="31">
        <v>71.18961625282166</v>
      </c>
      <c r="Q36" s="31">
        <v>69.37931034482757</v>
      </c>
      <c r="R36" s="31">
        <v>68.82844646606017</v>
      </c>
      <c r="S36" s="31">
        <v>68.16965258855586</v>
      </c>
      <c r="T36" s="31">
        <v>70.80024585125999</v>
      </c>
      <c r="U36" s="31">
        <v>89.75663685152057</v>
      </c>
      <c r="V36" s="31">
        <v>56.131011608623545</v>
      </c>
      <c r="W36" s="31">
        <v>106.76218941303564</v>
      </c>
      <c r="X36" s="31">
        <v>107.31676300578033</v>
      </c>
      <c r="Y36" s="31">
        <v>104.8004793289395</v>
      </c>
      <c r="Z36" s="33"/>
      <c r="AA36" s="31"/>
    </row>
    <row r="37" spans="1:27" ht="13.5" customHeight="1">
      <c r="A37" s="30" t="s">
        <v>20</v>
      </c>
      <c r="B37" s="31">
        <v>83.98077047588217</v>
      </c>
      <c r="C37" s="31">
        <v>70.76620931716657</v>
      </c>
      <c r="D37" s="31">
        <v>79.66885901162792</v>
      </c>
      <c r="E37" s="31">
        <v>75.47727763773857</v>
      </c>
      <c r="F37" s="31">
        <v>97.71256204658269</v>
      </c>
      <c r="G37" s="31">
        <v>66.5873469387755</v>
      </c>
      <c r="H37" s="31">
        <v>133.53748350197975</v>
      </c>
      <c r="I37" s="31">
        <v>43.09233671303938</v>
      </c>
      <c r="J37" s="31">
        <v>109.60728058510638</v>
      </c>
      <c r="K37" s="31">
        <v>109.82320239680426</v>
      </c>
      <c r="L37" s="31">
        <v>99.98496240601504</v>
      </c>
      <c r="M37" s="32"/>
      <c r="N37" s="30" t="s">
        <v>20</v>
      </c>
      <c r="O37" s="31">
        <v>95.53141993957705</v>
      </c>
      <c r="P37" s="31">
        <v>86.99925830377296</v>
      </c>
      <c r="Q37" s="31">
        <v>96.07983281086727</v>
      </c>
      <c r="R37" s="31">
        <v>100.82862141357592</v>
      </c>
      <c r="S37" s="31">
        <v>78.71301089918256</v>
      </c>
      <c r="T37" s="31">
        <v>80.16226183159189</v>
      </c>
      <c r="U37" s="31">
        <v>155.7994991055456</v>
      </c>
      <c r="V37" s="31">
        <v>45.40099502487562</v>
      </c>
      <c r="W37" s="31">
        <v>113.2326251350378</v>
      </c>
      <c r="X37" s="31">
        <v>113.7086705202312</v>
      </c>
      <c r="Y37" s="31">
        <v>111.45967645296585</v>
      </c>
      <c r="Z37" s="33"/>
      <c r="AA37" s="31"/>
    </row>
    <row r="38" spans="1:27" ht="13.5" customHeight="1">
      <c r="A38" s="30" t="s">
        <v>21</v>
      </c>
      <c r="B38" s="31">
        <v>84.49180964713501</v>
      </c>
      <c r="C38" s="31">
        <v>73.5252712188896</v>
      </c>
      <c r="D38" s="31">
        <v>88.99269622093024</v>
      </c>
      <c r="E38" s="31">
        <v>86.90601368383147</v>
      </c>
      <c r="F38" s="31">
        <v>95.82199312714778</v>
      </c>
      <c r="G38" s="31">
        <v>65.52816326530612</v>
      </c>
      <c r="H38" s="31">
        <v>132.00527936647603</v>
      </c>
      <c r="I38" s="31">
        <v>42.252534779533136</v>
      </c>
      <c r="J38" s="31">
        <v>104.49714095744682</v>
      </c>
      <c r="K38" s="31">
        <v>104.49400798934754</v>
      </c>
      <c r="L38" s="31">
        <v>106.86466165413535</v>
      </c>
      <c r="M38" s="32"/>
      <c r="N38" s="30" t="s">
        <v>21</v>
      </c>
      <c r="O38" s="31">
        <v>102.34803625377644</v>
      </c>
      <c r="P38" s="31">
        <v>96.70693324733955</v>
      </c>
      <c r="Q38" s="31">
        <v>119.10114942528733</v>
      </c>
      <c r="R38" s="31">
        <v>131.03229531140659</v>
      </c>
      <c r="S38" s="31">
        <v>80.40316757493189</v>
      </c>
      <c r="T38" s="31">
        <v>82.33558696988322</v>
      </c>
      <c r="U38" s="31">
        <v>124.97159212880142</v>
      </c>
      <c r="V38" s="31">
        <v>58.36384742951906</v>
      </c>
      <c r="W38" s="31">
        <v>113.67886208138279</v>
      </c>
      <c r="X38" s="31">
        <v>113.93294797687858</v>
      </c>
      <c r="Y38" s="31">
        <v>132.63810665068905</v>
      </c>
      <c r="Z38" s="33"/>
      <c r="AA38" s="31"/>
    </row>
    <row r="39" spans="1:27" ht="13.5" customHeight="1">
      <c r="A39" s="30" t="s">
        <v>22</v>
      </c>
      <c r="B39" s="31">
        <v>87.81356426027841</v>
      </c>
      <c r="C39" s="31">
        <v>77.70114869176771</v>
      </c>
      <c r="D39" s="31">
        <v>90.15817587209303</v>
      </c>
      <c r="E39" s="31">
        <v>88.65207057976234</v>
      </c>
      <c r="F39" s="31">
        <v>93.9314242077129</v>
      </c>
      <c r="G39" s="31">
        <v>71.53020408163265</v>
      </c>
      <c r="H39" s="31">
        <v>103.60057193136824</v>
      </c>
      <c r="I39" s="31">
        <v>57.68389530771045</v>
      </c>
      <c r="J39" s="31">
        <v>105.64431515957448</v>
      </c>
      <c r="K39" s="31">
        <v>105.53894806924102</v>
      </c>
      <c r="L39" s="31">
        <v>107.96541353383459</v>
      </c>
      <c r="M39" s="32"/>
      <c r="N39" s="30" t="s">
        <v>22</v>
      </c>
      <c r="O39" s="31">
        <v>90.29546827794563</v>
      </c>
      <c r="P39" s="31">
        <v>84.22563689132537</v>
      </c>
      <c r="Q39" s="31">
        <v>96.8156739811912</v>
      </c>
      <c r="R39" s="31">
        <v>102.62512246326102</v>
      </c>
      <c r="S39" s="31">
        <v>76.29850136239781</v>
      </c>
      <c r="T39" s="31">
        <v>75.48125384142594</v>
      </c>
      <c r="U39" s="31">
        <v>80.38969588550982</v>
      </c>
      <c r="V39" s="31">
        <v>64.93830845771144</v>
      </c>
      <c r="W39" s="31">
        <v>102.6344976593446</v>
      </c>
      <c r="X39" s="31">
        <v>102.71907514450864</v>
      </c>
      <c r="Y39" s="31">
        <v>121.50305572198923</v>
      </c>
      <c r="Z39" s="33"/>
      <c r="AA39" s="31"/>
    </row>
    <row r="40" spans="1:27" ht="13.5" customHeight="1">
      <c r="A40" s="30" t="s">
        <v>23</v>
      </c>
      <c r="B40" s="31">
        <v>87.13217869860797</v>
      </c>
      <c r="C40" s="31">
        <v>76.95545628589663</v>
      </c>
      <c r="D40" s="31">
        <v>93.32162063953488</v>
      </c>
      <c r="E40" s="31">
        <v>92.14418437162405</v>
      </c>
      <c r="F40" s="31">
        <v>95.62298587247042</v>
      </c>
      <c r="G40" s="31">
        <v>68.4938775510204</v>
      </c>
      <c r="H40" s="31">
        <v>92.63941926968764</v>
      </c>
      <c r="I40" s="31">
        <v>57.159019099269045</v>
      </c>
      <c r="J40" s="31">
        <v>105.01858377659575</v>
      </c>
      <c r="K40" s="31">
        <v>105.22546604527297</v>
      </c>
      <c r="L40" s="31">
        <v>94.206015037594</v>
      </c>
      <c r="M40" s="32"/>
      <c r="N40" s="30" t="s">
        <v>23</v>
      </c>
      <c r="O40" s="31">
        <v>91.57975830815711</v>
      </c>
      <c r="P40" s="31">
        <v>85.79735569171234</v>
      </c>
      <c r="Q40" s="31">
        <v>102.59728317659349</v>
      </c>
      <c r="R40" s="31">
        <v>108.46375087473757</v>
      </c>
      <c r="S40" s="31">
        <v>81.6909059945504</v>
      </c>
      <c r="T40" s="31">
        <v>74.81253841425938</v>
      </c>
      <c r="U40" s="31">
        <v>72.5641502683363</v>
      </c>
      <c r="V40" s="31">
        <v>66.79900497512438</v>
      </c>
      <c r="W40" s="31">
        <v>103.19229384227583</v>
      </c>
      <c r="X40" s="31">
        <v>103.61618497109825</v>
      </c>
      <c r="Y40" s="31">
        <v>104.14547633313363</v>
      </c>
      <c r="Z40" s="33"/>
      <c r="AA40" s="31"/>
    </row>
    <row r="41" spans="1:27" ht="13.5" customHeight="1">
      <c r="A41" s="30" t="s">
        <v>24</v>
      </c>
      <c r="B41" s="31">
        <v>81.34040142440921</v>
      </c>
      <c r="C41" s="31">
        <v>71.13905552010212</v>
      </c>
      <c r="D41" s="31">
        <v>77.08815406976744</v>
      </c>
      <c r="E41" s="31">
        <v>72.22326251350378</v>
      </c>
      <c r="F41" s="31">
        <v>98.80710194730814</v>
      </c>
      <c r="G41" s="31">
        <v>68.77632653061224</v>
      </c>
      <c r="H41" s="31">
        <v>94.17162340519138</v>
      </c>
      <c r="I41" s="31">
        <v>57.00155623673662</v>
      </c>
      <c r="J41" s="31">
        <v>99.69986702127659</v>
      </c>
      <c r="K41" s="31">
        <v>99.89627163781624</v>
      </c>
      <c r="L41" s="31">
        <v>88.15187969924813</v>
      </c>
      <c r="M41" s="32"/>
      <c r="N41" s="30" t="s">
        <v>24</v>
      </c>
      <c r="O41" s="31">
        <v>106.3984894259819</v>
      </c>
      <c r="P41" s="31">
        <v>102.71644630764268</v>
      </c>
      <c r="Q41" s="31">
        <v>125.30323928944617</v>
      </c>
      <c r="R41" s="31">
        <v>136.42179846046184</v>
      </c>
      <c r="S41" s="31">
        <v>88.69298365122616</v>
      </c>
      <c r="T41" s="31">
        <v>88.10325752919485</v>
      </c>
      <c r="U41" s="31">
        <v>110.26905187835419</v>
      </c>
      <c r="V41" s="31">
        <v>70.27230514096185</v>
      </c>
      <c r="W41" s="31">
        <v>113.45574360821028</v>
      </c>
      <c r="X41" s="31">
        <v>114.2693641618497</v>
      </c>
      <c r="Y41" s="31">
        <v>96.6129418813661</v>
      </c>
      <c r="Z41" s="33"/>
      <c r="AA41" s="31"/>
    </row>
    <row r="42" spans="1:27" ht="13.5" customHeight="1">
      <c r="A42" s="30" t="s">
        <v>25</v>
      </c>
      <c r="B42" s="31">
        <v>78.87037876335384</v>
      </c>
      <c r="C42" s="31">
        <v>67.11231652839822</v>
      </c>
      <c r="D42" s="31">
        <v>68.51355377906977</v>
      </c>
      <c r="E42" s="31">
        <v>61.66755491537631</v>
      </c>
      <c r="F42" s="31">
        <v>100.29965635738833</v>
      </c>
      <c r="G42" s="31">
        <v>67.36408163265305</v>
      </c>
      <c r="H42" s="31">
        <v>92.87514298284205</v>
      </c>
      <c r="I42" s="31">
        <v>55.68936571563311</v>
      </c>
      <c r="J42" s="31">
        <v>101.15990691489363</v>
      </c>
      <c r="K42" s="31">
        <v>101.46368175765646</v>
      </c>
      <c r="L42" s="31">
        <v>85.4</v>
      </c>
      <c r="M42" s="32"/>
      <c r="N42" s="30" t="s">
        <v>25</v>
      </c>
      <c r="O42" s="31">
        <v>87.62809667673717</v>
      </c>
      <c r="P42" s="31">
        <v>77.29158336020637</v>
      </c>
      <c r="Q42" s="31">
        <v>75.266039707419</v>
      </c>
      <c r="R42" s="31">
        <v>69.95125962211335</v>
      </c>
      <c r="S42" s="31">
        <v>87.88814713896458</v>
      </c>
      <c r="T42" s="31">
        <v>76.81868469575907</v>
      </c>
      <c r="U42" s="31">
        <v>88.57094812164578</v>
      </c>
      <c r="V42" s="31">
        <v>63.82189054726368</v>
      </c>
      <c r="W42" s="31">
        <v>108.88181490817428</v>
      </c>
      <c r="X42" s="31">
        <v>109.67167630057801</v>
      </c>
      <c r="Y42" s="31">
        <v>98.14128220491314</v>
      </c>
      <c r="Z42" s="33"/>
      <c r="AA42" s="31"/>
    </row>
    <row r="43" spans="1:27" ht="13.5" customHeight="1">
      <c r="A43" s="30" t="s">
        <v>26</v>
      </c>
      <c r="B43" s="31">
        <v>82.95869213337652</v>
      </c>
      <c r="C43" s="31">
        <v>75.165794511806</v>
      </c>
      <c r="D43" s="31">
        <v>80.5845930232558</v>
      </c>
      <c r="E43" s="31">
        <v>75.71537630536551</v>
      </c>
      <c r="F43" s="31">
        <v>101.69270714012984</v>
      </c>
      <c r="G43" s="31">
        <v>73.1542857142857</v>
      </c>
      <c r="H43" s="31">
        <v>108.19718433787945</v>
      </c>
      <c r="I43" s="31">
        <v>58.313746757840136</v>
      </c>
      <c r="J43" s="31">
        <v>95.31974734042554</v>
      </c>
      <c r="K43" s="31">
        <v>95.50752330226365</v>
      </c>
      <c r="L43" s="31">
        <v>83.93233082706767</v>
      </c>
      <c r="M43" s="32"/>
      <c r="N43" s="30" t="s">
        <v>26</v>
      </c>
      <c r="O43" s="31">
        <v>107.88036253776437</v>
      </c>
      <c r="P43" s="31">
        <v>110.75994840374072</v>
      </c>
      <c r="Q43" s="31">
        <v>132.4514106583072</v>
      </c>
      <c r="R43" s="31">
        <v>148.3236179146256</v>
      </c>
      <c r="S43" s="31">
        <v>81.77138964577657</v>
      </c>
      <c r="T43" s="31">
        <v>96.46220036877689</v>
      </c>
      <c r="U43" s="31">
        <v>129.59577817531303</v>
      </c>
      <c r="V43" s="31">
        <v>73.99369817578773</v>
      </c>
      <c r="W43" s="31">
        <v>101.18422758372344</v>
      </c>
      <c r="X43" s="31">
        <v>101.70982658959535</v>
      </c>
      <c r="Y43" s="31">
        <v>102.28963451168366</v>
      </c>
      <c r="Z43" s="33"/>
      <c r="AA43" s="31"/>
    </row>
    <row r="44" spans="1:27" ht="13.5" customHeight="1">
      <c r="A44" s="30" t="s">
        <v>27</v>
      </c>
      <c r="B44" s="31">
        <v>87.3025250890256</v>
      </c>
      <c r="C44" s="31">
        <v>79.56537970644544</v>
      </c>
      <c r="D44" s="31">
        <v>89.65868459302325</v>
      </c>
      <c r="E44" s="31">
        <v>85.95361901332373</v>
      </c>
      <c r="F44" s="31">
        <v>104.6778159602902</v>
      </c>
      <c r="G44" s="31">
        <v>74.84897959183672</v>
      </c>
      <c r="H44" s="31">
        <v>107.96146062472502</v>
      </c>
      <c r="I44" s="31">
        <v>60.4657392124499</v>
      </c>
      <c r="J44" s="31">
        <v>99.28271276595746</v>
      </c>
      <c r="K44" s="31">
        <v>99.5827896138482</v>
      </c>
      <c r="L44" s="31">
        <v>83.56541353383459</v>
      </c>
      <c r="M44" s="32"/>
      <c r="N44" s="30" t="s">
        <v>27</v>
      </c>
      <c r="O44" s="31">
        <v>107.78157099697886</v>
      </c>
      <c r="P44" s="31">
        <v>108.63350532086423</v>
      </c>
      <c r="Q44" s="31">
        <v>146.43239289446186</v>
      </c>
      <c r="R44" s="31">
        <v>166.85003498950314</v>
      </c>
      <c r="S44" s="31">
        <v>81.85187329700273</v>
      </c>
      <c r="T44" s="31">
        <v>85.59557467732023</v>
      </c>
      <c r="U44" s="31">
        <v>108.25338103756707</v>
      </c>
      <c r="V44" s="31">
        <v>67.85339966832504</v>
      </c>
      <c r="W44" s="31">
        <v>105.42347857400071</v>
      </c>
      <c r="X44" s="31">
        <v>105.85895953757223</v>
      </c>
      <c r="Y44" s="31">
        <v>104.90964649490714</v>
      </c>
      <c r="Z44" s="33"/>
      <c r="AA44" s="31"/>
    </row>
    <row r="45" spans="1:27" ht="13.5" customHeight="1">
      <c r="A45" s="30" t="s">
        <v>28</v>
      </c>
      <c r="B45" s="31">
        <v>79.04072515377146</v>
      </c>
      <c r="C45" s="31">
        <v>67.78343969368221</v>
      </c>
      <c r="D45" s="31">
        <v>71.76024709302325</v>
      </c>
      <c r="E45" s="31">
        <v>65.39776737486497</v>
      </c>
      <c r="F45" s="31">
        <v>100.99618174875908</v>
      </c>
      <c r="G45" s="31">
        <v>66.44612244897958</v>
      </c>
      <c r="H45" s="31">
        <v>123.87281126264847</v>
      </c>
      <c r="I45" s="31">
        <v>45.71671775524641</v>
      </c>
      <c r="J45" s="31">
        <v>100.42988696808511</v>
      </c>
      <c r="K45" s="31">
        <v>100.73222370173103</v>
      </c>
      <c r="L45" s="31">
        <v>81.73082706766917</v>
      </c>
      <c r="M45" s="32"/>
      <c r="N45" s="30" t="s">
        <v>28</v>
      </c>
      <c r="O45" s="31">
        <v>82.78731117824773</v>
      </c>
      <c r="P45" s="31">
        <v>70.72734601741374</v>
      </c>
      <c r="Q45" s="31">
        <v>74.3199582027168</v>
      </c>
      <c r="R45" s="31">
        <v>72.42144856543037</v>
      </c>
      <c r="S45" s="31">
        <v>77.1033378746594</v>
      </c>
      <c r="T45" s="31">
        <v>67.28948985863553</v>
      </c>
      <c r="U45" s="31">
        <v>105.17059033989266</v>
      </c>
      <c r="V45" s="31">
        <v>46.70348258706467</v>
      </c>
      <c r="W45" s="31">
        <v>107.76622254231184</v>
      </c>
      <c r="X45" s="31">
        <v>108.43815028901732</v>
      </c>
      <c r="Y45" s="31">
        <v>100.10629119233074</v>
      </c>
      <c r="Z45" s="33"/>
      <c r="AA45" s="31"/>
    </row>
    <row r="46" spans="1:27" ht="13.5" customHeight="1">
      <c r="A46" s="39" t="s">
        <v>31</v>
      </c>
      <c r="B46" s="40">
        <v>84.66215603755262</v>
      </c>
      <c r="C46" s="40">
        <v>74.49467134652203</v>
      </c>
      <c r="D46" s="40">
        <v>79.9186046511628</v>
      </c>
      <c r="E46" s="40">
        <v>75.23917897011162</v>
      </c>
      <c r="F46" s="40">
        <v>100.20015273004965</v>
      </c>
      <c r="G46" s="40">
        <v>72.4481632653061</v>
      </c>
      <c r="H46" s="40">
        <v>106.19353277606686</v>
      </c>
      <c r="I46" s="40">
        <v>58.05130865361943</v>
      </c>
      <c r="J46" s="40">
        <v>102.93281250000001</v>
      </c>
      <c r="K46" s="40">
        <v>103.24007989347537</v>
      </c>
      <c r="L46" s="40">
        <v>81.54736842105264</v>
      </c>
      <c r="M46" s="32"/>
      <c r="N46" s="39" t="s">
        <v>31</v>
      </c>
      <c r="O46" s="40">
        <v>136.52990936555892</v>
      </c>
      <c r="P46" s="40">
        <v>141.08487584650112</v>
      </c>
      <c r="Q46" s="40">
        <v>123.20083594566351</v>
      </c>
      <c r="R46" s="40">
        <v>135.07442267319803</v>
      </c>
      <c r="S46" s="40">
        <v>84.26638283378746</v>
      </c>
      <c r="T46" s="40">
        <v>148.12046711739396</v>
      </c>
      <c r="U46" s="40">
        <v>154.1395348837209</v>
      </c>
      <c r="V46" s="40">
        <v>128.57412935323381</v>
      </c>
      <c r="W46" s="40">
        <v>126.28505581562837</v>
      </c>
      <c r="X46" s="40">
        <v>127.16531791907512</v>
      </c>
      <c r="Y46" s="41">
        <v>113.64301977231877</v>
      </c>
      <c r="Z46" s="33"/>
      <c r="AA46" s="31"/>
    </row>
    <row r="47" spans="1:27" ht="13.5" customHeight="1">
      <c r="A47" s="30" t="s">
        <v>18</v>
      </c>
      <c r="B47" s="31">
        <v>88.58012301715767</v>
      </c>
      <c r="C47" s="31">
        <v>79.11796426292278</v>
      </c>
      <c r="D47" s="31">
        <v>91.98964389534883</v>
      </c>
      <c r="E47" s="31">
        <v>90.00129636298163</v>
      </c>
      <c r="F47" s="31">
        <v>98.70759831996948</v>
      </c>
      <c r="G47" s="31">
        <v>72.73061224489796</v>
      </c>
      <c r="H47" s="31">
        <v>122.22274527056753</v>
      </c>
      <c r="I47" s="31">
        <v>53.799811365244054</v>
      </c>
      <c r="J47" s="31">
        <v>104.7057180851064</v>
      </c>
      <c r="K47" s="31">
        <v>105.01647802929428</v>
      </c>
      <c r="L47" s="31">
        <v>83.74887218045113</v>
      </c>
      <c r="M47" s="32"/>
      <c r="N47" s="30" t="s">
        <v>18</v>
      </c>
      <c r="O47" s="31">
        <v>124.47734138972811</v>
      </c>
      <c r="P47" s="31">
        <v>127.77149306675264</v>
      </c>
      <c r="Q47" s="31">
        <v>112.68881922675024</v>
      </c>
      <c r="R47" s="31">
        <v>122.94804058782364</v>
      </c>
      <c r="S47" s="31">
        <v>78.79349455040872</v>
      </c>
      <c r="T47" s="31">
        <v>133.57590657652122</v>
      </c>
      <c r="U47" s="31">
        <v>135.40565295169944</v>
      </c>
      <c r="V47" s="31">
        <v>117.16185737976782</v>
      </c>
      <c r="W47" s="31">
        <v>116.80252070579762</v>
      </c>
      <c r="X47" s="31">
        <v>117.40924855491328</v>
      </c>
      <c r="Y47" s="34">
        <v>110.5863391252247</v>
      </c>
      <c r="Z47" s="33"/>
      <c r="AA47" s="31"/>
    </row>
    <row r="48" spans="1:27" ht="13.5" customHeight="1">
      <c r="A48" s="30" t="s">
        <v>19</v>
      </c>
      <c r="B48" s="31">
        <v>79.5517643250243</v>
      </c>
      <c r="C48" s="31">
        <v>67.93257817485642</v>
      </c>
      <c r="D48" s="31">
        <v>71.42725290697675</v>
      </c>
      <c r="E48" s="31">
        <v>67.06445804825351</v>
      </c>
      <c r="F48" s="31">
        <v>90.44879725085913</v>
      </c>
      <c r="G48" s="31">
        <v>66.9404081632653</v>
      </c>
      <c r="H48" s="31">
        <v>79.79247690277167</v>
      </c>
      <c r="I48" s="31">
        <v>58.7861353454374</v>
      </c>
      <c r="J48" s="31">
        <v>101.68134973404256</v>
      </c>
      <c r="K48" s="31">
        <v>101.88165778961385</v>
      </c>
      <c r="L48" s="31">
        <v>88.79398496240601</v>
      </c>
      <c r="M48" s="32"/>
      <c r="N48" s="30" t="s">
        <v>19</v>
      </c>
      <c r="O48" s="31">
        <v>156.5845921450151</v>
      </c>
      <c r="P48" s="31">
        <v>181.30238632699127</v>
      </c>
      <c r="Q48" s="31">
        <v>64.54378265412747</v>
      </c>
      <c r="R48" s="31">
        <v>63.88806857942617</v>
      </c>
      <c r="S48" s="31">
        <v>63.743051771117166</v>
      </c>
      <c r="T48" s="31">
        <v>242.3257529194837</v>
      </c>
      <c r="U48" s="31">
        <v>44.70046511627907</v>
      </c>
      <c r="V48" s="31">
        <v>279.84875621890546</v>
      </c>
      <c r="W48" s="31">
        <v>103.63853078862081</v>
      </c>
      <c r="X48" s="31">
        <v>104.06473988439303</v>
      </c>
      <c r="Y48" s="34">
        <v>105.12798082684243</v>
      </c>
      <c r="Z48" s="33"/>
      <c r="AA48" s="31"/>
    </row>
    <row r="49" spans="1:27" ht="13.5" customHeight="1">
      <c r="A49" s="30" t="s">
        <v>20</v>
      </c>
      <c r="B49" s="31">
        <v>83.38455810942054</v>
      </c>
      <c r="C49" s="31">
        <v>75.01665603063178</v>
      </c>
      <c r="D49" s="31">
        <v>75.09018895348838</v>
      </c>
      <c r="E49" s="31">
        <v>71.58833273316529</v>
      </c>
      <c r="F49" s="31">
        <v>89.85177548682705</v>
      </c>
      <c r="G49" s="31">
        <v>76.19061224489795</v>
      </c>
      <c r="H49" s="31">
        <v>106.66498020237572</v>
      </c>
      <c r="I49" s="31">
        <v>62.46026880452724</v>
      </c>
      <c r="J49" s="31">
        <v>97.09265292553191</v>
      </c>
      <c r="K49" s="31">
        <v>96.97043941411451</v>
      </c>
      <c r="L49" s="31">
        <v>101.45263157894738</v>
      </c>
      <c r="M49" s="32"/>
      <c r="N49" s="30" t="s">
        <v>20</v>
      </c>
      <c r="O49" s="31">
        <v>107.88036253776437</v>
      </c>
      <c r="P49" s="31">
        <v>105.95233795549821</v>
      </c>
      <c r="Q49" s="31">
        <v>94.29278996865202</v>
      </c>
      <c r="R49" s="31">
        <v>100.0426522043387</v>
      </c>
      <c r="S49" s="31">
        <v>74.2059264305177</v>
      </c>
      <c r="T49" s="31">
        <v>110.17086662569147</v>
      </c>
      <c r="U49" s="31">
        <v>146.90683363148477</v>
      </c>
      <c r="V49" s="31">
        <v>84.90978441127695</v>
      </c>
      <c r="W49" s="31">
        <v>111.2245588764854</v>
      </c>
      <c r="X49" s="31">
        <v>111.5780346820809</v>
      </c>
      <c r="Y49" s="34">
        <v>121.28472139005393</v>
      </c>
      <c r="Z49" s="33"/>
      <c r="AA49" s="31"/>
    </row>
    <row r="50" spans="1:27" ht="13.5" customHeight="1">
      <c r="A50" s="30" t="s">
        <v>21</v>
      </c>
      <c r="B50" s="31">
        <v>95.73467141469733</v>
      </c>
      <c r="C50" s="31">
        <v>91.86930440331845</v>
      </c>
      <c r="D50" s="31">
        <v>90.49117005813955</v>
      </c>
      <c r="E50" s="31">
        <v>89.12826791501621</v>
      </c>
      <c r="F50" s="31">
        <v>93.73241695303552</v>
      </c>
      <c r="G50" s="31">
        <v>94.12612244897959</v>
      </c>
      <c r="H50" s="31">
        <v>133.41962164540254</v>
      </c>
      <c r="I50" s="31">
        <v>76.68441405328932</v>
      </c>
      <c r="J50" s="31">
        <v>97.61409574468085</v>
      </c>
      <c r="K50" s="31">
        <v>97.3884154460719</v>
      </c>
      <c r="L50" s="31">
        <v>105.48872180451129</v>
      </c>
      <c r="M50" s="32"/>
      <c r="N50" s="30" t="s">
        <v>21</v>
      </c>
      <c r="O50" s="31">
        <v>116.67280966767372</v>
      </c>
      <c r="P50" s="31">
        <v>118.15627217026764</v>
      </c>
      <c r="Q50" s="31">
        <v>141.1763845350052</v>
      </c>
      <c r="R50" s="31">
        <v>159.3271868439468</v>
      </c>
      <c r="S50" s="31">
        <v>83.38106267029973</v>
      </c>
      <c r="T50" s="31">
        <v>102.9821757836509</v>
      </c>
      <c r="U50" s="31">
        <v>128.7657960644007</v>
      </c>
      <c r="V50" s="31">
        <v>82.24278606965173</v>
      </c>
      <c r="W50" s="31">
        <v>113.0095066618653</v>
      </c>
      <c r="X50" s="31">
        <v>113.2601156069364</v>
      </c>
      <c r="Y50" s="34">
        <v>127.94391851408031</v>
      </c>
      <c r="Z50" s="33"/>
      <c r="AA50" s="31"/>
    </row>
    <row r="51" spans="1:27" ht="13.5" customHeight="1">
      <c r="A51" s="30" t="s">
        <v>22</v>
      </c>
      <c r="B51" s="31">
        <v>88.40977662674005</v>
      </c>
      <c r="C51" s="31">
        <v>80.60934907466496</v>
      </c>
      <c r="D51" s="31">
        <v>91.15715843023256</v>
      </c>
      <c r="E51" s="31">
        <v>90.3981274756932</v>
      </c>
      <c r="F51" s="31">
        <v>91.24482626956855</v>
      </c>
      <c r="G51" s="31">
        <v>75.62571428571427</v>
      </c>
      <c r="H51" s="31">
        <v>113.1473823141223</v>
      </c>
      <c r="I51" s="31">
        <v>59.88837538316435</v>
      </c>
      <c r="J51" s="31">
        <v>100.53417553191491</v>
      </c>
      <c r="K51" s="31">
        <v>100.41874167776298</v>
      </c>
      <c r="L51" s="31">
        <v>103.74586466165414</v>
      </c>
      <c r="M51" s="32"/>
      <c r="N51" s="30" t="s">
        <v>22</v>
      </c>
      <c r="O51" s="31">
        <v>100.66858006042298</v>
      </c>
      <c r="P51" s="31">
        <v>97.35411157691067</v>
      </c>
      <c r="Q51" s="31">
        <v>114.05538140020896</v>
      </c>
      <c r="R51" s="31">
        <v>125.75507347795661</v>
      </c>
      <c r="S51" s="31">
        <v>75.73511580381471</v>
      </c>
      <c r="T51" s="31">
        <v>86.26429010448679</v>
      </c>
      <c r="U51" s="31">
        <v>138.48844364937386</v>
      </c>
      <c r="V51" s="31">
        <v>58.54991708126036</v>
      </c>
      <c r="W51" s="31">
        <v>106.87374864962187</v>
      </c>
      <c r="X51" s="31">
        <v>107.09248554913293</v>
      </c>
      <c r="Y51" s="34">
        <v>124.23223487118035</v>
      </c>
      <c r="Z51" s="33"/>
      <c r="AA51" s="31"/>
    </row>
    <row r="52" spans="1:27" ht="13.5" customHeight="1">
      <c r="A52" s="30" t="s">
        <v>23</v>
      </c>
      <c r="B52" s="31">
        <v>92.2425704111363</v>
      </c>
      <c r="C52" s="31">
        <v>84.71065730695597</v>
      </c>
      <c r="D52" s="31">
        <v>88.16021075581396</v>
      </c>
      <c r="E52" s="31">
        <v>86.90601368383147</v>
      </c>
      <c r="F52" s="31">
        <v>91.34432989690723</v>
      </c>
      <c r="G52" s="31">
        <v>83.8873469387755</v>
      </c>
      <c r="H52" s="31">
        <v>109.72938847338318</v>
      </c>
      <c r="I52" s="31">
        <v>71.01575100212216</v>
      </c>
      <c r="J52" s="31">
        <v>103.34996675531914</v>
      </c>
      <c r="K52" s="31">
        <v>103.44906790945406</v>
      </c>
      <c r="L52" s="31">
        <v>94.93984962406016</v>
      </c>
      <c r="M52" s="32"/>
      <c r="N52" s="30" t="s">
        <v>23</v>
      </c>
      <c r="O52" s="31">
        <v>110.64652567975833</v>
      </c>
      <c r="P52" s="31">
        <v>112.05430506288293</v>
      </c>
      <c r="Q52" s="31">
        <v>101.33584117032392</v>
      </c>
      <c r="R52" s="31">
        <v>108.12690692792161</v>
      </c>
      <c r="S52" s="31">
        <v>77.90817438692098</v>
      </c>
      <c r="T52" s="31">
        <v>115.68776889981562</v>
      </c>
      <c r="U52" s="31">
        <v>185.91599284436492</v>
      </c>
      <c r="V52" s="31">
        <v>78.58341625207296</v>
      </c>
      <c r="W52" s="31">
        <v>107.09686712279438</v>
      </c>
      <c r="X52" s="31">
        <v>107.42890173410402</v>
      </c>
      <c r="Y52" s="34">
        <v>117.7913720790893</v>
      </c>
      <c r="Z52" s="33"/>
      <c r="AA52" s="31"/>
    </row>
    <row r="53" spans="1:27" ht="13.5" customHeight="1">
      <c r="A53" s="30" t="s">
        <v>24</v>
      </c>
      <c r="B53" s="31">
        <v>83.72525089025575</v>
      </c>
      <c r="C53" s="31">
        <v>73.89811742182515</v>
      </c>
      <c r="D53" s="31">
        <v>79.3358648255814</v>
      </c>
      <c r="E53" s="31">
        <v>76.27093986316169</v>
      </c>
      <c r="F53" s="31">
        <v>91.64284077892326</v>
      </c>
      <c r="G53" s="31">
        <v>71.74204081632652</v>
      </c>
      <c r="H53" s="31">
        <v>90.9893532776067</v>
      </c>
      <c r="I53" s="31">
        <v>61.56797925017685</v>
      </c>
      <c r="J53" s="31">
        <v>101.15990691489363</v>
      </c>
      <c r="K53" s="31">
        <v>101.35918774966711</v>
      </c>
      <c r="L53" s="31">
        <v>89.98646616541353</v>
      </c>
      <c r="M53" s="32"/>
      <c r="N53" s="30" t="s">
        <v>24</v>
      </c>
      <c r="O53" s="31">
        <v>106.69486404833837</v>
      </c>
      <c r="P53" s="31">
        <v>100.12773298935826</v>
      </c>
      <c r="Q53" s="31">
        <v>125.61859979101357</v>
      </c>
      <c r="R53" s="31">
        <v>136.87092372288313</v>
      </c>
      <c r="S53" s="31">
        <v>88.37104904632152</v>
      </c>
      <c r="T53" s="31">
        <v>84.00737553779963</v>
      </c>
      <c r="U53" s="31">
        <v>99.00500894454382</v>
      </c>
      <c r="V53" s="31">
        <v>69.093864013267</v>
      </c>
      <c r="W53" s="31">
        <v>119.8146200936262</v>
      </c>
      <c r="X53" s="31">
        <v>120.66127167630054</v>
      </c>
      <c r="Y53" s="34">
        <v>103.70880766926304</v>
      </c>
      <c r="Z53" s="33"/>
      <c r="AA53" s="31"/>
    </row>
    <row r="54" spans="1:27" ht="13.5" customHeight="1">
      <c r="A54" s="30" t="s">
        <v>25</v>
      </c>
      <c r="B54" s="31">
        <v>83.21421171900293</v>
      </c>
      <c r="C54" s="31">
        <v>71.8847479259732</v>
      </c>
      <c r="D54" s="31">
        <v>74.17445494186046</v>
      </c>
      <c r="E54" s="31">
        <v>69.52481094706518</v>
      </c>
      <c r="F54" s="31">
        <v>94.92646048109968</v>
      </c>
      <c r="G54" s="31">
        <v>71.67142857142856</v>
      </c>
      <c r="H54" s="31">
        <v>75.31372635283766</v>
      </c>
      <c r="I54" s="31">
        <v>65.92445178024052</v>
      </c>
      <c r="J54" s="31">
        <v>104.18427526595745</v>
      </c>
      <c r="K54" s="31">
        <v>104.38951398135819</v>
      </c>
      <c r="L54" s="31">
        <v>88.06015037593986</v>
      </c>
      <c r="M54" s="32"/>
      <c r="N54" s="30" t="s">
        <v>25</v>
      </c>
      <c r="O54" s="31">
        <v>100.56978851963747</v>
      </c>
      <c r="P54" s="31">
        <v>91.71441470493389</v>
      </c>
      <c r="Q54" s="31">
        <v>95.13375130616508</v>
      </c>
      <c r="R54" s="31">
        <v>96.78649405178446</v>
      </c>
      <c r="S54" s="31">
        <v>86.76137602179836</v>
      </c>
      <c r="T54" s="31">
        <v>88.01966810079902</v>
      </c>
      <c r="U54" s="31">
        <v>104.93345259391769</v>
      </c>
      <c r="V54" s="31">
        <v>71.94693200663349</v>
      </c>
      <c r="W54" s="31">
        <v>118.47590925459127</v>
      </c>
      <c r="X54" s="31">
        <v>119.31560693641617</v>
      </c>
      <c r="Y54" s="34">
        <v>102.94463750748952</v>
      </c>
      <c r="Z54" s="33"/>
      <c r="AA54" s="31"/>
    </row>
    <row r="55" spans="1:27" ht="13.5" customHeight="1">
      <c r="A55" s="30" t="s">
        <v>26</v>
      </c>
      <c r="B55" s="31">
        <v>85.00284881838783</v>
      </c>
      <c r="C55" s="31">
        <v>74.64380982769623</v>
      </c>
      <c r="D55" s="31">
        <v>82.16631540697675</v>
      </c>
      <c r="E55" s="31">
        <v>79.28685631976954</v>
      </c>
      <c r="F55" s="31">
        <v>93.53340969835817</v>
      </c>
      <c r="G55" s="31">
        <v>71.38897959183672</v>
      </c>
      <c r="H55" s="31">
        <v>90.87149142102948</v>
      </c>
      <c r="I55" s="31">
        <v>61.09559066257959</v>
      </c>
      <c r="J55" s="31">
        <v>103.55854388297873</v>
      </c>
      <c r="K55" s="31">
        <v>103.86704394141145</v>
      </c>
      <c r="L55" s="31">
        <v>87.14285714285715</v>
      </c>
      <c r="M55" s="32"/>
      <c r="N55" s="30" t="s">
        <v>26</v>
      </c>
      <c r="O55" s="31">
        <v>119.34018126888219</v>
      </c>
      <c r="P55" s="31">
        <v>119.1732666881651</v>
      </c>
      <c r="Q55" s="31">
        <v>153.16008359456632</v>
      </c>
      <c r="R55" s="31">
        <v>178.86413575927222</v>
      </c>
      <c r="S55" s="31">
        <v>73.07915531335149</v>
      </c>
      <c r="T55" s="31">
        <v>98.05039950829747</v>
      </c>
      <c r="U55" s="31">
        <v>147.49967799642218</v>
      </c>
      <c r="V55" s="31">
        <v>69.90016583747926</v>
      </c>
      <c r="W55" s="31">
        <v>119.0337054375225</v>
      </c>
      <c r="X55" s="31">
        <v>119.76416184971096</v>
      </c>
      <c r="Y55" s="34">
        <v>106.65632115038947</v>
      </c>
      <c r="Z55" s="33"/>
      <c r="AA55" s="31"/>
    </row>
    <row r="56" spans="1:27" ht="13.5" customHeight="1">
      <c r="A56" s="30" t="s">
        <v>27</v>
      </c>
      <c r="B56" s="31">
        <v>87.98391065069603</v>
      </c>
      <c r="C56" s="31">
        <v>78.44684109763881</v>
      </c>
      <c r="D56" s="31">
        <v>86.57848837209302</v>
      </c>
      <c r="E56" s="31">
        <v>86.58854879366223</v>
      </c>
      <c r="F56" s="31">
        <v>82.78701794578085</v>
      </c>
      <c r="G56" s="31">
        <v>74.84897959183672</v>
      </c>
      <c r="H56" s="31">
        <v>94.76093268807743</v>
      </c>
      <c r="I56" s="31">
        <v>64.24484791322801</v>
      </c>
      <c r="J56" s="31">
        <v>104.39285239361702</v>
      </c>
      <c r="K56" s="31">
        <v>104.70299600532624</v>
      </c>
      <c r="L56" s="31">
        <v>86.0421052631579</v>
      </c>
      <c r="M56" s="32"/>
      <c r="N56" s="30" t="s">
        <v>27</v>
      </c>
      <c r="O56" s="31">
        <v>128.92296072507554</v>
      </c>
      <c r="P56" s="31">
        <v>131.83947113834245</v>
      </c>
      <c r="Q56" s="31">
        <v>205.8252873563218</v>
      </c>
      <c r="R56" s="31">
        <v>250.49961511546533</v>
      </c>
      <c r="S56" s="31">
        <v>69.0549727520436</v>
      </c>
      <c r="T56" s="31">
        <v>88.18684695759066</v>
      </c>
      <c r="U56" s="31">
        <v>126.7501252236136</v>
      </c>
      <c r="V56" s="31">
        <v>64.87628524046434</v>
      </c>
      <c r="W56" s="31">
        <v>122.0458048253511</v>
      </c>
      <c r="X56" s="31">
        <v>122.79190751445084</v>
      </c>
      <c r="Y56" s="34">
        <v>111.02300778909527</v>
      </c>
      <c r="Z56" s="33"/>
      <c r="AA56" s="31"/>
    </row>
    <row r="57" spans="1:27" ht="13.5" customHeight="1">
      <c r="A57" s="35" t="s">
        <v>28</v>
      </c>
      <c r="B57" s="36">
        <v>79.8924571058595</v>
      </c>
      <c r="C57" s="36">
        <v>68.15628589661775</v>
      </c>
      <c r="D57" s="36">
        <v>73.6749636627907</v>
      </c>
      <c r="E57" s="36">
        <v>70.79467050774217</v>
      </c>
      <c r="F57" s="36">
        <v>85.3741122565865</v>
      </c>
      <c r="G57" s="36">
        <v>65.95183673469387</v>
      </c>
      <c r="H57" s="36">
        <v>81.20681918169821</v>
      </c>
      <c r="I57" s="36">
        <v>57.263994340957325</v>
      </c>
      <c r="J57" s="36">
        <v>102.2027925531915</v>
      </c>
      <c r="K57" s="36">
        <v>102.50862183754992</v>
      </c>
      <c r="L57" s="36">
        <v>86.40902255639098</v>
      </c>
      <c r="M57" s="32"/>
      <c r="N57" s="35" t="s">
        <v>28</v>
      </c>
      <c r="O57" s="36">
        <v>104.52145015105741</v>
      </c>
      <c r="P57" s="36">
        <v>91.99177684617864</v>
      </c>
      <c r="Q57" s="36">
        <v>120.36259143155692</v>
      </c>
      <c r="R57" s="36">
        <v>135.29898530440866</v>
      </c>
      <c r="S57" s="36">
        <v>72.59625340599455</v>
      </c>
      <c r="T57" s="36">
        <v>74.56177012907192</v>
      </c>
      <c r="U57" s="36">
        <v>109.08336314847942</v>
      </c>
      <c r="V57" s="36">
        <v>54.146268656716416</v>
      </c>
      <c r="W57" s="36">
        <v>130.18962909614692</v>
      </c>
      <c r="X57" s="36">
        <v>131.2023121387283</v>
      </c>
      <c r="Y57" s="37">
        <v>103.92714200119833</v>
      </c>
      <c r="Z57" s="33"/>
      <c r="AA57" s="31"/>
    </row>
    <row r="58" spans="1:27" ht="13.5" customHeight="1">
      <c r="A58" s="30" t="s">
        <v>32</v>
      </c>
      <c r="B58" s="31">
        <v>85.59906118484948</v>
      </c>
      <c r="C58" s="31">
        <v>73.67440970006382</v>
      </c>
      <c r="D58" s="31">
        <v>75.42318313953488</v>
      </c>
      <c r="E58" s="31">
        <v>73.17565718401153</v>
      </c>
      <c r="F58" s="31">
        <v>83.58304696449028</v>
      </c>
      <c r="G58" s="31">
        <v>73.78979591836733</v>
      </c>
      <c r="H58" s="31">
        <v>88.16066871975363</v>
      </c>
      <c r="I58" s="31">
        <v>64.8746993633577</v>
      </c>
      <c r="J58" s="31">
        <v>107.83437500000001</v>
      </c>
      <c r="K58" s="31">
        <v>108.1512982689747</v>
      </c>
      <c r="L58" s="31">
        <v>88.15187969924813</v>
      </c>
      <c r="M58" s="32"/>
      <c r="N58" s="30" t="s">
        <v>32</v>
      </c>
      <c r="O58" s="31">
        <v>139.69123867069487</v>
      </c>
      <c r="P58" s="31">
        <v>135.26027088036116</v>
      </c>
      <c r="Q58" s="31">
        <v>145.59143155694878</v>
      </c>
      <c r="R58" s="31">
        <v>168.64653603918822</v>
      </c>
      <c r="S58" s="31">
        <v>73.32060626702997</v>
      </c>
      <c r="T58" s="31">
        <v>126.80516287645973</v>
      </c>
      <c r="U58" s="31">
        <v>154.7323792486583</v>
      </c>
      <c r="V58" s="31">
        <v>102.46235489220562</v>
      </c>
      <c r="W58" s="31">
        <v>148.3737846597047</v>
      </c>
      <c r="X58" s="31">
        <v>149.3687861271676</v>
      </c>
      <c r="Y58" s="31">
        <v>130.01809466746556</v>
      </c>
      <c r="Z58" s="33"/>
      <c r="AA58" s="31"/>
    </row>
    <row r="59" spans="1:27" ht="13.5" customHeight="1">
      <c r="A59" s="30" t="s">
        <v>18</v>
      </c>
      <c r="B59" s="31">
        <v>83.89559728067337</v>
      </c>
      <c r="C59" s="31">
        <v>72.6304403318443</v>
      </c>
      <c r="D59" s="31">
        <v>74.50744912790698</v>
      </c>
      <c r="E59" s="31">
        <v>72.06453006841916</v>
      </c>
      <c r="F59" s="31">
        <v>83.981061473845</v>
      </c>
      <c r="G59" s="31">
        <v>72.58938775510202</v>
      </c>
      <c r="H59" s="31">
        <v>88.39639243290804</v>
      </c>
      <c r="I59" s="31">
        <v>63.30007073803348</v>
      </c>
      <c r="J59" s="31">
        <v>104.91429521276596</v>
      </c>
      <c r="K59" s="31">
        <v>105.22546604527297</v>
      </c>
      <c r="L59" s="31">
        <v>91.36240601503759</v>
      </c>
      <c r="M59" s="32"/>
      <c r="N59" s="30" t="s">
        <v>18</v>
      </c>
      <c r="O59" s="31">
        <v>115.28972809667675</v>
      </c>
      <c r="P59" s="31">
        <v>110.39013221541438</v>
      </c>
      <c r="Q59" s="31">
        <v>127.61588296760709</v>
      </c>
      <c r="R59" s="31">
        <v>145.96571028691392</v>
      </c>
      <c r="S59" s="31">
        <v>69.69884196185285</v>
      </c>
      <c r="T59" s="31">
        <v>98.63552550706822</v>
      </c>
      <c r="U59" s="31">
        <v>114.77466905187833</v>
      </c>
      <c r="V59" s="31">
        <v>81.62255389718075</v>
      </c>
      <c r="W59" s="31">
        <v>125.05790421317967</v>
      </c>
      <c r="X59" s="31">
        <v>125.59537572254332</v>
      </c>
      <c r="Y59" s="31">
        <v>124.88723786698624</v>
      </c>
      <c r="Z59" s="33"/>
      <c r="AA59" s="31"/>
    </row>
    <row r="60" spans="1:27" ht="13.5" customHeight="1">
      <c r="A60" s="30" t="s">
        <v>19</v>
      </c>
      <c r="B60" s="31">
        <v>77.84830042084819</v>
      </c>
      <c r="C60" s="31">
        <v>63.83126994256541</v>
      </c>
      <c r="D60" s="31">
        <v>54.69429505813954</v>
      </c>
      <c r="E60" s="31">
        <v>48.73086064097947</v>
      </c>
      <c r="F60" s="31">
        <v>82.68751431844215</v>
      </c>
      <c r="G60" s="31">
        <v>70.18857142857142</v>
      </c>
      <c r="H60" s="31">
        <v>79.91033875934887</v>
      </c>
      <c r="I60" s="31">
        <v>62.77519452959208</v>
      </c>
      <c r="J60" s="31">
        <v>105.74860372340427</v>
      </c>
      <c r="K60" s="31">
        <v>105.95692410119841</v>
      </c>
      <c r="L60" s="31">
        <v>93.65563909774436</v>
      </c>
      <c r="M60" s="32"/>
      <c r="N60" s="30" t="s">
        <v>19</v>
      </c>
      <c r="O60" s="31">
        <v>85.6522658610272</v>
      </c>
      <c r="P60" s="31">
        <v>72.20661077071911</v>
      </c>
      <c r="Q60" s="31">
        <v>63.177220480668744</v>
      </c>
      <c r="R60" s="31">
        <v>60.96875437368789</v>
      </c>
      <c r="S60" s="31">
        <v>67.28433242506811</v>
      </c>
      <c r="T60" s="31">
        <v>75.81561155500923</v>
      </c>
      <c r="U60" s="31">
        <v>77.06976744186045</v>
      </c>
      <c r="V60" s="31">
        <v>66.42686567164178</v>
      </c>
      <c r="W60" s="31">
        <v>113.45574360821028</v>
      </c>
      <c r="X60" s="31">
        <v>113.8208092485549</v>
      </c>
      <c r="Y60" s="31">
        <v>123.1405632115039</v>
      </c>
      <c r="Z60" s="33"/>
      <c r="AA60" s="31"/>
    </row>
    <row r="61" spans="1:27" ht="13.5" customHeight="1">
      <c r="A61" s="30" t="s">
        <v>20</v>
      </c>
      <c r="B61" s="31">
        <v>83.64007769504695</v>
      </c>
      <c r="C61" s="31">
        <v>76.20976388002553</v>
      </c>
      <c r="D61" s="31">
        <v>55.776526162790695</v>
      </c>
      <c r="E61" s="31">
        <v>49.92135397911415</v>
      </c>
      <c r="F61" s="31">
        <v>83.08552882779688</v>
      </c>
      <c r="G61" s="31">
        <v>89.46571428571428</v>
      </c>
      <c r="H61" s="31">
        <v>92.40369555653322</v>
      </c>
      <c r="I61" s="31">
        <v>82.66800282952134</v>
      </c>
      <c r="J61" s="31">
        <v>95.21545877659575</v>
      </c>
      <c r="K61" s="31">
        <v>95.08954727030626</v>
      </c>
      <c r="L61" s="31">
        <v>101.08571428571429</v>
      </c>
      <c r="M61" s="32"/>
      <c r="N61" s="30" t="s">
        <v>20</v>
      </c>
      <c r="O61" s="31">
        <v>98.890332326284</v>
      </c>
      <c r="P61" s="31">
        <v>96.98429538858433</v>
      </c>
      <c r="Q61" s="31">
        <v>96.5003134796238</v>
      </c>
      <c r="R61" s="31">
        <v>101.16546536039188</v>
      </c>
      <c r="S61" s="31">
        <v>79.35688010899182</v>
      </c>
      <c r="T61" s="31">
        <v>95.2919483712354</v>
      </c>
      <c r="U61" s="31">
        <v>133.98282647584972</v>
      </c>
      <c r="V61" s="31">
        <v>71.07860696517412</v>
      </c>
      <c r="W61" s="31">
        <v>102.41137918617211</v>
      </c>
      <c r="X61" s="31">
        <v>102.49479768786125</v>
      </c>
      <c r="Y61" s="31">
        <v>127.17974835230679</v>
      </c>
      <c r="Z61" s="33"/>
      <c r="AA61" s="31"/>
    </row>
    <row r="62" spans="1:27" ht="13.5" customHeight="1">
      <c r="A62" s="30" t="s">
        <v>21</v>
      </c>
      <c r="B62" s="31">
        <v>83.04386532858531</v>
      </c>
      <c r="C62" s="31">
        <v>75.83691767708999</v>
      </c>
      <c r="D62" s="31">
        <v>60.02220203488372</v>
      </c>
      <c r="E62" s="31">
        <v>55.31825711199136</v>
      </c>
      <c r="F62" s="31">
        <v>81.49347079037803</v>
      </c>
      <c r="G62" s="31">
        <v>86.42938775510204</v>
      </c>
      <c r="H62" s="31">
        <v>102.30409150901892</v>
      </c>
      <c r="I62" s="31">
        <v>76.15953784484792</v>
      </c>
      <c r="J62" s="31">
        <v>94.0682845744681</v>
      </c>
      <c r="K62" s="31">
        <v>93.73112516644474</v>
      </c>
      <c r="L62" s="31">
        <v>107.04812030075189</v>
      </c>
      <c r="M62" s="32"/>
      <c r="N62" s="30" t="s">
        <v>21</v>
      </c>
      <c r="O62" s="31">
        <v>106.3984894259819</v>
      </c>
      <c r="P62" s="31">
        <v>107.43160270880361</v>
      </c>
      <c r="Q62" s="31">
        <v>115.10658307210029</v>
      </c>
      <c r="R62" s="31">
        <v>125.86735479356192</v>
      </c>
      <c r="S62" s="31">
        <v>79.5983310626703</v>
      </c>
      <c r="T62" s="31">
        <v>101.05961893054703</v>
      </c>
      <c r="U62" s="31">
        <v>147.26254025044722</v>
      </c>
      <c r="V62" s="31">
        <v>73.68358208955223</v>
      </c>
      <c r="W62" s="31">
        <v>103.52697155203455</v>
      </c>
      <c r="X62" s="31">
        <v>103.16763005780345</v>
      </c>
      <c r="Y62" s="31">
        <v>156.21821449970042</v>
      </c>
      <c r="Z62" s="33"/>
      <c r="AA62" s="31"/>
    </row>
    <row r="63" spans="1:27" ht="13.5" customHeight="1">
      <c r="A63" s="30" t="s">
        <v>22</v>
      </c>
      <c r="B63" s="31">
        <v>88.83564260278409</v>
      </c>
      <c r="C63" s="31">
        <v>84.039534141672</v>
      </c>
      <c r="D63" s="31">
        <v>73.00897529069768</v>
      </c>
      <c r="E63" s="31">
        <v>70.63593806265754</v>
      </c>
      <c r="F63" s="31">
        <v>82.09049255441009</v>
      </c>
      <c r="G63" s="31">
        <v>91.79591836734693</v>
      </c>
      <c r="H63" s="31">
        <v>84.97839859216893</v>
      </c>
      <c r="I63" s="31">
        <v>87.70681443055884</v>
      </c>
      <c r="J63" s="31">
        <v>93.54684175531915</v>
      </c>
      <c r="K63" s="31">
        <v>93.208655126498</v>
      </c>
      <c r="L63" s="31">
        <v>107.69022556390979</v>
      </c>
      <c r="M63" s="32"/>
      <c r="N63" s="30" t="s">
        <v>22</v>
      </c>
      <c r="O63" s="31">
        <v>104.22507552870091</v>
      </c>
      <c r="P63" s="31">
        <v>107.61651080296679</v>
      </c>
      <c r="Q63" s="31">
        <v>93.87230929989549</v>
      </c>
      <c r="R63" s="31">
        <v>96.89877536738977</v>
      </c>
      <c r="S63" s="31">
        <v>81.61042234332426</v>
      </c>
      <c r="T63" s="31">
        <v>113.01290719114935</v>
      </c>
      <c r="U63" s="31">
        <v>138.2513059033989</v>
      </c>
      <c r="V63" s="31">
        <v>91.29817578772801</v>
      </c>
      <c r="W63" s="31">
        <v>96.38718041051494</v>
      </c>
      <c r="X63" s="31">
        <v>95.99075144508667</v>
      </c>
      <c r="Y63" s="31">
        <v>141.37147992810068</v>
      </c>
      <c r="Z63" s="33"/>
      <c r="AA63" s="31"/>
    </row>
    <row r="64" spans="1:27" ht="13.5" customHeight="1">
      <c r="A64" s="30" t="s">
        <v>23</v>
      </c>
      <c r="B64" s="31">
        <v>87.72839106506962</v>
      </c>
      <c r="C64" s="31">
        <v>80.8330567964263</v>
      </c>
      <c r="D64" s="31">
        <v>71.17750726744187</v>
      </c>
      <c r="E64" s="31">
        <v>67.69938782859201</v>
      </c>
      <c r="F64" s="31">
        <v>85.47361588392518</v>
      </c>
      <c r="G64" s="31">
        <v>87.77102040816325</v>
      </c>
      <c r="H64" s="31">
        <v>88.74997800263968</v>
      </c>
      <c r="I64" s="31">
        <v>81.72322565432681</v>
      </c>
      <c r="J64" s="31">
        <v>97.71838430851065</v>
      </c>
      <c r="K64" s="31">
        <v>97.70189747003995</v>
      </c>
      <c r="L64" s="31">
        <v>97.14135338345866</v>
      </c>
      <c r="M64" s="32"/>
      <c r="N64" s="30" t="s">
        <v>23</v>
      </c>
      <c r="O64" s="31">
        <v>94.04954682779457</v>
      </c>
      <c r="P64" s="31">
        <v>90.8823282811996</v>
      </c>
      <c r="Q64" s="31">
        <v>78.41964472309297</v>
      </c>
      <c r="R64" s="31">
        <v>75.22848145556333</v>
      </c>
      <c r="S64" s="31">
        <v>84.66880108991826</v>
      </c>
      <c r="T64" s="31">
        <v>95.96066379840197</v>
      </c>
      <c r="U64" s="31">
        <v>127.22440071556349</v>
      </c>
      <c r="V64" s="31">
        <v>74.179767827529</v>
      </c>
      <c r="W64" s="31">
        <v>100.068635217861</v>
      </c>
      <c r="X64" s="31">
        <v>100.36416184971097</v>
      </c>
      <c r="Y64" s="31">
        <v>110.3680047932894</v>
      </c>
      <c r="Z64" s="33"/>
      <c r="AA64" s="31"/>
    </row>
    <row r="65" spans="1:27" ht="13.5" customHeight="1">
      <c r="A65" s="30" t="s">
        <v>24</v>
      </c>
      <c r="B65" s="31">
        <v>76.4855292975073</v>
      </c>
      <c r="C65" s="31">
        <v>67.48516273133376</v>
      </c>
      <c r="D65" s="31">
        <v>53.86180959302326</v>
      </c>
      <c r="E65" s="31">
        <v>47.93719841555635</v>
      </c>
      <c r="F65" s="31">
        <v>81.69247804505537</v>
      </c>
      <c r="G65" s="31">
        <v>76.54367346938776</v>
      </c>
      <c r="H65" s="31">
        <v>77.67096348438189</v>
      </c>
      <c r="I65" s="31">
        <v>71.17321386465457</v>
      </c>
      <c r="J65" s="31">
        <v>92.29537898936171</v>
      </c>
      <c r="K65" s="31">
        <v>92.26820905459387</v>
      </c>
      <c r="L65" s="31">
        <v>91.45413533834588</v>
      </c>
      <c r="M65" s="32"/>
      <c r="N65" s="30" t="s">
        <v>24</v>
      </c>
      <c r="O65" s="31">
        <v>101.75528700906345</v>
      </c>
      <c r="P65" s="31">
        <v>98.37110609480813</v>
      </c>
      <c r="Q65" s="31">
        <v>104.27920585161962</v>
      </c>
      <c r="R65" s="31">
        <v>104.3093421973408</v>
      </c>
      <c r="S65" s="31">
        <v>100.20214577656675</v>
      </c>
      <c r="T65" s="31">
        <v>93.20221266133989</v>
      </c>
      <c r="U65" s="31">
        <v>113.70754919499105</v>
      </c>
      <c r="V65" s="31">
        <v>75.35820895522387</v>
      </c>
      <c r="W65" s="31">
        <v>108.21245948865682</v>
      </c>
      <c r="X65" s="31">
        <v>108.55028901734102</v>
      </c>
      <c r="Y65" s="31">
        <v>118.22804074295986</v>
      </c>
      <c r="Z65" s="33"/>
      <c r="AA65" s="31"/>
    </row>
    <row r="66" spans="1:27" ht="13.5" customHeight="1">
      <c r="A66" s="30" t="s">
        <v>25</v>
      </c>
      <c r="B66" s="31">
        <v>75.80414373583685</v>
      </c>
      <c r="C66" s="31">
        <v>65.84463943841736</v>
      </c>
      <c r="D66" s="31">
        <v>49.94912790697674</v>
      </c>
      <c r="E66" s="31">
        <v>43.09585884047533</v>
      </c>
      <c r="F66" s="31">
        <v>82.28949980908746</v>
      </c>
      <c r="G66" s="31">
        <v>76.26122448979591</v>
      </c>
      <c r="H66" s="31">
        <v>80.73537175538935</v>
      </c>
      <c r="I66" s="31">
        <v>69.96599858523935</v>
      </c>
      <c r="J66" s="31">
        <v>94.17257313829788</v>
      </c>
      <c r="K66" s="31">
        <v>94.25359520639148</v>
      </c>
      <c r="L66" s="31">
        <v>89.89473684210527</v>
      </c>
      <c r="M66" s="32"/>
      <c r="N66" s="30" t="s">
        <v>25</v>
      </c>
      <c r="O66" s="31">
        <v>95.13625377643505</v>
      </c>
      <c r="P66" s="31">
        <v>90.69742018703643</v>
      </c>
      <c r="Q66" s="31">
        <v>89.35214211076278</v>
      </c>
      <c r="R66" s="31">
        <v>90.8355843247026</v>
      </c>
      <c r="S66" s="31">
        <v>81.77138964577657</v>
      </c>
      <c r="T66" s="31">
        <v>89.6078672403196</v>
      </c>
      <c r="U66" s="31">
        <v>90.46805008944543</v>
      </c>
      <c r="V66" s="31">
        <v>78.76948590381426</v>
      </c>
      <c r="W66" s="31">
        <v>103.97320849837953</v>
      </c>
      <c r="X66" s="31">
        <v>104.17687861271675</v>
      </c>
      <c r="Y66" s="31">
        <v>119.42887956860397</v>
      </c>
      <c r="Z66" s="33"/>
      <c r="AA66" s="31"/>
    </row>
    <row r="67" spans="1:27" ht="13.5" customHeight="1">
      <c r="A67" s="30" t="s">
        <v>26</v>
      </c>
      <c r="B67" s="31">
        <v>76.82622207834252</v>
      </c>
      <c r="C67" s="31">
        <v>68.37999361837907</v>
      </c>
      <c r="D67" s="31">
        <v>64.76736918604651</v>
      </c>
      <c r="E67" s="31">
        <v>60.55642779978394</v>
      </c>
      <c r="F67" s="31">
        <v>83.18503245513556</v>
      </c>
      <c r="G67" s="31">
        <v>71.6008163265306</v>
      </c>
      <c r="H67" s="31">
        <v>87.21777386713595</v>
      </c>
      <c r="I67" s="31">
        <v>62.46026880452724</v>
      </c>
      <c r="J67" s="31">
        <v>91.35678191489362</v>
      </c>
      <c r="K67" s="31">
        <v>91.4322569906791</v>
      </c>
      <c r="L67" s="31">
        <v>89.61954887218046</v>
      </c>
      <c r="M67" s="32"/>
      <c r="N67" s="30" t="s">
        <v>26</v>
      </c>
      <c r="O67" s="31">
        <v>98.19879154078552</v>
      </c>
      <c r="P67" s="31">
        <v>96.89184134150273</v>
      </c>
      <c r="Q67" s="31">
        <v>110.69153605015671</v>
      </c>
      <c r="R67" s="31">
        <v>120.59013296011197</v>
      </c>
      <c r="S67" s="31">
        <v>77.74720708446866</v>
      </c>
      <c r="T67" s="31">
        <v>87.26736324523664</v>
      </c>
      <c r="U67" s="31">
        <v>111.92901610017888</v>
      </c>
      <c r="V67" s="31">
        <v>68.72172470978441</v>
      </c>
      <c r="W67" s="31">
        <v>100.51487216420595</v>
      </c>
      <c r="X67" s="31">
        <v>100.70057803468205</v>
      </c>
      <c r="Y67" s="31">
        <v>114.62552426602757</v>
      </c>
      <c r="Z67" s="33"/>
      <c r="AA67" s="31"/>
    </row>
    <row r="68" spans="1:27" ht="13.5" customHeight="1">
      <c r="A68" s="30" t="s">
        <v>27</v>
      </c>
      <c r="B68" s="31">
        <v>80.65901586273877</v>
      </c>
      <c r="C68" s="31">
        <v>72.7795788130185</v>
      </c>
      <c r="D68" s="31">
        <v>65.01711482558139</v>
      </c>
      <c r="E68" s="31">
        <v>60.39769535469931</v>
      </c>
      <c r="F68" s="31">
        <v>85.47361588392518</v>
      </c>
      <c r="G68" s="31">
        <v>78.45020408163263</v>
      </c>
      <c r="H68" s="31">
        <v>88.04280686317642</v>
      </c>
      <c r="I68" s="31">
        <v>70.54336241452488</v>
      </c>
      <c r="J68" s="31">
        <v>93.54684175531915</v>
      </c>
      <c r="K68" s="31">
        <v>93.73112516644474</v>
      </c>
      <c r="L68" s="31">
        <v>85.76691729323309</v>
      </c>
      <c r="M68" s="32"/>
      <c r="N68" s="30" t="s">
        <v>27</v>
      </c>
      <c r="O68" s="31">
        <v>112.42477341389728</v>
      </c>
      <c r="P68" s="31">
        <v>115.93737504030958</v>
      </c>
      <c r="Q68" s="31">
        <v>153.68568443051197</v>
      </c>
      <c r="R68" s="31">
        <v>178.52729181245624</v>
      </c>
      <c r="S68" s="31">
        <v>75.97656675749319</v>
      </c>
      <c r="T68" s="31">
        <v>92.70067609096498</v>
      </c>
      <c r="U68" s="31">
        <v>97.4636135957066</v>
      </c>
      <c r="V68" s="31">
        <v>80.1339966832504</v>
      </c>
      <c r="W68" s="31">
        <v>104.30788620813827</v>
      </c>
      <c r="X68" s="31">
        <v>104.73757225433525</v>
      </c>
      <c r="Y68" s="31">
        <v>107.74799281006592</v>
      </c>
      <c r="Z68" s="33"/>
      <c r="AA68" s="31"/>
    </row>
    <row r="69" spans="1:27" ht="13.5" customHeight="1">
      <c r="A69" s="30" t="s">
        <v>28</v>
      </c>
      <c r="B69" s="31">
        <v>78.70003237293625</v>
      </c>
      <c r="C69" s="31">
        <v>68.97654754307595</v>
      </c>
      <c r="D69" s="31">
        <v>62.68615552325581</v>
      </c>
      <c r="E69" s="31">
        <v>57.54051134317609</v>
      </c>
      <c r="F69" s="31">
        <v>85.77212676594121</v>
      </c>
      <c r="G69" s="31">
        <v>73.78979591836733</v>
      </c>
      <c r="H69" s="31">
        <v>101.24333479982403</v>
      </c>
      <c r="I69" s="31">
        <v>61.04310304173544</v>
      </c>
      <c r="J69" s="31">
        <v>96.25834441489361</v>
      </c>
      <c r="K69" s="31">
        <v>96.44796937416777</v>
      </c>
      <c r="L69" s="31">
        <v>86.22556390977444</v>
      </c>
      <c r="M69" s="32"/>
      <c r="N69" s="30" t="s">
        <v>28</v>
      </c>
      <c r="O69" s="31">
        <v>91.9749244712991</v>
      </c>
      <c r="P69" s="31">
        <v>83.76336665591744</v>
      </c>
      <c r="Q69" s="31">
        <v>76.84284221525598</v>
      </c>
      <c r="R69" s="31">
        <v>75.78988803358992</v>
      </c>
      <c r="S69" s="31">
        <v>77.18382152588556</v>
      </c>
      <c r="T69" s="31">
        <v>85.9299323909035</v>
      </c>
      <c r="U69" s="31">
        <v>128.64722719141324</v>
      </c>
      <c r="V69" s="31">
        <v>61.46500829187396</v>
      </c>
      <c r="W69" s="31">
        <v>108.88181490817428</v>
      </c>
      <c r="X69" s="31">
        <v>109.33526011560691</v>
      </c>
      <c r="Y69" s="31">
        <v>112.00551228280408</v>
      </c>
      <c r="Z69" s="33"/>
      <c r="AA69" s="31"/>
    </row>
    <row r="70" spans="1:27" s="4" customFormat="1" ht="13.5">
      <c r="A70" s="45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8"/>
      <c r="N70" s="46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AA70" s="2"/>
    </row>
    <row r="71" spans="1:27" s="4" customFormat="1" ht="13.5">
      <c r="A71" s="45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8"/>
      <c r="N71" s="46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AA71" s="2"/>
    </row>
    <row r="72" spans="1:27" s="4" customFormat="1" ht="13.5">
      <c r="A72" s="45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8"/>
      <c r="N72" s="46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AA72" s="2"/>
    </row>
    <row r="73" spans="1:27" s="4" customFormat="1" ht="13.5">
      <c r="A73" s="45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8"/>
      <c r="N73" s="46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AA73" s="2"/>
    </row>
    <row r="74" spans="1:27" s="4" customFormat="1" ht="13.5">
      <c r="A74" s="45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8"/>
      <c r="N74" s="46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AA74" s="2"/>
    </row>
    <row r="75" spans="1:27" s="4" customFormat="1" ht="13.5">
      <c r="A75" s="45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8"/>
      <c r="N75" s="46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AA75" s="2"/>
    </row>
    <row r="76" spans="1:27" s="4" customFormat="1" ht="13.5">
      <c r="A76" s="45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8"/>
      <c r="N76" s="46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AA76" s="2"/>
    </row>
    <row r="77" spans="1:27" s="4" customFormat="1" ht="13.5">
      <c r="A77" s="45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8"/>
      <c r="N77" s="46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AA77" s="2"/>
    </row>
    <row r="78" spans="1:27" s="4" customFormat="1" ht="13.5">
      <c r="A78" s="45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8"/>
      <c r="N78" s="46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AA78" s="2"/>
    </row>
    <row r="79" spans="1:27" s="4" customFormat="1" ht="13.5">
      <c r="A79" s="45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8"/>
      <c r="N79" s="46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AA79" s="2"/>
    </row>
    <row r="80" spans="1:27" s="4" customFormat="1" ht="13.5">
      <c r="A80" s="45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8"/>
      <c r="N80" s="46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AA80" s="2"/>
    </row>
    <row r="81" spans="1:27" s="4" customFormat="1" ht="13.5">
      <c r="A81" s="45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8"/>
      <c r="N81" s="46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AA81" s="2"/>
    </row>
    <row r="82" spans="1:27" s="4" customFormat="1" ht="13.5">
      <c r="A82" s="45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8"/>
      <c r="N82" s="46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AA82" s="2"/>
    </row>
    <row r="83" spans="1:27" s="4" customFormat="1" ht="13.5">
      <c r="A83" s="45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8"/>
      <c r="N83" s="46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AA83" s="2"/>
    </row>
    <row r="84" spans="1:27" s="4" customFormat="1" ht="13.5">
      <c r="A84" s="45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8"/>
      <c r="N84" s="46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AA84" s="2"/>
    </row>
    <row r="85" spans="1:27" s="4" customFormat="1" ht="13.5">
      <c r="A85" s="45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8"/>
      <c r="N85" s="46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AA85" s="2"/>
    </row>
    <row r="86" spans="1:27" s="4" customFormat="1" ht="13.5">
      <c r="A86" s="45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8"/>
      <c r="N86" s="46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AA86" s="2"/>
    </row>
    <row r="87" spans="1:27" s="4" customFormat="1" ht="13.5">
      <c r="A87" s="45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8"/>
      <c r="N87" s="46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AA87" s="2"/>
    </row>
    <row r="88" spans="1:27" s="4" customFormat="1" ht="13.5">
      <c r="A88" s="45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8"/>
      <c r="N88" s="46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AA88" s="2"/>
    </row>
    <row r="89" spans="1:27" s="4" customFormat="1" ht="13.5">
      <c r="A89" s="45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8"/>
      <c r="N89" s="46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AA89" s="2"/>
    </row>
    <row r="90" spans="1:27" s="4" customFormat="1" ht="13.5">
      <c r="A90" s="45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8"/>
      <c r="N90" s="46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AA90" s="2"/>
    </row>
    <row r="91" spans="1:27" s="4" customFormat="1" ht="13.5">
      <c r="A91" s="45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8"/>
      <c r="N91" s="46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AA91" s="2"/>
    </row>
    <row r="92" spans="1:27" s="4" customFormat="1" ht="13.5">
      <c r="A92" s="45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8"/>
      <c r="N92" s="46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AA92" s="2"/>
    </row>
    <row r="93" spans="1:27" s="4" customFormat="1" ht="13.5">
      <c r="A93" s="45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8"/>
      <c r="N93" s="46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AA93" s="2"/>
    </row>
    <row r="94" spans="1:27" s="4" customFormat="1" ht="13.5">
      <c r="A94" s="45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8"/>
      <c r="N94" s="46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AA94" s="2"/>
    </row>
    <row r="95" spans="1:27" s="4" customFormat="1" ht="13.5">
      <c r="A95" s="45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8"/>
      <c r="N95" s="46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AA95" s="2"/>
    </row>
    <row r="96" spans="1:27" s="4" customFormat="1" ht="13.5">
      <c r="A96" s="45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8"/>
      <c r="N96" s="46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AA96" s="2"/>
    </row>
    <row r="97" spans="1:27" s="4" customFormat="1" ht="13.5">
      <c r="A97" s="45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8"/>
      <c r="N97" s="46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AA97" s="2"/>
    </row>
    <row r="98" spans="1:27" s="4" customFormat="1" ht="13.5">
      <c r="A98" s="45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8"/>
      <c r="N98" s="46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AA98" s="2"/>
    </row>
    <row r="99" spans="1:27" s="4" customFormat="1" ht="13.5">
      <c r="A99" s="45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8"/>
      <c r="N99" s="46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AA99" s="2"/>
    </row>
    <row r="100" spans="1:27" s="4" customFormat="1" ht="13.5">
      <c r="A100" s="45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8"/>
      <c r="N100" s="46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AA100" s="2"/>
    </row>
    <row r="101" spans="1:27" s="4" customFormat="1" ht="13.5">
      <c r="A101" s="45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8"/>
      <c r="N101" s="46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AA101" s="2"/>
    </row>
    <row r="102" spans="1:27" s="4" customFormat="1" ht="13.5">
      <c r="A102" s="45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8"/>
      <c r="N102" s="46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AA102" s="2"/>
    </row>
    <row r="103" spans="1:27" s="4" customFormat="1" ht="13.5">
      <c r="A103" s="45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8"/>
      <c r="N103" s="46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AA103" s="2"/>
    </row>
    <row r="104" spans="1:27" s="4" customFormat="1" ht="13.5">
      <c r="A104" s="45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8"/>
      <c r="N104" s="46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AA104" s="2"/>
    </row>
    <row r="105" spans="1:27" s="4" customFormat="1" ht="13.5">
      <c r="A105" s="45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8"/>
      <c r="N105" s="46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AA105" s="2"/>
    </row>
    <row r="106" spans="1:27" s="4" customFormat="1" ht="13.5">
      <c r="A106" s="45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8"/>
      <c r="N106" s="46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AA106" s="2"/>
    </row>
    <row r="107" spans="1:27" s="4" customFormat="1" ht="13.5">
      <c r="A107" s="45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8"/>
      <c r="N107" s="46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AA107" s="2"/>
    </row>
    <row r="108" spans="1:27" s="4" customFormat="1" ht="13.5">
      <c r="A108" s="4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8"/>
      <c r="N108" s="46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AA108" s="2"/>
    </row>
    <row r="109" spans="1:27" s="4" customFormat="1" ht="13.5">
      <c r="A109" s="45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8"/>
      <c r="N109" s="46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AA109" s="2"/>
    </row>
    <row r="110" spans="1:27" s="4" customFormat="1" ht="13.5">
      <c r="A110" s="4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8"/>
      <c r="N110" s="46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AA110" s="2"/>
    </row>
    <row r="111" spans="1:27" s="4" customFormat="1" ht="13.5">
      <c r="A111" s="4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8"/>
      <c r="N111" s="46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AA111" s="2"/>
    </row>
    <row r="112" spans="1:27" s="4" customFormat="1" ht="13.5">
      <c r="A112" s="4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8"/>
      <c r="N112" s="46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AA112" s="2"/>
    </row>
    <row r="113" spans="1:27" s="4" customFormat="1" ht="13.5">
      <c r="A113" s="45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8"/>
      <c r="N113" s="46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AA113" s="2"/>
    </row>
    <row r="114" spans="1:27" s="4" customFormat="1" ht="13.5">
      <c r="A114" s="4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8"/>
      <c r="N114" s="46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AA114" s="2"/>
    </row>
    <row r="115" spans="1:27" s="4" customFormat="1" ht="13.5">
      <c r="A115" s="4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8"/>
      <c r="N115" s="46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AA115" s="2"/>
    </row>
    <row r="116" spans="1:27" s="4" customFormat="1" ht="13.5">
      <c r="A116" s="4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8"/>
      <c r="N116" s="46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AA116" s="2"/>
    </row>
    <row r="117" spans="1:27" s="4" customFormat="1" ht="13.5">
      <c r="A117" s="45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8"/>
      <c r="N117" s="46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AA117" s="2"/>
    </row>
    <row r="118" spans="1:27" s="4" customFormat="1" ht="13.5">
      <c r="A118" s="45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8"/>
      <c r="N118" s="46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AA118" s="2"/>
    </row>
    <row r="119" spans="1:27" s="4" customFormat="1" ht="13.5">
      <c r="A119" s="45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8"/>
      <c r="N119" s="46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AA119" s="2"/>
    </row>
    <row r="120" spans="1:27" s="4" customFormat="1" ht="13.5">
      <c r="A120" s="45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8"/>
      <c r="N120" s="46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AA120" s="2"/>
    </row>
    <row r="121" spans="1:27" s="4" customFormat="1" ht="13.5">
      <c r="A121" s="45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8"/>
      <c r="N121" s="46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AA121" s="2"/>
    </row>
    <row r="122" spans="1:27" s="4" customFormat="1" ht="13.5">
      <c r="A122" s="45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8"/>
      <c r="N122" s="46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AA122" s="2"/>
    </row>
    <row r="123" spans="1:27" s="4" customFormat="1" ht="13.5">
      <c r="A123" s="45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8"/>
      <c r="N123" s="46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AA123" s="2"/>
    </row>
    <row r="124" spans="1:27" s="4" customFormat="1" ht="13.5">
      <c r="A124" s="45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8"/>
      <c r="N124" s="46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AA124" s="2"/>
    </row>
    <row r="125" spans="1:27" s="4" customFormat="1" ht="13.5">
      <c r="A125" s="45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8"/>
      <c r="N125" s="46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AA125" s="2"/>
    </row>
    <row r="126" spans="1:27" s="4" customFormat="1" ht="13.5">
      <c r="A126" s="45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8"/>
      <c r="N126" s="46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AA126" s="2"/>
    </row>
    <row r="127" spans="1:27" s="4" customFormat="1" ht="13.5">
      <c r="A127" s="45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8"/>
      <c r="N127" s="46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AA127" s="2"/>
    </row>
    <row r="128" spans="1:27" s="4" customFormat="1" ht="13.5">
      <c r="A128" s="45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8"/>
      <c r="N128" s="46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AA128" s="2"/>
    </row>
    <row r="129" spans="1:27" s="4" customFormat="1" ht="13.5">
      <c r="A129" s="45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8"/>
      <c r="N129" s="46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AA129" s="2"/>
    </row>
    <row r="130" spans="1:27" s="4" customFormat="1" ht="13.5">
      <c r="A130" s="45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8"/>
      <c r="N130" s="46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AA130" s="2"/>
    </row>
    <row r="131" spans="1:27" s="4" customFormat="1" ht="13.5">
      <c r="A131" s="45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8"/>
      <c r="N131" s="46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AA131" s="2"/>
    </row>
    <row r="132" spans="1:27" s="4" customFormat="1" ht="13.5">
      <c r="A132" s="45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8"/>
      <c r="N132" s="46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AA132" s="2"/>
    </row>
    <row r="133" spans="1:27" s="4" customFormat="1" ht="13.5">
      <c r="A133" s="45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8"/>
      <c r="N133" s="46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AA133" s="2"/>
    </row>
    <row r="134" spans="1:27" s="4" customFormat="1" ht="13.5">
      <c r="A134" s="45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8"/>
      <c r="N134" s="46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AA134" s="2"/>
    </row>
    <row r="135" spans="1:27" s="4" customFormat="1" ht="13.5">
      <c r="A135" s="45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8"/>
      <c r="N135" s="46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AA135" s="2"/>
    </row>
    <row r="136" spans="1:27" s="4" customFormat="1" ht="13.5">
      <c r="A136" s="45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8"/>
      <c r="N136" s="46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AA136" s="2"/>
    </row>
    <row r="137" spans="1:27" s="4" customFormat="1" ht="13.5">
      <c r="A137" s="45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8"/>
      <c r="N137" s="46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AA137" s="2"/>
    </row>
    <row r="138" spans="1:27" s="4" customFormat="1" ht="13.5">
      <c r="A138" s="45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8"/>
      <c r="N138" s="46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AA138" s="2"/>
    </row>
    <row r="139" spans="1:27" s="4" customFormat="1" ht="13.5">
      <c r="A139" s="45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8"/>
      <c r="N139" s="46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AA139" s="2"/>
    </row>
    <row r="140" spans="1:27" s="4" customFormat="1" ht="13.5">
      <c r="A140" s="45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8"/>
      <c r="N140" s="46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AA140" s="2"/>
    </row>
    <row r="141" spans="1:27" s="4" customFormat="1" ht="13.5">
      <c r="A141" s="45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8"/>
      <c r="N141" s="46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AA141" s="2"/>
    </row>
    <row r="142" spans="1:27" s="4" customFormat="1" ht="13.5">
      <c r="A142" s="45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8"/>
      <c r="N142" s="46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AA142" s="2"/>
    </row>
    <row r="143" spans="1:27" s="4" customFormat="1" ht="13.5">
      <c r="A143" s="45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8"/>
      <c r="N143" s="46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AA143" s="2"/>
    </row>
    <row r="144" spans="1:27" s="4" customFormat="1" ht="13.5">
      <c r="A144" s="45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8"/>
      <c r="N144" s="46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AA144" s="2"/>
    </row>
    <row r="145" spans="1:27" s="4" customFormat="1" ht="13.5">
      <c r="A145" s="45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8"/>
      <c r="N145" s="46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AA145" s="2"/>
    </row>
    <row r="146" spans="1:27" s="4" customFormat="1" ht="13.5">
      <c r="A146" s="45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8"/>
      <c r="N146" s="46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AA146" s="2"/>
    </row>
    <row r="147" spans="1:27" s="4" customFormat="1" ht="13.5">
      <c r="A147" s="45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8"/>
      <c r="N147" s="46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AA147" s="2"/>
    </row>
    <row r="148" spans="1:27" s="4" customFormat="1" ht="13.5">
      <c r="A148" s="45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8"/>
      <c r="N148" s="46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AA148" s="2"/>
    </row>
    <row r="149" spans="1:27" s="4" customFormat="1" ht="13.5">
      <c r="A149" s="45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8"/>
      <c r="N149" s="46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AA149" s="2"/>
    </row>
    <row r="150" spans="1:27" s="4" customFormat="1" ht="13.5">
      <c r="A150" s="45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8"/>
      <c r="N150" s="46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AA150" s="2"/>
    </row>
    <row r="151" spans="1:27" s="4" customFormat="1" ht="13.5">
      <c r="A151" s="45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8"/>
      <c r="N151" s="46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AA151" s="2"/>
    </row>
    <row r="152" spans="1:27" s="4" customFormat="1" ht="13.5">
      <c r="A152" s="45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8"/>
      <c r="N152" s="46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AA152" s="2"/>
    </row>
    <row r="153" spans="1:27" s="4" customFormat="1" ht="13.5">
      <c r="A153" s="45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8"/>
      <c r="N153" s="46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AA153" s="2"/>
    </row>
    <row r="154" spans="1:27" s="4" customFormat="1" ht="13.5">
      <c r="A154" s="45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8"/>
      <c r="N154" s="46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AA154" s="2"/>
    </row>
    <row r="155" spans="1:27" s="4" customFormat="1" ht="13.5">
      <c r="A155" s="45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8"/>
      <c r="N155" s="46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AA155" s="2"/>
    </row>
    <row r="156" spans="1:27" s="4" customFormat="1" ht="13.5">
      <c r="A156" s="45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8"/>
      <c r="N156" s="46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AA156" s="2"/>
    </row>
    <row r="157" spans="1:27" s="4" customFormat="1" ht="13.5">
      <c r="A157" s="45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8"/>
      <c r="N157" s="46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AA157" s="2"/>
    </row>
    <row r="158" spans="1:27" s="4" customFormat="1" ht="13.5">
      <c r="A158" s="45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8"/>
      <c r="N158" s="46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AA158" s="2"/>
    </row>
    <row r="159" spans="1:27" s="4" customFormat="1" ht="13.5">
      <c r="A159" s="45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8"/>
      <c r="N159" s="46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AA159" s="2"/>
    </row>
    <row r="160" spans="1:27" s="4" customFormat="1" ht="13.5">
      <c r="A160" s="45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8"/>
      <c r="N160" s="46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AA160" s="2"/>
    </row>
    <row r="161" spans="1:27" s="4" customFormat="1" ht="13.5">
      <c r="A161" s="45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8"/>
      <c r="N161" s="46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AA161" s="2"/>
    </row>
    <row r="162" spans="1:27" s="4" customFormat="1" ht="13.5">
      <c r="A162" s="45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8"/>
      <c r="N162" s="46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AA162" s="2"/>
    </row>
    <row r="163" spans="1:27" s="4" customFormat="1" ht="13.5">
      <c r="A163" s="45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8"/>
      <c r="N163" s="46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AA163" s="2"/>
    </row>
    <row r="164" spans="1:27" s="4" customFormat="1" ht="13.5">
      <c r="A164" s="45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8"/>
      <c r="N164" s="46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AA164" s="2"/>
    </row>
    <row r="165" spans="1:27" s="4" customFormat="1" ht="13.5">
      <c r="A165" s="45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8"/>
      <c r="N165" s="46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AA165" s="2"/>
    </row>
    <row r="166" spans="1:27" s="4" customFormat="1" ht="13.5">
      <c r="A166" s="45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8"/>
      <c r="N166" s="46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AA166" s="2"/>
    </row>
    <row r="167" spans="1:27" s="4" customFormat="1" ht="13.5">
      <c r="A167" s="45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8"/>
      <c r="N167" s="46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AA167" s="2"/>
    </row>
    <row r="168" spans="1:27" s="4" customFormat="1" ht="13.5">
      <c r="A168" s="45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8"/>
      <c r="N168" s="46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AA168" s="2"/>
    </row>
    <row r="169" spans="1:27" s="4" customFormat="1" ht="13.5">
      <c r="A169" s="45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8"/>
      <c r="N169" s="46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AA169" s="2"/>
    </row>
    <row r="170" spans="1:27" s="4" customFormat="1" ht="13.5">
      <c r="A170" s="45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8"/>
      <c r="N170" s="46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AA170" s="2"/>
    </row>
    <row r="171" spans="1:27" s="4" customFormat="1" ht="13.5">
      <c r="A171" s="45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8"/>
      <c r="N171" s="46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AA171" s="2"/>
    </row>
    <row r="172" spans="1:27" s="4" customFormat="1" ht="13.5">
      <c r="A172" s="45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8"/>
      <c r="N172" s="46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AA172" s="2"/>
    </row>
    <row r="173" spans="1:27" s="4" customFormat="1" ht="13.5">
      <c r="A173" s="45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8"/>
      <c r="N173" s="46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AA173" s="2"/>
    </row>
    <row r="174" spans="1:27" s="4" customFormat="1" ht="13.5">
      <c r="A174" s="45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8"/>
      <c r="N174" s="46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AA174" s="2"/>
    </row>
    <row r="175" spans="1:27" s="4" customFormat="1" ht="13.5">
      <c r="A175" s="45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8"/>
      <c r="N175" s="46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AA175" s="2"/>
    </row>
    <row r="176" spans="1:27" s="4" customFormat="1" ht="13.5">
      <c r="A176" s="45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8"/>
      <c r="N176" s="46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AA176" s="2"/>
    </row>
    <row r="177" spans="1:27" s="4" customFormat="1" ht="13.5">
      <c r="A177" s="45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8"/>
      <c r="N177" s="46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AA177" s="2"/>
    </row>
    <row r="178" spans="1:27" s="4" customFormat="1" ht="13.5">
      <c r="A178" s="45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8"/>
      <c r="N178" s="46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AA178" s="2"/>
    </row>
    <row r="179" spans="1:27" s="4" customFormat="1" ht="13.5">
      <c r="A179" s="45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8"/>
      <c r="N179" s="46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AA179" s="2"/>
    </row>
    <row r="180" spans="1:27" s="4" customFormat="1" ht="13.5">
      <c r="A180" s="45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8"/>
      <c r="N180" s="46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AA180" s="2"/>
    </row>
    <row r="181" spans="1:27" s="4" customFormat="1" ht="13.5">
      <c r="A181" s="45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8"/>
      <c r="N181" s="46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AA181" s="2"/>
    </row>
    <row r="182" spans="1:27" s="4" customFormat="1" ht="13.5">
      <c r="A182" s="45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8"/>
      <c r="N182" s="46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AA182" s="2"/>
    </row>
    <row r="183" spans="1:27" s="4" customFormat="1" ht="13.5">
      <c r="A183" s="45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8"/>
      <c r="N183" s="46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AA183" s="2"/>
    </row>
    <row r="184" spans="1:27" s="4" customFormat="1" ht="13.5">
      <c r="A184" s="45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8"/>
      <c r="N184" s="46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AA184" s="2"/>
    </row>
    <row r="185" spans="1:27" s="4" customFormat="1" ht="13.5">
      <c r="A185" s="45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8"/>
      <c r="N185" s="46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AA185" s="2"/>
    </row>
    <row r="186" spans="1:27" s="4" customFormat="1" ht="13.5">
      <c r="A186" s="45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8"/>
      <c r="N186" s="46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AA186" s="2"/>
    </row>
    <row r="187" spans="1:27" s="4" customFormat="1" ht="13.5">
      <c r="A187" s="45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8"/>
      <c r="N187" s="46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AA187" s="2"/>
    </row>
    <row r="188" spans="1:27" s="4" customFormat="1" ht="13.5">
      <c r="A188" s="45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8"/>
      <c r="N188" s="46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AA188" s="2"/>
    </row>
    <row r="189" spans="1:27" s="4" customFormat="1" ht="13.5">
      <c r="A189" s="45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8"/>
      <c r="N189" s="46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AA189" s="2"/>
    </row>
    <row r="190" spans="1:27" s="4" customFormat="1" ht="13.5">
      <c r="A190" s="45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8"/>
      <c r="N190" s="46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AA190" s="2"/>
    </row>
    <row r="191" spans="1:27" s="4" customFormat="1" ht="13.5">
      <c r="A191" s="45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8"/>
      <c r="N191" s="46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AA191" s="2"/>
    </row>
    <row r="192" spans="1:27" s="4" customFormat="1" ht="13.5">
      <c r="A192" s="45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8"/>
      <c r="N192" s="46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AA192" s="2"/>
    </row>
    <row r="193" spans="1:27" s="4" customFormat="1" ht="13.5">
      <c r="A193" s="45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8"/>
      <c r="N193" s="46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AA193" s="2"/>
    </row>
    <row r="194" spans="1:27" s="4" customFormat="1" ht="13.5">
      <c r="A194" s="45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8"/>
      <c r="N194" s="46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AA194" s="2"/>
    </row>
  </sheetData>
  <sheetProtection/>
  <mergeCells count="26">
    <mergeCell ref="A1:L1"/>
    <mergeCell ref="N1:Y1"/>
    <mergeCell ref="A3:A7"/>
    <mergeCell ref="B3:B7"/>
    <mergeCell ref="N3:N7"/>
    <mergeCell ref="O3:O7"/>
    <mergeCell ref="C4:C7"/>
    <mergeCell ref="J4:J7"/>
    <mergeCell ref="P4:P7"/>
    <mergeCell ref="W4:W7"/>
    <mergeCell ref="D5:D7"/>
    <mergeCell ref="G5:G7"/>
    <mergeCell ref="K5:K7"/>
    <mergeCell ref="L5:L7"/>
    <mergeCell ref="Q5:Q7"/>
    <mergeCell ref="X5:X7"/>
    <mergeCell ref="Y5:Y7"/>
    <mergeCell ref="E6:E7"/>
    <mergeCell ref="F6:F7"/>
    <mergeCell ref="H6:H7"/>
    <mergeCell ref="I6:I7"/>
    <mergeCell ref="R6:R7"/>
    <mergeCell ref="S6:S7"/>
    <mergeCell ref="U6:U7"/>
    <mergeCell ref="V6:V7"/>
    <mergeCell ref="T5:T7"/>
  </mergeCells>
  <printOptions/>
  <pageMargins left="0.3937007874015748" right="0.3937007874015748" top="0.3937007874015748" bottom="0" header="0.3937007874015748" footer="0.3937007874015748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dcterms:created xsi:type="dcterms:W3CDTF">2011-07-21T02:58:13Z</dcterms:created>
  <dcterms:modified xsi:type="dcterms:W3CDTF">2012-08-22T01:03:50Z</dcterms:modified>
  <cp:category/>
  <cp:version/>
  <cp:contentType/>
  <cp:contentStatus/>
</cp:coreProperties>
</file>