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8970" tabRatio="577" activeTab="0"/>
  </bookViews>
  <sheets>
    <sheet name="1-3森林面積" sheetId="1" r:id="rId1"/>
    <sheet name="4市町村森林面積" sheetId="2" r:id="rId2"/>
  </sheets>
  <definedNames>
    <definedName name="_xlnm.Print_Area" localSheetId="0">'1-3森林面積'!$A$1:$K$37</definedName>
    <definedName name="_xlnm.Print_Area" localSheetId="1">'4市町村森林面積'!$A$1:$I$40</definedName>
  </definedNames>
  <calcPr fullCalcOnLoad="1"/>
</workbook>
</file>

<file path=xl/sharedStrings.xml><?xml version="1.0" encoding="utf-8"?>
<sst xmlns="http://schemas.openxmlformats.org/spreadsheetml/2006/main" count="123" uniqueCount="98">
  <si>
    <t>２　森林面積及び蓄積・成長量</t>
  </si>
  <si>
    <t>耕地面積</t>
  </si>
  <si>
    <t>林野面積</t>
  </si>
  <si>
    <t>その他</t>
  </si>
  <si>
    <t>総数</t>
  </si>
  <si>
    <t>田</t>
  </si>
  <si>
    <t>畑等</t>
  </si>
  <si>
    <t>国有林</t>
  </si>
  <si>
    <t>民有林</t>
  </si>
  <si>
    <t>民有林</t>
  </si>
  <si>
    <t>林野庁直轄</t>
  </si>
  <si>
    <t>その他　　　国有林</t>
  </si>
  <si>
    <t>県営林</t>
  </si>
  <si>
    <t>公有林</t>
  </si>
  <si>
    <t>社寺有林</t>
  </si>
  <si>
    <t>私有林</t>
  </si>
  <si>
    <t>官行造林</t>
  </si>
  <si>
    <t>（単位：ha、千㎥）</t>
  </si>
  <si>
    <t>地種</t>
  </si>
  <si>
    <t>民有林</t>
  </si>
  <si>
    <t>面積</t>
  </si>
  <si>
    <t>蓄積</t>
  </si>
  <si>
    <t>成長量</t>
  </si>
  <si>
    <t>(単位：ha)</t>
  </si>
  <si>
    <t>計</t>
  </si>
  <si>
    <t>県営林</t>
  </si>
  <si>
    <t>公有林</t>
  </si>
  <si>
    <t>社寺有林</t>
  </si>
  <si>
    <t>私有林</t>
  </si>
  <si>
    <t>宇都宮市</t>
  </si>
  <si>
    <t>益子町</t>
  </si>
  <si>
    <t>市貝町</t>
  </si>
  <si>
    <t>芳賀町</t>
  </si>
  <si>
    <t>鹿沼市</t>
  </si>
  <si>
    <t>日光市</t>
  </si>
  <si>
    <t>矢板市</t>
  </si>
  <si>
    <t>さくら市</t>
  </si>
  <si>
    <t>塩谷町</t>
  </si>
  <si>
    <t>高根沢町</t>
  </si>
  <si>
    <t>那須塩原市</t>
  </si>
  <si>
    <t>那須町</t>
  </si>
  <si>
    <t>那須烏山市</t>
  </si>
  <si>
    <t>那珂川町</t>
  </si>
  <si>
    <t>足利市</t>
  </si>
  <si>
    <t>小山市</t>
  </si>
  <si>
    <t>下野市</t>
  </si>
  <si>
    <t>壬生町</t>
  </si>
  <si>
    <t>野木町</t>
  </si>
  <si>
    <t>総数</t>
  </si>
  <si>
    <t>人工林</t>
  </si>
  <si>
    <t>天然林</t>
  </si>
  <si>
    <t>その他</t>
  </si>
  <si>
    <t>県西環境森林事務所</t>
  </si>
  <si>
    <t>県東環境森林事務所</t>
  </si>
  <si>
    <t>県北環境森林事務所</t>
  </si>
  <si>
    <t>県南環境森林事務所</t>
  </si>
  <si>
    <t>真岡市</t>
  </si>
  <si>
    <t>上三川町</t>
  </si>
  <si>
    <t>矢板森林管理事務所</t>
  </si>
  <si>
    <t>佐野市</t>
  </si>
  <si>
    <t>栃木市</t>
  </si>
  <si>
    <t>-</t>
  </si>
  <si>
    <t>　　第１表　土地の利用状況</t>
  </si>
  <si>
    <t>　　第２表　所有別林野面積</t>
  </si>
  <si>
    <t>　　第３表　林野地種別面積及び蓄積・成長量</t>
  </si>
  <si>
    <t>　　第４表　市町村別・所有林野面積</t>
  </si>
  <si>
    <t>市町村名</t>
  </si>
  <si>
    <t>年度</t>
  </si>
  <si>
    <t>（単位：㎢）</t>
  </si>
  <si>
    <t>（単位：ha）</t>
  </si>
  <si>
    <t>※数量はすべて単位未満を四捨五入しているので、個々の数字を合計しても総数に一致しない場合がある。</t>
  </si>
  <si>
    <t>県土
面積</t>
  </si>
  <si>
    <t>林野
面積
総数</t>
  </si>
  <si>
    <t>※1 数量はすべて単位未満を四捨五入しているので、個々の数字を合計しても総数に一致しない場合がある。</t>
  </si>
  <si>
    <t>※1、※2</t>
  </si>
  <si>
    <t>大田原市</t>
  </si>
  <si>
    <t>茂木町</t>
  </si>
  <si>
    <t>総数</t>
  </si>
  <si>
    <t>民　　　　　　　有　　　　　　　林</t>
  </si>
  <si>
    <t>※3 国有林において人工林・天然林別のデータがない場合は、「その他」に計上した。</t>
  </si>
  <si>
    <t>※4 国有林の蓄積及び成長量は、宮内庁、林野庁関東森林管理局管理分のみ計上した。</t>
  </si>
  <si>
    <t>※1、※2、※3、※4</t>
  </si>
  <si>
    <t>※1、※2</t>
  </si>
  <si>
    <t>※2 国有林は、宮内庁、法務省喜連川社会復帰促進センター、法務省喜連川少年院、財務省関東財務局宇都宮財務事務所、厚生労働省
　　きぬ川学院、林野庁関東森林管理局、環境省日光国立公園管理事務所那須管理官事務所が所管する森林である。</t>
  </si>
  <si>
    <t xml:space="preserve">- </t>
  </si>
  <si>
    <t>平成28（2016）年度</t>
  </si>
  <si>
    <t>平成29（2017）年度</t>
  </si>
  <si>
    <t>平成30（2018）年度</t>
  </si>
  <si>
    <t>平成30（2018）年度</t>
  </si>
  <si>
    <t>平成28（2016）年度</t>
  </si>
  <si>
    <t>平成29（2017）年度</t>
  </si>
  <si>
    <t>令和元（2019）年度</t>
  </si>
  <si>
    <t>令和元（2019）年度</t>
  </si>
  <si>
    <t>令和２（2020）年度</t>
  </si>
  <si>
    <t>（県農政課「令和３年度版栃木県農業白書」・環境森林政策課調べ）</t>
  </si>
  <si>
    <t>-</t>
  </si>
  <si>
    <t>令和２（2020）年度</t>
  </si>
  <si>
    <t>令和２（2020）年度</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</si>
</sst>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_);[Red]\(#,##0.0\)"/>
    <numFmt numFmtId="179" formatCode="0.0%"/>
    <numFmt numFmtId="180" formatCode="mmm\-yyyy"/>
    <numFmt numFmtId="181" formatCode="0_ "/>
    <numFmt numFmtId="182" formatCode="0_);[Red]\(0\)"/>
    <numFmt numFmtId="183" formatCode="#\ ?/4"/>
    <numFmt numFmtId="184" formatCode="[&lt;=999]000;000\-00"/>
    <numFmt numFmtId="185" formatCode="[&lt;=99999999]####\-####;\(00\)\ ####\-####"/>
    <numFmt numFmtId="186" formatCode="&quot;△&quot;\ #,##0;&quot;▲&quot;\ #,##0"/>
    <numFmt numFmtId="187" formatCode="&quot;¥&quot;#,##0_);[Red]\(&quot;¥&quot;#,##0\)"/>
    <numFmt numFmtId="188" formatCode="#,##0.00\ [$$-C0C]_);[Red]\(#,##0.00\ [$$-C0C]\)"/>
    <numFmt numFmtId="189" formatCode="&quot;US$&quot;#,##0.00_);[Red]\(&quot;US$&quot;#,##0.00\)"/>
    <numFmt numFmtId="190" formatCode="[$CHF-1407]\ #,##0.00_);[Red]\([$CHF-1407]\ #,##0.00\)"/>
    <numFmt numFmtId="191" formatCode="#,##0.00000000000000000000_);[Red]\(#,##0.00000000000000000000\)"/>
    <numFmt numFmtId="192" formatCode="#,##0_);[Red]\(#,##0\)"/>
    <numFmt numFmtId="193" formatCode="0.00_);[Red]\(0.00\)"/>
    <numFmt numFmtId="194" formatCode="0.00_ ;[Red]\-0.00\ "/>
    <numFmt numFmtId="195" formatCode="#,##0_ ;[Red]\-#,##0\ "/>
    <numFmt numFmtId="196" formatCode="0.0_ "/>
    <numFmt numFmtId="197" formatCode="0.0_);[Red]\(0.0\)"/>
    <numFmt numFmtId="198" formatCode="#,##0.00_);[Red]\(#,##0.00\)"/>
    <numFmt numFmtId="199" formatCode="0_);\(0\)"/>
    <numFmt numFmtId="200" formatCode="#,##0.000;[Red]\-#,##0.000"/>
    <numFmt numFmtId="201" formatCode="0.000_);[Red]\(0.000\)"/>
    <numFmt numFmtId="202" formatCode="0.E+00"/>
    <numFmt numFmtId="203" formatCode="#,##0.000_ ;[Red]\-#,##0.000\ "/>
    <numFmt numFmtId="204" formatCode="#,##0.00_ "/>
    <numFmt numFmtId="205" formatCode="#,##0.000_ "/>
    <numFmt numFmtId="206" formatCode="&quot;Yes&quot;;&quot;Yes&quot;;&quot;No&quot;"/>
    <numFmt numFmtId="207" formatCode="&quot;True&quot;;&quot;True&quot;;&quot;False&quot;"/>
    <numFmt numFmtId="208" formatCode="&quot;On&quot;;&quot;On&quot;;&quot;Off&quot;"/>
    <numFmt numFmtId="209" formatCode="[$€-2]\ #,##0.00_);[Red]\([$€-2]\ #,##0.00\)"/>
  </numFmts>
  <fonts count="4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Ｐゴシック"/>
      <family val="3"/>
    </font>
    <font>
      <sz val="10"/>
      <name val="ＭＳ Ｐゴシック"/>
      <family val="3"/>
    </font>
    <font>
      <sz val="11"/>
      <name val="ＭＳ Ｐ明朝"/>
      <family val="1"/>
    </font>
    <font>
      <sz val="9"/>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9"/>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trike/>
      <sz val="9"/>
      <name val="Calibri"/>
      <family val="3"/>
    </font>
    <font>
      <sz val="11"/>
      <color rgb="FFFF0000"/>
      <name val="ＭＳ Ｐゴシック"/>
      <family val="3"/>
    </font>
    <font>
      <sz val="10"/>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uble"/>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n"/>
      <bottom style="double"/>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double"/>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style="double"/>
    </border>
    <border>
      <left style="thin"/>
      <right>
        <color indexed="63"/>
      </right>
      <top style="thin"/>
      <bottom>
        <color indexed="63"/>
      </bottom>
    </border>
    <border>
      <left style="thin"/>
      <right>
        <color indexed="63"/>
      </right>
      <top style="double"/>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style="double"/>
      <bottom style="thin"/>
    </border>
    <border>
      <left style="thin"/>
      <right>
        <color indexed="63"/>
      </right>
      <top>
        <color indexed="63"/>
      </top>
      <bottom style="double"/>
    </border>
    <border>
      <left>
        <color indexed="63"/>
      </left>
      <right>
        <color indexed="63"/>
      </right>
      <top style="thin"/>
      <bottom style="thin"/>
    </border>
    <border>
      <left style="thin"/>
      <right style="thin"/>
      <top style="thin"/>
      <bottom>
        <color indexed="63"/>
      </bottom>
    </border>
    <border>
      <left>
        <color indexed="63"/>
      </left>
      <right style="thin"/>
      <top>
        <color indexed="63"/>
      </top>
      <bottom style="double"/>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vertical="center"/>
      <protection/>
    </xf>
    <xf numFmtId="0" fontId="0" fillId="0" borderId="0">
      <alignment vertical="center"/>
      <protection/>
    </xf>
    <xf numFmtId="0" fontId="0" fillId="0" borderId="0">
      <alignment/>
      <protection/>
    </xf>
    <xf numFmtId="0" fontId="2" fillId="0" borderId="0" applyNumberFormat="0" applyFill="0" applyBorder="0" applyAlignment="0" applyProtection="0"/>
    <xf numFmtId="0" fontId="44" fillId="32" borderId="0" applyNumberFormat="0" applyBorder="0" applyAlignment="0" applyProtection="0"/>
  </cellStyleXfs>
  <cellXfs count="103">
    <xf numFmtId="0" fontId="0" fillId="0" borderId="0" xfId="0" applyAlignment="1">
      <alignment vertical="center"/>
    </xf>
    <xf numFmtId="0" fontId="4" fillId="0" borderId="0" xfId="0" applyFont="1" applyAlignment="1">
      <alignment vertical="center"/>
    </xf>
    <xf numFmtId="0" fontId="6" fillId="0" borderId="0" xfId="70" applyFont="1" applyFill="1" applyAlignment="1">
      <alignment vertical="center"/>
      <protection/>
    </xf>
    <xf numFmtId="0" fontId="6" fillId="0" borderId="0" xfId="70" applyFont="1" applyFill="1" applyBorder="1" applyAlignment="1">
      <alignment vertical="center"/>
      <protection/>
    </xf>
    <xf numFmtId="0" fontId="5" fillId="0" borderId="10" xfId="70" applyFont="1" applyFill="1" applyBorder="1" applyAlignment="1">
      <alignment horizontal="center" vertical="center"/>
      <protection/>
    </xf>
    <xf numFmtId="0" fontId="6" fillId="0" borderId="0" xfId="70" applyFont="1" applyFill="1" applyAlignment="1">
      <alignment horizontal="center" vertical="center"/>
      <protection/>
    </xf>
    <xf numFmtId="192" fontId="5" fillId="0" borderId="11" xfId="0" applyNumberFormat="1" applyFont="1" applyFill="1" applyBorder="1" applyAlignment="1">
      <alignment vertical="center"/>
    </xf>
    <xf numFmtId="176" fontId="5" fillId="0" borderId="11" xfId="0" applyNumberFormat="1" applyFont="1" applyFill="1" applyBorder="1" applyAlignment="1">
      <alignment vertical="center"/>
    </xf>
    <xf numFmtId="0" fontId="0" fillId="0" borderId="0" xfId="70" applyFont="1" applyFill="1" applyAlignment="1">
      <alignment vertical="center"/>
      <protection/>
    </xf>
    <xf numFmtId="0" fontId="0" fillId="0" borderId="0" xfId="0" applyFont="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176" fontId="0" fillId="0" borderId="0" xfId="0" applyNumberFormat="1" applyFont="1" applyFill="1" applyBorder="1" applyAlignment="1">
      <alignment vertical="center"/>
    </xf>
    <xf numFmtId="176" fontId="5" fillId="0" borderId="12" xfId="0" applyNumberFormat="1" applyFont="1" applyFill="1" applyBorder="1" applyAlignment="1">
      <alignment vertical="center"/>
    </xf>
    <xf numFmtId="176" fontId="5" fillId="0" borderId="12" xfId="0" applyNumberFormat="1" applyFont="1" applyFill="1" applyBorder="1" applyAlignment="1">
      <alignment vertical="center"/>
    </xf>
    <xf numFmtId="176" fontId="5" fillId="0" borderId="13" xfId="0" applyNumberFormat="1" applyFont="1" applyFill="1" applyBorder="1" applyAlignment="1">
      <alignment vertical="center"/>
    </xf>
    <xf numFmtId="176" fontId="5" fillId="0" borderId="14" xfId="0" applyNumberFormat="1" applyFont="1" applyFill="1" applyBorder="1" applyAlignment="1">
      <alignment vertical="center"/>
    </xf>
    <xf numFmtId="58" fontId="5" fillId="0" borderId="11" xfId="0" applyNumberFormat="1" applyFont="1" applyFill="1" applyBorder="1" applyAlignment="1">
      <alignment horizontal="center" vertical="center"/>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5" xfId="0" applyFont="1" applyFill="1" applyBorder="1" applyAlignment="1">
      <alignment horizontal="center" vertical="center"/>
    </xf>
    <xf numFmtId="58" fontId="5" fillId="0" borderId="12" xfId="0" applyNumberFormat="1" applyFont="1" applyFill="1" applyBorder="1" applyAlignment="1">
      <alignment horizontal="center" vertical="center"/>
    </xf>
    <xf numFmtId="0" fontId="5" fillId="0" borderId="0" xfId="0" applyFont="1" applyAlignment="1">
      <alignment horizontal="right" vertical="center"/>
    </xf>
    <xf numFmtId="0" fontId="7" fillId="0" borderId="0" xfId="70" applyFont="1" applyFill="1" applyBorder="1" applyAlignment="1">
      <alignment horizontal="left" vertical="center"/>
      <protection/>
    </xf>
    <xf numFmtId="0" fontId="5" fillId="0" borderId="16" xfId="70" applyFont="1" applyFill="1" applyBorder="1" applyAlignment="1">
      <alignment horizontal="right"/>
      <protection/>
    </xf>
    <xf numFmtId="0" fontId="8" fillId="0" borderId="0" xfId="0" applyFont="1" applyAlignment="1">
      <alignment vertical="center"/>
    </xf>
    <xf numFmtId="0" fontId="4" fillId="0" borderId="0" xfId="70" applyFont="1" applyFill="1" applyAlignment="1">
      <alignment horizontal="left" vertical="center"/>
      <protection/>
    </xf>
    <xf numFmtId="0" fontId="0" fillId="0" borderId="0" xfId="65" applyFont="1" applyAlignment="1">
      <alignment vertical="center"/>
      <protection/>
    </xf>
    <xf numFmtId="58" fontId="5" fillId="0" borderId="0" xfId="0" applyNumberFormat="1" applyFont="1" applyFill="1" applyBorder="1" applyAlignment="1">
      <alignment horizontal="center" vertical="center"/>
    </xf>
    <xf numFmtId="176" fontId="5" fillId="0" borderId="0" xfId="0" applyNumberFormat="1" applyFont="1" applyFill="1" applyBorder="1" applyAlignment="1">
      <alignment vertical="center"/>
    </xf>
    <xf numFmtId="176" fontId="5" fillId="0" borderId="0" xfId="0" applyNumberFormat="1" applyFont="1" applyFill="1" applyBorder="1" applyAlignment="1">
      <alignment horizontal="right" vertical="center"/>
    </xf>
    <xf numFmtId="176" fontId="5" fillId="0" borderId="0" xfId="0" applyNumberFormat="1" applyFont="1" applyFill="1" applyBorder="1" applyAlignment="1">
      <alignment vertical="center"/>
    </xf>
    <xf numFmtId="0" fontId="7" fillId="0" borderId="0" xfId="0" applyFont="1" applyAlignment="1">
      <alignment vertical="center"/>
    </xf>
    <xf numFmtId="192" fontId="6" fillId="0" borderId="0" xfId="70" applyNumberFormat="1" applyFont="1" applyFill="1" applyAlignment="1">
      <alignment vertical="center"/>
      <protection/>
    </xf>
    <xf numFmtId="192" fontId="0" fillId="0" borderId="0" xfId="70" applyNumberFormat="1" applyFont="1" applyFill="1" applyAlignment="1">
      <alignment vertical="center"/>
      <protection/>
    </xf>
    <xf numFmtId="0" fontId="45" fillId="0" borderId="0" xfId="70" applyFont="1" applyFill="1" applyAlignment="1">
      <alignment horizontal="left" vertical="center"/>
      <protection/>
    </xf>
    <xf numFmtId="0" fontId="46" fillId="0" borderId="0" xfId="0" applyFont="1" applyAlignment="1">
      <alignment vertical="center"/>
    </xf>
    <xf numFmtId="176" fontId="0" fillId="0" borderId="0" xfId="0" applyNumberFormat="1" applyFont="1" applyAlignment="1">
      <alignment vertical="center"/>
    </xf>
    <xf numFmtId="192" fontId="5" fillId="0" borderId="17" xfId="0" applyNumberFormat="1" applyFont="1" applyFill="1" applyBorder="1" applyAlignment="1">
      <alignment vertical="center"/>
    </xf>
    <xf numFmtId="176" fontId="47" fillId="0" borderId="11" xfId="0" applyNumberFormat="1" applyFont="1" applyFill="1" applyBorder="1" applyAlignment="1">
      <alignment vertical="center"/>
    </xf>
    <xf numFmtId="176" fontId="47" fillId="0" borderId="12" xfId="0" applyNumberFormat="1" applyFont="1" applyFill="1" applyBorder="1" applyAlignment="1">
      <alignment vertical="center"/>
    </xf>
    <xf numFmtId="176" fontId="47" fillId="0" borderId="12" xfId="0" applyNumberFormat="1" applyFont="1" applyFill="1" applyBorder="1" applyAlignment="1">
      <alignment vertical="center"/>
    </xf>
    <xf numFmtId="176" fontId="47" fillId="0" borderId="13" xfId="0" applyNumberFormat="1" applyFont="1" applyFill="1" applyBorder="1" applyAlignment="1">
      <alignment vertical="center"/>
    </xf>
    <xf numFmtId="176" fontId="47" fillId="0" borderId="14" xfId="0" applyNumberFormat="1" applyFont="1" applyFill="1" applyBorder="1" applyAlignment="1">
      <alignment vertical="center"/>
    </xf>
    <xf numFmtId="176" fontId="47" fillId="0" borderId="12" xfId="0" applyNumberFormat="1" applyFont="1" applyFill="1" applyBorder="1" applyAlignment="1">
      <alignment horizontal="right" vertical="center"/>
    </xf>
    <xf numFmtId="176" fontId="47" fillId="0" borderId="11" xfId="0" applyNumberFormat="1" applyFont="1" applyFill="1" applyBorder="1" applyAlignment="1">
      <alignment horizontal="right" vertical="center"/>
    </xf>
    <xf numFmtId="192" fontId="47" fillId="0" borderId="18" xfId="0" applyNumberFormat="1" applyFont="1" applyFill="1" applyBorder="1" applyAlignment="1">
      <alignment vertical="center"/>
    </xf>
    <xf numFmtId="0" fontId="47" fillId="0" borderId="19" xfId="70" applyFont="1" applyFill="1" applyBorder="1" applyAlignment="1">
      <alignment vertical="center"/>
      <protection/>
    </xf>
    <xf numFmtId="58" fontId="47" fillId="0" borderId="17" xfId="70" applyNumberFormat="1" applyFont="1" applyFill="1" applyBorder="1" applyAlignment="1">
      <alignment horizontal="center" vertical="center"/>
      <protection/>
    </xf>
    <xf numFmtId="192" fontId="47" fillId="0" borderId="12" xfId="0" applyNumberFormat="1" applyFont="1" applyFill="1" applyBorder="1" applyAlignment="1">
      <alignment vertical="center"/>
    </xf>
    <xf numFmtId="0" fontId="47" fillId="0" borderId="20" xfId="70" applyFont="1" applyFill="1" applyBorder="1" applyAlignment="1">
      <alignment vertical="center"/>
      <protection/>
    </xf>
    <xf numFmtId="0" fontId="47" fillId="0" borderId="21" xfId="70" applyFont="1" applyFill="1" applyBorder="1" applyAlignment="1">
      <alignment vertical="center"/>
      <protection/>
    </xf>
    <xf numFmtId="192" fontId="47" fillId="0" borderId="11" xfId="0" applyNumberFormat="1" applyFont="1" applyFill="1" applyBorder="1" applyAlignment="1">
      <alignment vertical="center"/>
    </xf>
    <xf numFmtId="0" fontId="47" fillId="0" borderId="22" xfId="70" applyFont="1" applyFill="1" applyBorder="1" applyAlignment="1">
      <alignment vertical="center"/>
      <protection/>
    </xf>
    <xf numFmtId="0" fontId="47" fillId="0" borderId="15" xfId="70" applyFont="1" applyFill="1" applyBorder="1" applyAlignment="1">
      <alignment vertical="center"/>
      <protection/>
    </xf>
    <xf numFmtId="192" fontId="47" fillId="0" borderId="10" xfId="0" applyNumberFormat="1" applyFont="1" applyFill="1" applyBorder="1" applyAlignment="1">
      <alignment vertical="center"/>
    </xf>
    <xf numFmtId="0" fontId="47" fillId="0" borderId="12" xfId="70" applyFont="1" applyFill="1" applyBorder="1" applyAlignment="1">
      <alignment vertical="center"/>
      <protection/>
    </xf>
    <xf numFmtId="192" fontId="47" fillId="0" borderId="11" xfId="0" applyNumberFormat="1" applyFont="1" applyFill="1" applyBorder="1" applyAlignment="1" quotePrefix="1">
      <alignment horizontal="right" vertical="center"/>
    </xf>
    <xf numFmtId="0" fontId="47" fillId="0" borderId="23" xfId="70" applyFont="1" applyFill="1" applyBorder="1" applyAlignment="1">
      <alignment vertical="center"/>
      <protection/>
    </xf>
    <xf numFmtId="192" fontId="47" fillId="0" borderId="10" xfId="0" applyNumberFormat="1" applyFont="1" applyFill="1" applyBorder="1" applyAlignment="1" quotePrefix="1">
      <alignment horizontal="right" vertical="center"/>
    </xf>
    <xf numFmtId="0" fontId="47" fillId="0" borderId="24" xfId="70" applyFont="1" applyFill="1" applyBorder="1" applyAlignment="1">
      <alignment vertical="center"/>
      <protection/>
    </xf>
    <xf numFmtId="0" fontId="47" fillId="0" borderId="25" xfId="70" applyFont="1" applyFill="1" applyBorder="1" applyAlignment="1">
      <alignment vertical="center"/>
      <protection/>
    </xf>
    <xf numFmtId="0" fontId="47" fillId="0" borderId="26" xfId="70" applyFont="1" applyFill="1" applyBorder="1" applyAlignment="1">
      <alignment vertical="center"/>
      <protection/>
    </xf>
    <xf numFmtId="0" fontId="47" fillId="0" borderId="27" xfId="70" applyFont="1" applyFill="1" applyBorder="1" applyAlignment="1">
      <alignment vertical="center"/>
      <protection/>
    </xf>
    <xf numFmtId="0" fontId="47" fillId="0" borderId="13" xfId="70" applyFont="1" applyFill="1" applyBorder="1" applyAlignment="1">
      <alignment vertical="center"/>
      <protection/>
    </xf>
    <xf numFmtId="0" fontId="5" fillId="0" borderId="16" xfId="0" applyFont="1" applyBorder="1" applyAlignment="1">
      <alignment horizontal="right"/>
    </xf>
    <xf numFmtId="0" fontId="5" fillId="0" borderId="23"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3"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9"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0" xfId="0" applyFont="1" applyFill="1" applyBorder="1" applyAlignment="1">
      <alignment horizontal="center" vertical="center"/>
    </xf>
    <xf numFmtId="58" fontId="7" fillId="0" borderId="0" xfId="65" applyNumberFormat="1" applyFont="1" applyFill="1" applyBorder="1" applyAlignment="1">
      <alignment horizontal="left" vertical="center"/>
      <protection/>
    </xf>
    <xf numFmtId="0" fontId="7" fillId="0" borderId="0" xfId="65" applyFont="1" applyAlignment="1">
      <alignment horizontal="left" vertical="center" wrapText="1"/>
      <protection/>
    </xf>
    <xf numFmtId="0" fontId="5" fillId="0" borderId="3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8" xfId="0" applyFont="1" applyFill="1" applyBorder="1" applyAlignment="1">
      <alignment horizontal="center" vertical="center"/>
    </xf>
    <xf numFmtId="0" fontId="5" fillId="0" borderId="12" xfId="0" applyFont="1" applyFill="1" applyBorder="1" applyAlignment="1">
      <alignment horizontal="center" vertical="center"/>
    </xf>
    <xf numFmtId="0" fontId="0" fillId="0" borderId="0" xfId="0" applyFont="1" applyFill="1" applyBorder="1" applyAlignment="1">
      <alignment horizontal="center" vertical="center"/>
    </xf>
    <xf numFmtId="0" fontId="5" fillId="0" borderId="30" xfId="0" applyFont="1" applyFill="1" applyBorder="1" applyAlignment="1">
      <alignment horizontal="center" vertical="center"/>
    </xf>
    <xf numFmtId="0" fontId="7" fillId="0" borderId="0" xfId="65" applyFont="1" applyAlignment="1">
      <alignment horizontal="left" vertical="top" wrapText="1"/>
      <protection/>
    </xf>
    <xf numFmtId="0" fontId="5" fillId="0" borderId="12" xfId="0" applyFont="1" applyFill="1" applyBorder="1" applyAlignment="1">
      <alignment horizontal="center" vertical="center" wrapText="1"/>
    </xf>
    <xf numFmtId="0" fontId="5" fillId="0" borderId="11" xfId="70" applyFont="1" applyFill="1" applyBorder="1" applyAlignment="1">
      <alignment horizontal="center" vertical="center"/>
      <protection/>
    </xf>
    <xf numFmtId="0" fontId="5" fillId="0" borderId="10" xfId="70" applyFont="1" applyFill="1" applyBorder="1" applyAlignment="1">
      <alignment horizontal="center" vertical="center"/>
      <protection/>
    </xf>
    <xf numFmtId="0" fontId="5" fillId="0" borderId="20" xfId="70" applyFont="1" applyFill="1" applyBorder="1" applyAlignment="1">
      <alignment horizontal="center" vertical="center"/>
      <protection/>
    </xf>
    <xf numFmtId="0" fontId="5" fillId="0" borderId="29" xfId="70" applyFont="1" applyFill="1" applyBorder="1" applyAlignment="1">
      <alignment horizontal="center" vertical="center"/>
      <protection/>
    </xf>
    <xf numFmtId="0" fontId="5" fillId="0" borderId="21" xfId="70" applyFont="1" applyFill="1" applyBorder="1" applyAlignment="1">
      <alignment horizontal="center" vertical="center"/>
      <protection/>
    </xf>
    <xf numFmtId="0" fontId="5" fillId="0" borderId="30" xfId="70" applyFont="1" applyFill="1" applyBorder="1" applyAlignment="1">
      <alignment horizontal="center" vertical="center"/>
      <protection/>
    </xf>
    <xf numFmtId="0" fontId="5" fillId="0" borderId="18" xfId="70" applyFont="1" applyFill="1" applyBorder="1" applyAlignment="1">
      <alignment horizontal="center" vertical="center"/>
      <protection/>
    </xf>
    <xf numFmtId="58" fontId="5" fillId="0" borderId="11" xfId="0" applyNumberFormat="1" applyFont="1" applyBorder="1" applyAlignment="1">
      <alignment horizontal="distributed" vertical="center" indent="1"/>
    </xf>
    <xf numFmtId="58" fontId="47" fillId="0" borderId="11" xfId="0" applyNumberFormat="1" applyFont="1" applyBorder="1" applyAlignment="1">
      <alignment horizontal="distributed" vertical="center" indent="1"/>
    </xf>
    <xf numFmtId="58" fontId="5" fillId="0" borderId="20" xfId="0" applyNumberFormat="1" applyFont="1" applyFill="1" applyBorder="1" applyAlignment="1">
      <alignment horizontal="distributed" vertical="center" indent="1"/>
    </xf>
    <xf numFmtId="58" fontId="5" fillId="0" borderId="21" xfId="0" applyNumberFormat="1" applyFont="1" applyFill="1" applyBorder="1" applyAlignment="1">
      <alignment horizontal="distributed" vertical="center" indent="1"/>
    </xf>
    <xf numFmtId="58" fontId="5" fillId="0" borderId="23" xfId="0" applyNumberFormat="1" applyFont="1" applyFill="1" applyBorder="1" applyAlignment="1">
      <alignment horizontal="distributed" vertical="center" indent="1"/>
    </xf>
    <xf numFmtId="58" fontId="5" fillId="0" borderId="26" xfId="0" applyNumberFormat="1" applyFont="1" applyFill="1" applyBorder="1" applyAlignment="1">
      <alignment horizontal="distributed" vertical="center" indent="1"/>
    </xf>
    <xf numFmtId="58" fontId="47" fillId="0" borderId="28" xfId="0" applyNumberFormat="1" applyFont="1" applyFill="1" applyBorder="1" applyAlignment="1">
      <alignment horizontal="distributed" vertical="center" indent="1"/>
    </xf>
    <xf numFmtId="58" fontId="47" fillId="0" borderId="31" xfId="0" applyNumberFormat="1" applyFont="1" applyFill="1" applyBorder="1" applyAlignment="1">
      <alignment horizontal="distributed" vertical="center" inden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4" xfId="65"/>
    <cellStyle name="標準 5" xfId="66"/>
    <cellStyle name="標準 6" xfId="67"/>
    <cellStyle name="標準 7" xfId="68"/>
    <cellStyle name="標準 8" xfId="69"/>
    <cellStyle name="標準_040第４表　市町村別・所有林野面積○" xfId="70"/>
    <cellStyle name="Followed Hyperlink"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37"/>
  <sheetViews>
    <sheetView tabSelected="1" view="pageBreakPreview" zoomScaleSheetLayoutView="100" zoomScalePageLayoutView="0" workbookViewId="0" topLeftCell="A1">
      <selection activeCell="I15" sqref="I15:I16"/>
    </sheetView>
  </sheetViews>
  <sheetFormatPr defaultColWidth="9.00390625" defaultRowHeight="13.5"/>
  <cols>
    <col min="1" max="1" width="19.75390625" style="9" customWidth="1"/>
    <col min="2" max="11" width="7.625" style="9" customWidth="1"/>
    <col min="12" max="16384" width="9.00390625" style="9" customWidth="1"/>
  </cols>
  <sheetData>
    <row r="1" ht="19.5" customHeight="1">
      <c r="A1" s="26" t="s">
        <v>0</v>
      </c>
    </row>
    <row r="2" ht="19.5" customHeight="1"/>
    <row r="3" spans="1:10" ht="19.5" customHeight="1">
      <c r="A3" s="1" t="s">
        <v>62</v>
      </c>
      <c r="F3" s="66" t="s">
        <v>68</v>
      </c>
      <c r="G3" s="66"/>
      <c r="H3" s="66"/>
      <c r="I3" s="66"/>
      <c r="J3" s="10"/>
    </row>
    <row r="4" spans="1:9" ht="19.5" customHeight="1">
      <c r="A4" s="71" t="s">
        <v>67</v>
      </c>
      <c r="B4" s="73" t="s">
        <v>71</v>
      </c>
      <c r="C4" s="75" t="s">
        <v>1</v>
      </c>
      <c r="D4" s="75"/>
      <c r="E4" s="76"/>
      <c r="F4" s="77" t="s">
        <v>2</v>
      </c>
      <c r="G4" s="75"/>
      <c r="H4" s="76"/>
      <c r="I4" s="71" t="s">
        <v>3</v>
      </c>
    </row>
    <row r="5" spans="1:9" ht="19.5" customHeight="1" thickBot="1">
      <c r="A5" s="72"/>
      <c r="B5" s="74"/>
      <c r="C5" s="21" t="s">
        <v>4</v>
      </c>
      <c r="D5" s="20" t="s">
        <v>5</v>
      </c>
      <c r="E5" s="19" t="s">
        <v>6</v>
      </c>
      <c r="F5" s="21" t="s">
        <v>4</v>
      </c>
      <c r="G5" s="20" t="s">
        <v>7</v>
      </c>
      <c r="H5" s="19" t="s">
        <v>8</v>
      </c>
      <c r="I5" s="72"/>
    </row>
    <row r="6" spans="1:9" ht="19.5" customHeight="1" thickTop="1">
      <c r="A6" s="95" t="s">
        <v>85</v>
      </c>
      <c r="B6" s="14">
        <v>6408</v>
      </c>
      <c r="C6" s="14">
        <v>1242</v>
      </c>
      <c r="D6" s="14">
        <v>969</v>
      </c>
      <c r="E6" s="14">
        <v>272</v>
      </c>
      <c r="F6" s="14">
        <v>3483</v>
      </c>
      <c r="G6" s="14">
        <v>1278</v>
      </c>
      <c r="H6" s="14">
        <v>2205</v>
      </c>
      <c r="I6" s="14">
        <v>1680</v>
      </c>
    </row>
    <row r="7" spans="1:9" ht="19.5" customHeight="1">
      <c r="A7" s="95" t="s">
        <v>86</v>
      </c>
      <c r="B7" s="14">
        <v>6408</v>
      </c>
      <c r="C7" s="14">
        <v>1239</v>
      </c>
      <c r="D7" s="14">
        <v>968</v>
      </c>
      <c r="E7" s="14">
        <v>271</v>
      </c>
      <c r="F7" s="14">
        <v>3482</v>
      </c>
      <c r="G7" s="14">
        <v>1278</v>
      </c>
      <c r="H7" s="14">
        <v>2205</v>
      </c>
      <c r="I7" s="14">
        <v>1687</v>
      </c>
    </row>
    <row r="8" spans="1:9" ht="19.5" customHeight="1">
      <c r="A8" s="95" t="s">
        <v>87</v>
      </c>
      <c r="B8" s="14">
        <v>6408</v>
      </c>
      <c r="C8" s="14">
        <v>1232</v>
      </c>
      <c r="D8" s="14">
        <v>964</v>
      </c>
      <c r="E8" s="14">
        <v>268</v>
      </c>
      <c r="F8" s="14">
        <v>3481</v>
      </c>
      <c r="G8" s="14">
        <v>1277</v>
      </c>
      <c r="H8" s="14">
        <v>2204</v>
      </c>
      <c r="I8" s="14">
        <v>1695</v>
      </c>
    </row>
    <row r="9" spans="1:9" ht="19.5" customHeight="1">
      <c r="A9" s="95" t="s">
        <v>92</v>
      </c>
      <c r="B9" s="14">
        <v>6408</v>
      </c>
      <c r="C9" s="14">
        <v>1226</v>
      </c>
      <c r="D9" s="14">
        <v>961</v>
      </c>
      <c r="E9" s="14">
        <v>264</v>
      </c>
      <c r="F9" s="14">
        <v>3481</v>
      </c>
      <c r="G9" s="14">
        <v>1277</v>
      </c>
      <c r="H9" s="14">
        <v>2204</v>
      </c>
      <c r="I9" s="14">
        <v>1701</v>
      </c>
    </row>
    <row r="10" spans="1:9" ht="19.5" customHeight="1">
      <c r="A10" s="96" t="s">
        <v>93</v>
      </c>
      <c r="B10" s="40">
        <v>6408</v>
      </c>
      <c r="C10" s="40">
        <v>1220</v>
      </c>
      <c r="D10" s="40">
        <v>955</v>
      </c>
      <c r="E10" s="40">
        <v>266</v>
      </c>
      <c r="F10" s="40">
        <v>3481</v>
      </c>
      <c r="G10" s="40">
        <v>1277</v>
      </c>
      <c r="H10" s="40">
        <v>2204</v>
      </c>
      <c r="I10" s="40">
        <v>1707</v>
      </c>
    </row>
    <row r="11" spans="1:17" ht="19.5" customHeight="1">
      <c r="A11" s="33" t="s">
        <v>74</v>
      </c>
      <c r="I11" s="23" t="s">
        <v>94</v>
      </c>
      <c r="M11" s="84"/>
      <c r="N11" s="84"/>
      <c r="O11" s="84"/>
      <c r="P11" s="84"/>
      <c r="Q11" s="84"/>
    </row>
    <row r="12" ht="19.5" customHeight="1">
      <c r="H12" s="37"/>
    </row>
    <row r="13" spans="1:11" ht="19.5" customHeight="1">
      <c r="A13" s="1" t="s">
        <v>63</v>
      </c>
      <c r="F13" s="10"/>
      <c r="G13" s="10"/>
      <c r="H13" s="66" t="s">
        <v>69</v>
      </c>
      <c r="I13" s="66"/>
      <c r="J13" s="66"/>
      <c r="K13" s="66"/>
    </row>
    <row r="14" spans="1:11" ht="19.5" customHeight="1">
      <c r="A14" s="71" t="s">
        <v>67</v>
      </c>
      <c r="B14" s="73" t="s">
        <v>72</v>
      </c>
      <c r="C14" s="77" t="s">
        <v>7</v>
      </c>
      <c r="D14" s="75"/>
      <c r="E14" s="75"/>
      <c r="F14" s="76"/>
      <c r="G14" s="77" t="s">
        <v>9</v>
      </c>
      <c r="H14" s="75"/>
      <c r="I14" s="75"/>
      <c r="J14" s="75"/>
      <c r="K14" s="76"/>
    </row>
    <row r="15" spans="1:11" ht="19.5" customHeight="1">
      <c r="A15" s="83"/>
      <c r="B15" s="87"/>
      <c r="C15" s="67" t="s">
        <v>4</v>
      </c>
      <c r="D15" s="71" t="s">
        <v>10</v>
      </c>
      <c r="E15" s="71"/>
      <c r="F15" s="80" t="s">
        <v>11</v>
      </c>
      <c r="G15" s="67" t="s">
        <v>4</v>
      </c>
      <c r="H15" s="85" t="s">
        <v>12</v>
      </c>
      <c r="I15" s="69" t="s">
        <v>13</v>
      </c>
      <c r="J15" s="85" t="s">
        <v>14</v>
      </c>
      <c r="K15" s="80" t="s">
        <v>15</v>
      </c>
    </row>
    <row r="16" spans="1:11" ht="19.5" customHeight="1" thickBot="1">
      <c r="A16" s="72"/>
      <c r="B16" s="74"/>
      <c r="C16" s="68"/>
      <c r="D16" s="20" t="s">
        <v>7</v>
      </c>
      <c r="E16" s="19" t="s">
        <v>16</v>
      </c>
      <c r="F16" s="81"/>
      <c r="G16" s="68"/>
      <c r="H16" s="82"/>
      <c r="I16" s="70"/>
      <c r="J16" s="82"/>
      <c r="K16" s="81"/>
    </row>
    <row r="17" spans="1:11" ht="19.5" customHeight="1" thickTop="1">
      <c r="A17" s="95" t="s">
        <v>85</v>
      </c>
      <c r="B17" s="7">
        <v>348301</v>
      </c>
      <c r="C17" s="14">
        <v>127768</v>
      </c>
      <c r="D17" s="15">
        <v>126271</v>
      </c>
      <c r="E17" s="16">
        <v>208</v>
      </c>
      <c r="F17" s="14">
        <v>1289</v>
      </c>
      <c r="G17" s="14">
        <v>220532</v>
      </c>
      <c r="H17" s="17">
        <v>13068</v>
      </c>
      <c r="I17" s="17">
        <v>9508</v>
      </c>
      <c r="J17" s="14">
        <v>8306</v>
      </c>
      <c r="K17" s="14">
        <v>189649</v>
      </c>
    </row>
    <row r="18" spans="1:11" ht="19.5" customHeight="1">
      <c r="A18" s="95" t="s">
        <v>86</v>
      </c>
      <c r="B18" s="7">
        <v>348240</v>
      </c>
      <c r="C18" s="14">
        <v>127768</v>
      </c>
      <c r="D18" s="15">
        <v>126271</v>
      </c>
      <c r="E18" s="16">
        <v>208</v>
      </c>
      <c r="F18" s="14">
        <v>1289</v>
      </c>
      <c r="G18" s="14">
        <v>220473</v>
      </c>
      <c r="H18" s="17">
        <v>13052</v>
      </c>
      <c r="I18" s="17">
        <v>9508</v>
      </c>
      <c r="J18" s="14">
        <v>8308</v>
      </c>
      <c r="K18" s="14">
        <v>189604</v>
      </c>
    </row>
    <row r="19" spans="1:11" ht="19.5" customHeight="1">
      <c r="A19" s="95" t="s">
        <v>87</v>
      </c>
      <c r="B19" s="7">
        <v>348127</v>
      </c>
      <c r="C19" s="14">
        <v>127747</v>
      </c>
      <c r="D19" s="15">
        <v>126250</v>
      </c>
      <c r="E19" s="16">
        <v>208</v>
      </c>
      <c r="F19" s="14">
        <v>1289</v>
      </c>
      <c r="G19" s="14">
        <v>220380</v>
      </c>
      <c r="H19" s="17">
        <v>11256</v>
      </c>
      <c r="I19" s="17">
        <v>10835</v>
      </c>
      <c r="J19" s="14">
        <v>8317</v>
      </c>
      <c r="K19" s="14">
        <v>189972</v>
      </c>
    </row>
    <row r="20" spans="1:11" ht="19.5" customHeight="1">
      <c r="A20" s="95" t="s">
        <v>92</v>
      </c>
      <c r="B20" s="7">
        <v>348173</v>
      </c>
      <c r="C20" s="14">
        <v>127747</v>
      </c>
      <c r="D20" s="15">
        <v>126250</v>
      </c>
      <c r="E20" s="16">
        <v>208</v>
      </c>
      <c r="F20" s="14">
        <v>1289</v>
      </c>
      <c r="G20" s="14">
        <v>220426</v>
      </c>
      <c r="H20" s="17">
        <v>11129</v>
      </c>
      <c r="I20" s="17">
        <v>10928</v>
      </c>
      <c r="J20" s="14">
        <v>8316</v>
      </c>
      <c r="K20" s="14">
        <v>190055</v>
      </c>
    </row>
    <row r="21" spans="1:12" ht="19.5" customHeight="1">
      <c r="A21" s="96" t="s">
        <v>96</v>
      </c>
      <c r="B21" s="40">
        <f>C21+G21</f>
        <v>348126</v>
      </c>
      <c r="C21" s="41">
        <v>127727</v>
      </c>
      <c r="D21" s="42">
        <v>126246</v>
      </c>
      <c r="E21" s="43">
        <v>192</v>
      </c>
      <c r="F21" s="41">
        <v>1289</v>
      </c>
      <c r="G21" s="41">
        <v>220399</v>
      </c>
      <c r="H21" s="44">
        <v>11219</v>
      </c>
      <c r="I21" s="44">
        <v>10893</v>
      </c>
      <c r="J21" s="41">
        <v>8316</v>
      </c>
      <c r="K21" s="41">
        <v>189971</v>
      </c>
      <c r="L21" s="38"/>
    </row>
    <row r="22" spans="1:11" ht="19.5" customHeight="1">
      <c r="A22" s="33" t="s">
        <v>82</v>
      </c>
      <c r="B22" s="30"/>
      <c r="C22" s="30"/>
      <c r="D22" s="32"/>
      <c r="E22" s="32"/>
      <c r="F22" s="30"/>
      <c r="G22" s="30"/>
      <c r="H22" s="30"/>
      <c r="I22" s="30"/>
      <c r="J22" s="30"/>
      <c r="K22" s="30"/>
    </row>
    <row r="23" ht="19.5" customHeight="1"/>
    <row r="24" spans="1:11" ht="19.5" customHeight="1">
      <c r="A24" s="1" t="s">
        <v>64</v>
      </c>
      <c r="I24" s="66" t="s">
        <v>17</v>
      </c>
      <c r="J24" s="66"/>
      <c r="K24" s="10"/>
    </row>
    <row r="25" spans="1:11" ht="19.5" customHeight="1">
      <c r="A25" s="71" t="s">
        <v>18</v>
      </c>
      <c r="B25" s="73" t="s">
        <v>4</v>
      </c>
      <c r="C25" s="73"/>
      <c r="D25" s="73"/>
      <c r="E25" s="73" t="s">
        <v>7</v>
      </c>
      <c r="F25" s="73"/>
      <c r="G25" s="73"/>
      <c r="H25" s="73" t="s">
        <v>19</v>
      </c>
      <c r="I25" s="73"/>
      <c r="J25" s="73"/>
      <c r="K25" s="11"/>
    </row>
    <row r="26" spans="1:11" ht="19.5" customHeight="1" thickBot="1">
      <c r="A26" s="82"/>
      <c r="B26" s="20" t="s">
        <v>20</v>
      </c>
      <c r="C26" s="19" t="s">
        <v>21</v>
      </c>
      <c r="D26" s="19" t="s">
        <v>22</v>
      </c>
      <c r="E26" s="20" t="s">
        <v>20</v>
      </c>
      <c r="F26" s="19" t="s">
        <v>21</v>
      </c>
      <c r="G26" s="19" t="s">
        <v>22</v>
      </c>
      <c r="H26" s="20" t="s">
        <v>20</v>
      </c>
      <c r="I26" s="19" t="s">
        <v>21</v>
      </c>
      <c r="J26" s="19" t="s">
        <v>22</v>
      </c>
      <c r="K26" s="12"/>
    </row>
    <row r="27" spans="1:11" ht="19.5" customHeight="1" thickTop="1">
      <c r="A27" s="22" t="s">
        <v>48</v>
      </c>
      <c r="B27" s="41">
        <f aca="true" t="shared" si="0" ref="B27:D29">E27+H27</f>
        <v>348126</v>
      </c>
      <c r="C27" s="41">
        <f t="shared" si="0"/>
        <v>75311</v>
      </c>
      <c r="D27" s="41">
        <f t="shared" si="0"/>
        <v>525</v>
      </c>
      <c r="E27" s="41">
        <v>127727</v>
      </c>
      <c r="F27" s="41">
        <v>19708</v>
      </c>
      <c r="G27" s="41">
        <v>146</v>
      </c>
      <c r="H27" s="41">
        <v>220399</v>
      </c>
      <c r="I27" s="41">
        <v>55603</v>
      </c>
      <c r="J27" s="41">
        <v>379</v>
      </c>
      <c r="K27" s="13"/>
    </row>
    <row r="28" spans="1:11" ht="19.5" customHeight="1">
      <c r="A28" s="18" t="s">
        <v>49</v>
      </c>
      <c r="B28" s="41">
        <f t="shared" si="0"/>
        <v>154222</v>
      </c>
      <c r="C28" s="41">
        <f t="shared" si="0"/>
        <v>48100</v>
      </c>
      <c r="D28" s="41">
        <f t="shared" si="0"/>
        <v>440</v>
      </c>
      <c r="E28" s="40">
        <v>31508</v>
      </c>
      <c r="F28" s="40">
        <v>6849</v>
      </c>
      <c r="G28" s="40">
        <v>106</v>
      </c>
      <c r="H28" s="40">
        <v>122714</v>
      </c>
      <c r="I28" s="40">
        <v>41251</v>
      </c>
      <c r="J28" s="40">
        <v>334</v>
      </c>
      <c r="K28" s="13"/>
    </row>
    <row r="29" spans="1:11" ht="19.5" customHeight="1">
      <c r="A29" s="18" t="s">
        <v>50</v>
      </c>
      <c r="B29" s="41">
        <f t="shared" si="0"/>
        <v>179596</v>
      </c>
      <c r="C29" s="41">
        <f t="shared" si="0"/>
        <v>27209</v>
      </c>
      <c r="D29" s="41">
        <f t="shared" si="0"/>
        <v>85</v>
      </c>
      <c r="E29" s="40">
        <v>87462</v>
      </c>
      <c r="F29" s="40">
        <v>12857</v>
      </c>
      <c r="G29" s="40">
        <v>40</v>
      </c>
      <c r="H29" s="40">
        <v>92134</v>
      </c>
      <c r="I29" s="40">
        <v>14352</v>
      </c>
      <c r="J29" s="40">
        <v>45</v>
      </c>
      <c r="K29" s="13"/>
    </row>
    <row r="30" spans="1:11" ht="19.5" customHeight="1">
      <c r="A30" s="18" t="s">
        <v>51</v>
      </c>
      <c r="B30" s="41">
        <f>E30+H30</f>
        <v>14310</v>
      </c>
      <c r="C30" s="41">
        <v>2</v>
      </c>
      <c r="D30" s="45" t="s">
        <v>95</v>
      </c>
      <c r="E30" s="40">
        <v>8758</v>
      </c>
      <c r="F30" s="40">
        <v>2</v>
      </c>
      <c r="G30" s="46" t="s">
        <v>95</v>
      </c>
      <c r="H30" s="40">
        <v>5552</v>
      </c>
      <c r="I30" s="46" t="s">
        <v>61</v>
      </c>
      <c r="J30" s="46" t="s">
        <v>61</v>
      </c>
      <c r="K30" s="13"/>
    </row>
    <row r="31" spans="1:11" ht="19.5" customHeight="1">
      <c r="A31" s="33" t="s">
        <v>81</v>
      </c>
      <c r="B31" s="30"/>
      <c r="C31" s="30"/>
      <c r="D31" s="30"/>
      <c r="E31" s="30"/>
      <c r="F31" s="30"/>
      <c r="G31" s="31"/>
      <c r="H31" s="30"/>
      <c r="I31" s="31"/>
      <c r="J31" s="31"/>
      <c r="K31" s="13"/>
    </row>
    <row r="32" spans="1:11" ht="19.5" customHeight="1">
      <c r="A32" s="29"/>
      <c r="B32" s="30"/>
      <c r="C32" s="30"/>
      <c r="D32" s="30"/>
      <c r="E32" s="30"/>
      <c r="F32" s="30"/>
      <c r="G32" s="31"/>
      <c r="H32" s="30"/>
      <c r="I32" s="31"/>
      <c r="J32" s="31"/>
      <c r="K32" s="13"/>
    </row>
    <row r="33" spans="1:11" s="28" customFormat="1" ht="19.5" customHeight="1">
      <c r="A33" s="78" t="s">
        <v>73</v>
      </c>
      <c r="B33" s="78"/>
      <c r="C33" s="78"/>
      <c r="D33" s="78"/>
      <c r="E33" s="78"/>
      <c r="F33" s="78"/>
      <c r="G33" s="78"/>
      <c r="H33" s="78"/>
      <c r="I33" s="78"/>
      <c r="J33" s="78"/>
      <c r="K33" s="78"/>
    </row>
    <row r="34" spans="1:11" s="28" customFormat="1" ht="19.5" customHeight="1">
      <c r="A34" s="86" t="s">
        <v>83</v>
      </c>
      <c r="B34" s="86"/>
      <c r="C34" s="86"/>
      <c r="D34" s="86"/>
      <c r="E34" s="86"/>
      <c r="F34" s="86"/>
      <c r="G34" s="86"/>
      <c r="H34" s="86"/>
      <c r="I34" s="86"/>
      <c r="J34" s="86"/>
      <c r="K34" s="86"/>
    </row>
    <row r="35" spans="1:11" s="28" customFormat="1" ht="9.75" customHeight="1">
      <c r="A35" s="86"/>
      <c r="B35" s="86"/>
      <c r="C35" s="86"/>
      <c r="D35" s="86"/>
      <c r="E35" s="86"/>
      <c r="F35" s="86"/>
      <c r="G35" s="86"/>
      <c r="H35" s="86"/>
      <c r="I35" s="86"/>
      <c r="J35" s="86"/>
      <c r="K35" s="86"/>
    </row>
    <row r="36" spans="1:11" s="28" customFormat="1" ht="19.5" customHeight="1">
      <c r="A36" s="78" t="s">
        <v>79</v>
      </c>
      <c r="B36" s="78"/>
      <c r="C36" s="78"/>
      <c r="D36" s="78"/>
      <c r="E36" s="78"/>
      <c r="F36" s="78"/>
      <c r="G36" s="78"/>
      <c r="H36" s="78"/>
      <c r="I36" s="78"/>
      <c r="J36" s="78"/>
      <c r="K36" s="78"/>
    </row>
    <row r="37" spans="1:11" s="28" customFormat="1" ht="19.5" customHeight="1">
      <c r="A37" s="79" t="s">
        <v>80</v>
      </c>
      <c r="B37" s="79"/>
      <c r="C37" s="79"/>
      <c r="D37" s="79"/>
      <c r="E37" s="79"/>
      <c r="F37" s="79"/>
      <c r="G37" s="79"/>
      <c r="H37" s="79"/>
      <c r="I37" s="79"/>
      <c r="J37" s="79"/>
      <c r="K37" s="79"/>
    </row>
    <row r="38" ht="19.5" customHeight="1"/>
    <row r="39" ht="19.5" customHeight="1"/>
    <row r="40" ht="19.5" customHeight="1"/>
    <row r="41" ht="19.5" customHeight="1"/>
    <row r="42" ht="19.5" customHeight="1"/>
    <row r="43" ht="19.5" customHeight="1"/>
    <row r="44" ht="19.5" customHeight="1"/>
    <row r="45" ht="19.5" customHeight="1"/>
    <row r="46" ht="19.5" customHeight="1"/>
  </sheetData>
  <sheetProtection/>
  <mergeCells count="29">
    <mergeCell ref="M11:Q11"/>
    <mergeCell ref="G15:G16"/>
    <mergeCell ref="J15:J16"/>
    <mergeCell ref="H15:H16"/>
    <mergeCell ref="H13:K13"/>
    <mergeCell ref="A34:K35"/>
    <mergeCell ref="I24:J24"/>
    <mergeCell ref="H25:J25"/>
    <mergeCell ref="B14:B16"/>
    <mergeCell ref="B25:D25"/>
    <mergeCell ref="A36:K36"/>
    <mergeCell ref="A37:K37"/>
    <mergeCell ref="D15:E15"/>
    <mergeCell ref="G14:K14"/>
    <mergeCell ref="A33:K33"/>
    <mergeCell ref="K15:K16"/>
    <mergeCell ref="F15:F16"/>
    <mergeCell ref="A25:A26"/>
    <mergeCell ref="A14:A16"/>
    <mergeCell ref="E25:G25"/>
    <mergeCell ref="F3:I3"/>
    <mergeCell ref="C15:C16"/>
    <mergeCell ref="I15:I16"/>
    <mergeCell ref="A4:A5"/>
    <mergeCell ref="B4:B5"/>
    <mergeCell ref="I4:I5"/>
    <mergeCell ref="C4:E4"/>
    <mergeCell ref="F4:H4"/>
    <mergeCell ref="C14:F14"/>
  </mergeCells>
  <printOptions horizontalCentered="1"/>
  <pageMargins left="0.7874015748031497" right="0.7874015748031497" top="0.7874015748031497" bottom="0.7874015748031497" header="0.5118110236220472" footer="0.5118110236220472"/>
  <pageSetup firstPageNumber="13" useFirstPageNumber="1" horizontalDpi="600" verticalDpi="600" orientation="portrait" paperSize="9" scale="89" r:id="rId1"/>
  <headerFooter alignWithMargins="0">
    <oddFooter>&amp;C&amp;12&amp;P</oddFooter>
  </headerFooter>
</worksheet>
</file>

<file path=xl/worksheets/sheet2.xml><?xml version="1.0" encoding="utf-8"?>
<worksheet xmlns="http://schemas.openxmlformats.org/spreadsheetml/2006/main" xmlns:r="http://schemas.openxmlformats.org/officeDocument/2006/relationships">
  <dimension ref="A1:J47"/>
  <sheetViews>
    <sheetView view="pageBreakPreview" zoomScale="90" zoomScaleSheetLayoutView="90" zoomScalePageLayoutView="0" workbookViewId="0" topLeftCell="A1">
      <selection activeCell="E8" sqref="E8"/>
    </sheetView>
  </sheetViews>
  <sheetFormatPr defaultColWidth="9.00390625" defaultRowHeight="13.5"/>
  <cols>
    <col min="1" max="1" width="2.625" style="5" customWidth="1"/>
    <col min="2" max="2" width="18.25390625" style="5" customWidth="1"/>
    <col min="3" max="3" width="9.00390625" style="2" customWidth="1"/>
    <col min="4" max="4" width="9.00390625" style="8" customWidth="1"/>
    <col min="5" max="9" width="9.625" style="2" customWidth="1"/>
    <col min="10" max="16384" width="9.00390625" style="2" customWidth="1"/>
  </cols>
  <sheetData>
    <row r="1" spans="1:9" ht="18.75" customHeight="1">
      <c r="A1" s="27" t="s">
        <v>65</v>
      </c>
      <c r="E1" s="3"/>
      <c r="F1" s="3"/>
      <c r="G1" s="3"/>
      <c r="H1" s="3"/>
      <c r="I1" s="25" t="s">
        <v>23</v>
      </c>
    </row>
    <row r="2" spans="1:9" ht="18.75" customHeight="1">
      <c r="A2" s="88" t="s">
        <v>66</v>
      </c>
      <c r="B2" s="88"/>
      <c r="C2" s="93" t="s">
        <v>77</v>
      </c>
      <c r="D2" s="93" t="s">
        <v>7</v>
      </c>
      <c r="E2" s="90" t="s">
        <v>78</v>
      </c>
      <c r="F2" s="91"/>
      <c r="G2" s="91"/>
      <c r="H2" s="91"/>
      <c r="I2" s="92"/>
    </row>
    <row r="3" spans="1:9" ht="18.75" customHeight="1" thickBot="1">
      <c r="A3" s="89"/>
      <c r="B3" s="89"/>
      <c r="C3" s="94"/>
      <c r="D3" s="94"/>
      <c r="E3" s="4" t="s">
        <v>24</v>
      </c>
      <c r="F3" s="4" t="s">
        <v>25</v>
      </c>
      <c r="G3" s="4" t="s">
        <v>26</v>
      </c>
      <c r="H3" s="4" t="s">
        <v>27</v>
      </c>
      <c r="I3" s="4" t="s">
        <v>28</v>
      </c>
    </row>
    <row r="4" spans="1:9" ht="18.75" customHeight="1" thickTop="1">
      <c r="A4" s="97" t="s">
        <v>89</v>
      </c>
      <c r="B4" s="98"/>
      <c r="C4" s="6">
        <v>348301</v>
      </c>
      <c r="D4" s="6">
        <v>127769</v>
      </c>
      <c r="E4" s="6">
        <v>220532</v>
      </c>
      <c r="F4" s="6">
        <v>13068</v>
      </c>
      <c r="G4" s="6">
        <v>9508</v>
      </c>
      <c r="H4" s="6">
        <v>8306</v>
      </c>
      <c r="I4" s="6">
        <v>189649</v>
      </c>
    </row>
    <row r="5" spans="1:9" ht="18.75" customHeight="1">
      <c r="A5" s="97" t="s">
        <v>90</v>
      </c>
      <c r="B5" s="98"/>
      <c r="C5" s="6">
        <v>348240</v>
      </c>
      <c r="D5" s="6">
        <v>127768</v>
      </c>
      <c r="E5" s="6">
        <v>220472</v>
      </c>
      <c r="F5" s="6">
        <v>13052</v>
      </c>
      <c r="G5" s="6">
        <v>9508</v>
      </c>
      <c r="H5" s="6">
        <v>8308</v>
      </c>
      <c r="I5" s="6">
        <v>189604</v>
      </c>
    </row>
    <row r="6" spans="1:9" ht="18.75" customHeight="1">
      <c r="A6" s="99" t="s">
        <v>88</v>
      </c>
      <c r="B6" s="100"/>
      <c r="C6" s="39">
        <v>348127</v>
      </c>
      <c r="D6" s="39">
        <v>127747</v>
      </c>
      <c r="E6" s="39">
        <v>220380</v>
      </c>
      <c r="F6" s="39">
        <v>11256</v>
      </c>
      <c r="G6" s="39">
        <v>10835</v>
      </c>
      <c r="H6" s="39">
        <v>8317</v>
      </c>
      <c r="I6" s="39">
        <v>189972</v>
      </c>
    </row>
    <row r="7" spans="1:9" ht="18.75" customHeight="1">
      <c r="A7" s="97" t="s">
        <v>91</v>
      </c>
      <c r="B7" s="98"/>
      <c r="C7" s="6">
        <v>348173</v>
      </c>
      <c r="D7" s="6">
        <v>127747</v>
      </c>
      <c r="E7" s="6">
        <v>220426</v>
      </c>
      <c r="F7" s="6">
        <v>11129</v>
      </c>
      <c r="G7" s="6">
        <v>10928</v>
      </c>
      <c r="H7" s="6">
        <v>8316</v>
      </c>
      <c r="I7" s="6">
        <v>190055</v>
      </c>
    </row>
    <row r="8" spans="1:9" ht="18.75" customHeight="1" thickBot="1">
      <c r="A8" s="101" t="s">
        <v>97</v>
      </c>
      <c r="B8" s="102"/>
      <c r="C8" s="47">
        <f>D8+E8</f>
        <v>348126</v>
      </c>
      <c r="D8" s="47">
        <v>127727</v>
      </c>
      <c r="E8" s="47">
        <v>220399</v>
      </c>
      <c r="F8" s="47">
        <v>11219</v>
      </c>
      <c r="G8" s="47">
        <v>10893</v>
      </c>
      <c r="H8" s="47">
        <v>8316</v>
      </c>
      <c r="I8" s="47">
        <v>189971</v>
      </c>
    </row>
    <row r="9" spans="1:9" ht="18.75" customHeight="1" thickTop="1">
      <c r="A9" s="48" t="s">
        <v>52</v>
      </c>
      <c r="B9" s="49"/>
      <c r="C9" s="50">
        <f>D9+E9</f>
        <v>158986</v>
      </c>
      <c r="D9" s="50">
        <v>81879</v>
      </c>
      <c r="E9" s="50">
        <v>77107</v>
      </c>
      <c r="F9" s="50">
        <v>4410</v>
      </c>
      <c r="G9" s="50">
        <v>6708</v>
      </c>
      <c r="H9" s="50">
        <v>6099</v>
      </c>
      <c r="I9" s="50">
        <v>59890</v>
      </c>
    </row>
    <row r="10" spans="1:9" ht="18.75" customHeight="1">
      <c r="A10" s="51"/>
      <c r="B10" s="52" t="s">
        <v>33</v>
      </c>
      <c r="C10" s="50">
        <f>D10+E10</f>
        <v>33753</v>
      </c>
      <c r="D10" s="53">
        <v>1672</v>
      </c>
      <c r="E10" s="53">
        <v>32081</v>
      </c>
      <c r="F10" s="53">
        <v>1323</v>
      </c>
      <c r="G10" s="53">
        <v>1592</v>
      </c>
      <c r="H10" s="53">
        <v>1925</v>
      </c>
      <c r="I10" s="53">
        <v>27242</v>
      </c>
    </row>
    <row r="11" spans="1:10" ht="18.75" customHeight="1" thickBot="1">
      <c r="A11" s="54"/>
      <c r="B11" s="55" t="s">
        <v>34</v>
      </c>
      <c r="C11" s="56">
        <f>D11+E11</f>
        <v>125235</v>
      </c>
      <c r="D11" s="56">
        <v>80208</v>
      </c>
      <c r="E11" s="56">
        <v>45027</v>
      </c>
      <c r="F11" s="56">
        <v>3087</v>
      </c>
      <c r="G11" s="56">
        <v>5116</v>
      </c>
      <c r="H11" s="56">
        <v>4174</v>
      </c>
      <c r="I11" s="56">
        <v>32649</v>
      </c>
      <c r="J11" s="34"/>
    </row>
    <row r="12" spans="1:9" ht="18.75" customHeight="1" thickTop="1">
      <c r="A12" s="57" t="s">
        <v>53</v>
      </c>
      <c r="B12" s="57"/>
      <c r="C12" s="50">
        <f>D12+E12</f>
        <v>27708</v>
      </c>
      <c r="D12" s="50">
        <v>1806</v>
      </c>
      <c r="E12" s="50">
        <v>25902</v>
      </c>
      <c r="F12" s="50">
        <v>443</v>
      </c>
      <c r="G12" s="50">
        <v>722</v>
      </c>
      <c r="H12" s="50">
        <v>343</v>
      </c>
      <c r="I12" s="50">
        <v>24394</v>
      </c>
    </row>
    <row r="13" spans="1:9" ht="18.75" customHeight="1">
      <c r="A13" s="51"/>
      <c r="B13" s="52" t="s">
        <v>29</v>
      </c>
      <c r="C13" s="50">
        <f aca="true" t="shared" si="0" ref="C13:C19">D13+E13</f>
        <v>8090</v>
      </c>
      <c r="D13" s="53">
        <v>497</v>
      </c>
      <c r="E13" s="53">
        <v>7593</v>
      </c>
      <c r="F13" s="53">
        <v>73</v>
      </c>
      <c r="G13" s="53">
        <v>266</v>
      </c>
      <c r="H13" s="53">
        <v>80</v>
      </c>
      <c r="I13" s="53">
        <v>7175</v>
      </c>
    </row>
    <row r="14" spans="1:9" ht="18.75" customHeight="1">
      <c r="A14" s="51"/>
      <c r="B14" s="52" t="s">
        <v>56</v>
      </c>
      <c r="C14" s="50">
        <f t="shared" si="0"/>
        <v>1424</v>
      </c>
      <c r="D14" s="53">
        <v>0</v>
      </c>
      <c r="E14" s="53">
        <v>1424</v>
      </c>
      <c r="F14" s="58">
        <v>7</v>
      </c>
      <c r="G14" s="53">
        <v>33</v>
      </c>
      <c r="H14" s="53">
        <v>49</v>
      </c>
      <c r="I14" s="53">
        <v>1335</v>
      </c>
    </row>
    <row r="15" spans="1:9" ht="18.75" customHeight="1">
      <c r="A15" s="51"/>
      <c r="B15" s="52" t="s">
        <v>57</v>
      </c>
      <c r="C15" s="50">
        <f t="shared" si="0"/>
        <v>145</v>
      </c>
      <c r="D15" s="53">
        <v>0</v>
      </c>
      <c r="E15" s="53">
        <v>145</v>
      </c>
      <c r="F15" s="58">
        <v>0</v>
      </c>
      <c r="G15" s="53">
        <v>4</v>
      </c>
      <c r="H15" s="53">
        <v>3</v>
      </c>
      <c r="I15" s="53">
        <v>138</v>
      </c>
    </row>
    <row r="16" spans="1:9" ht="18.75" customHeight="1">
      <c r="A16" s="51"/>
      <c r="B16" s="52" t="s">
        <v>30</v>
      </c>
      <c r="C16" s="50">
        <f t="shared" si="0"/>
        <v>3904</v>
      </c>
      <c r="D16" s="53">
        <v>1309</v>
      </c>
      <c r="E16" s="53">
        <v>2595</v>
      </c>
      <c r="F16" s="53">
        <v>42</v>
      </c>
      <c r="G16" s="53">
        <v>110</v>
      </c>
      <c r="H16" s="53">
        <v>74</v>
      </c>
      <c r="I16" s="53">
        <v>2370</v>
      </c>
    </row>
    <row r="17" spans="1:9" ht="18.75" customHeight="1">
      <c r="A17" s="51"/>
      <c r="B17" s="52" t="s">
        <v>76</v>
      </c>
      <c r="C17" s="50">
        <f t="shared" si="0"/>
        <v>11069</v>
      </c>
      <c r="D17" s="53">
        <v>0</v>
      </c>
      <c r="E17" s="53">
        <v>11069</v>
      </c>
      <c r="F17" s="53">
        <v>318</v>
      </c>
      <c r="G17" s="53">
        <v>291</v>
      </c>
      <c r="H17" s="53">
        <v>102</v>
      </c>
      <c r="I17" s="53">
        <v>10357</v>
      </c>
    </row>
    <row r="18" spans="1:9" ht="18.75" customHeight="1">
      <c r="A18" s="51"/>
      <c r="B18" s="52" t="s">
        <v>31</v>
      </c>
      <c r="C18" s="50">
        <f t="shared" si="0"/>
        <v>2373</v>
      </c>
      <c r="D18" s="53">
        <v>0</v>
      </c>
      <c r="E18" s="53">
        <v>2373</v>
      </c>
      <c r="F18" s="53">
        <v>4</v>
      </c>
      <c r="G18" s="53">
        <v>6</v>
      </c>
      <c r="H18" s="53">
        <v>25</v>
      </c>
      <c r="I18" s="53">
        <v>2338</v>
      </c>
    </row>
    <row r="19" spans="1:9" ht="18.75" customHeight="1" thickBot="1">
      <c r="A19" s="59"/>
      <c r="B19" s="55" t="s">
        <v>32</v>
      </c>
      <c r="C19" s="56">
        <f t="shared" si="0"/>
        <v>703</v>
      </c>
      <c r="D19" s="56">
        <v>0</v>
      </c>
      <c r="E19" s="56">
        <v>703</v>
      </c>
      <c r="F19" s="60">
        <v>0</v>
      </c>
      <c r="G19" s="56">
        <v>13</v>
      </c>
      <c r="H19" s="56">
        <v>9</v>
      </c>
      <c r="I19" s="56">
        <v>681</v>
      </c>
    </row>
    <row r="20" spans="1:9" ht="18.75" customHeight="1" thickTop="1">
      <c r="A20" s="61" t="s">
        <v>54</v>
      </c>
      <c r="B20" s="62"/>
      <c r="C20" s="50">
        <f aca="true" t="shared" si="1" ref="C20:C26">D20+E20</f>
        <v>97790</v>
      </c>
      <c r="D20" s="50">
        <v>36229</v>
      </c>
      <c r="E20" s="50">
        <v>61561</v>
      </c>
      <c r="F20" s="50">
        <v>3198</v>
      </c>
      <c r="G20" s="50">
        <v>1630</v>
      </c>
      <c r="H20" s="50">
        <v>457</v>
      </c>
      <c r="I20" s="50">
        <v>56276</v>
      </c>
    </row>
    <row r="21" spans="1:9" ht="18.75" customHeight="1">
      <c r="A21" s="51"/>
      <c r="B21" s="52" t="s">
        <v>75</v>
      </c>
      <c r="C21" s="50">
        <f t="shared" si="1"/>
        <v>15262</v>
      </c>
      <c r="D21" s="53">
        <v>3030</v>
      </c>
      <c r="E21" s="53">
        <v>12232</v>
      </c>
      <c r="F21" s="53">
        <v>283</v>
      </c>
      <c r="G21" s="53">
        <v>335</v>
      </c>
      <c r="H21" s="53">
        <v>179</v>
      </c>
      <c r="I21" s="53">
        <v>11436</v>
      </c>
    </row>
    <row r="22" spans="1:9" ht="18.75" customHeight="1">
      <c r="A22" s="51"/>
      <c r="B22" s="52" t="s">
        <v>39</v>
      </c>
      <c r="C22" s="50">
        <f t="shared" si="1"/>
        <v>38411</v>
      </c>
      <c r="D22" s="53">
        <v>24957</v>
      </c>
      <c r="E22" s="53">
        <v>13454</v>
      </c>
      <c r="F22" s="53">
        <v>1749</v>
      </c>
      <c r="G22" s="53">
        <v>407</v>
      </c>
      <c r="H22" s="53">
        <v>43</v>
      </c>
      <c r="I22" s="53">
        <v>11255</v>
      </c>
    </row>
    <row r="23" spans="1:9" ht="18.75" customHeight="1">
      <c r="A23" s="51"/>
      <c r="B23" s="52" t="s">
        <v>41</v>
      </c>
      <c r="C23" s="50">
        <f t="shared" si="1"/>
        <v>8114</v>
      </c>
      <c r="D23" s="53">
        <v>323</v>
      </c>
      <c r="E23" s="53">
        <v>7791</v>
      </c>
      <c r="F23" s="53">
        <v>2787</v>
      </c>
      <c r="G23" s="53">
        <v>78</v>
      </c>
      <c r="H23" s="53">
        <v>83</v>
      </c>
      <c r="I23" s="53">
        <v>7343</v>
      </c>
    </row>
    <row r="24" spans="1:9" ht="18.75" customHeight="1">
      <c r="A24" s="59"/>
      <c r="B24" s="63" t="s">
        <v>40</v>
      </c>
      <c r="C24" s="50">
        <f t="shared" si="1"/>
        <v>23660</v>
      </c>
      <c r="D24" s="53">
        <v>5351</v>
      </c>
      <c r="E24" s="53">
        <v>18309</v>
      </c>
      <c r="F24" s="53">
        <v>678</v>
      </c>
      <c r="G24" s="53">
        <v>438</v>
      </c>
      <c r="H24" s="53">
        <v>91</v>
      </c>
      <c r="I24" s="53">
        <v>17102</v>
      </c>
    </row>
    <row r="25" spans="1:9" ht="18.75" customHeight="1" thickBot="1">
      <c r="A25" s="59"/>
      <c r="B25" s="63" t="s">
        <v>42</v>
      </c>
      <c r="C25" s="56">
        <f t="shared" si="1"/>
        <v>12344</v>
      </c>
      <c r="D25" s="56">
        <v>2568</v>
      </c>
      <c r="E25" s="56">
        <v>9776</v>
      </c>
      <c r="F25" s="56">
        <v>202</v>
      </c>
      <c r="G25" s="56">
        <v>373</v>
      </c>
      <c r="H25" s="56">
        <v>61</v>
      </c>
      <c r="I25" s="56">
        <v>9140</v>
      </c>
    </row>
    <row r="26" spans="1:9" ht="18.75" customHeight="1" thickTop="1">
      <c r="A26" s="61" t="s">
        <v>55</v>
      </c>
      <c r="B26" s="64"/>
      <c r="C26" s="50">
        <f t="shared" si="1"/>
        <v>39592</v>
      </c>
      <c r="D26" s="50">
        <v>1494</v>
      </c>
      <c r="E26" s="50">
        <v>38098</v>
      </c>
      <c r="F26" s="50">
        <v>1318</v>
      </c>
      <c r="G26" s="50">
        <v>1482</v>
      </c>
      <c r="H26" s="50">
        <v>1291</v>
      </c>
      <c r="I26" s="50">
        <v>34007</v>
      </c>
    </row>
    <row r="27" spans="1:9" ht="18.75" customHeight="1">
      <c r="A27" s="51"/>
      <c r="B27" s="52" t="s">
        <v>43</v>
      </c>
      <c r="C27" s="50">
        <f aca="true" t="shared" si="2" ref="C27:C32">D27+E27</f>
        <v>7943</v>
      </c>
      <c r="D27" s="53">
        <v>241</v>
      </c>
      <c r="E27" s="53">
        <v>7702</v>
      </c>
      <c r="F27" s="53">
        <v>358</v>
      </c>
      <c r="G27" s="53">
        <v>758</v>
      </c>
      <c r="H27" s="53">
        <v>434</v>
      </c>
      <c r="I27" s="53">
        <v>6152</v>
      </c>
    </row>
    <row r="28" spans="1:9" ht="18.75" customHeight="1">
      <c r="A28" s="51"/>
      <c r="B28" s="52" t="s">
        <v>60</v>
      </c>
      <c r="C28" s="50">
        <f t="shared" si="2"/>
        <v>8372</v>
      </c>
      <c r="D28" s="53">
        <v>0</v>
      </c>
      <c r="E28" s="53">
        <v>8372</v>
      </c>
      <c r="F28" s="53">
        <v>157</v>
      </c>
      <c r="G28" s="53">
        <v>385</v>
      </c>
      <c r="H28" s="53">
        <v>254</v>
      </c>
      <c r="I28" s="53">
        <v>7576</v>
      </c>
    </row>
    <row r="29" spans="1:9" ht="18.75" customHeight="1">
      <c r="A29" s="51"/>
      <c r="B29" s="52" t="s">
        <v>59</v>
      </c>
      <c r="C29" s="50">
        <f t="shared" si="2"/>
        <v>21813</v>
      </c>
      <c r="D29" s="53">
        <v>1252</v>
      </c>
      <c r="E29" s="53">
        <v>20561</v>
      </c>
      <c r="F29" s="53">
        <v>802</v>
      </c>
      <c r="G29" s="53">
        <v>292</v>
      </c>
      <c r="H29" s="53">
        <v>589</v>
      </c>
      <c r="I29" s="53">
        <v>18888</v>
      </c>
    </row>
    <row r="30" spans="1:9" ht="18.75" customHeight="1">
      <c r="A30" s="51"/>
      <c r="B30" s="52" t="s">
        <v>44</v>
      </c>
      <c r="C30" s="50">
        <f t="shared" si="2"/>
        <v>551</v>
      </c>
      <c r="D30" s="53">
        <v>0</v>
      </c>
      <c r="E30" s="53">
        <v>551</v>
      </c>
      <c r="F30" s="58" t="s">
        <v>61</v>
      </c>
      <c r="G30" s="53">
        <v>15</v>
      </c>
      <c r="H30" s="53">
        <v>12</v>
      </c>
      <c r="I30" s="53">
        <v>524</v>
      </c>
    </row>
    <row r="31" spans="1:9" ht="18.75" customHeight="1">
      <c r="A31" s="51"/>
      <c r="B31" s="52" t="s">
        <v>45</v>
      </c>
      <c r="C31" s="50">
        <f t="shared" si="2"/>
        <v>301</v>
      </c>
      <c r="D31" s="53">
        <v>0</v>
      </c>
      <c r="E31" s="53">
        <v>301</v>
      </c>
      <c r="F31" s="58" t="s">
        <v>61</v>
      </c>
      <c r="G31" s="53">
        <v>10</v>
      </c>
      <c r="H31" s="53">
        <v>7</v>
      </c>
      <c r="I31" s="53">
        <v>284</v>
      </c>
    </row>
    <row r="32" spans="1:9" ht="18.75" customHeight="1">
      <c r="A32" s="51"/>
      <c r="B32" s="52" t="s">
        <v>46</v>
      </c>
      <c r="C32" s="50">
        <f t="shared" si="2"/>
        <v>397</v>
      </c>
      <c r="D32" s="53">
        <v>0</v>
      </c>
      <c r="E32" s="53">
        <v>397</v>
      </c>
      <c r="F32" s="58">
        <v>0</v>
      </c>
      <c r="G32" s="53">
        <v>16</v>
      </c>
      <c r="H32" s="53">
        <v>5</v>
      </c>
      <c r="I32" s="53">
        <v>376</v>
      </c>
    </row>
    <row r="33" spans="1:9" ht="18.75" customHeight="1" thickBot="1">
      <c r="A33" s="51"/>
      <c r="B33" s="55" t="s">
        <v>47</v>
      </c>
      <c r="C33" s="56">
        <v>213</v>
      </c>
      <c r="D33" s="60" t="s">
        <v>84</v>
      </c>
      <c r="E33" s="56">
        <v>213</v>
      </c>
      <c r="F33" s="60" t="s">
        <v>61</v>
      </c>
      <c r="G33" s="56">
        <v>5</v>
      </c>
      <c r="H33" s="56">
        <v>1</v>
      </c>
      <c r="I33" s="56">
        <v>207</v>
      </c>
    </row>
    <row r="34" spans="1:9" ht="18.75" customHeight="1" thickTop="1">
      <c r="A34" s="61" t="s">
        <v>58</v>
      </c>
      <c r="B34" s="65"/>
      <c r="C34" s="50">
        <f>D34+E34</f>
        <v>24050</v>
      </c>
      <c r="D34" s="50">
        <v>6319</v>
      </c>
      <c r="E34" s="50">
        <v>17731</v>
      </c>
      <c r="F34" s="50">
        <v>1850</v>
      </c>
      <c r="G34" s="50">
        <v>351</v>
      </c>
      <c r="H34" s="50">
        <v>126</v>
      </c>
      <c r="I34" s="50">
        <v>15404</v>
      </c>
    </row>
    <row r="35" spans="1:9" ht="18.75" customHeight="1">
      <c r="A35" s="51"/>
      <c r="B35" s="52" t="s">
        <v>35</v>
      </c>
      <c r="C35" s="50">
        <f>D35+E35</f>
        <v>9727</v>
      </c>
      <c r="D35" s="53">
        <v>2156</v>
      </c>
      <c r="E35" s="53">
        <v>7571</v>
      </c>
      <c r="F35" s="53">
        <v>1196</v>
      </c>
      <c r="G35" s="53">
        <v>82</v>
      </c>
      <c r="H35" s="53">
        <v>87</v>
      </c>
      <c r="I35" s="53">
        <v>6207</v>
      </c>
    </row>
    <row r="36" spans="1:9" ht="18.75" customHeight="1">
      <c r="A36" s="51"/>
      <c r="B36" s="52" t="s">
        <v>36</v>
      </c>
      <c r="C36" s="50">
        <f>D36+E36</f>
        <v>2415</v>
      </c>
      <c r="D36" s="53">
        <v>31</v>
      </c>
      <c r="E36" s="53">
        <v>2384</v>
      </c>
      <c r="F36" s="53">
        <v>21</v>
      </c>
      <c r="G36" s="53">
        <v>36</v>
      </c>
      <c r="H36" s="53">
        <v>13</v>
      </c>
      <c r="I36" s="53">
        <v>2313</v>
      </c>
    </row>
    <row r="37" spans="1:9" ht="18.75" customHeight="1">
      <c r="A37" s="51"/>
      <c r="B37" s="52" t="s">
        <v>37</v>
      </c>
      <c r="C37" s="50">
        <f>D37+E37</f>
        <v>11384</v>
      </c>
      <c r="D37" s="53">
        <v>4065</v>
      </c>
      <c r="E37" s="53">
        <v>7319</v>
      </c>
      <c r="F37" s="53">
        <v>633</v>
      </c>
      <c r="G37" s="53">
        <v>212</v>
      </c>
      <c r="H37" s="53">
        <v>17</v>
      </c>
      <c r="I37" s="53">
        <v>6456</v>
      </c>
    </row>
    <row r="38" spans="1:9" ht="18.75" customHeight="1">
      <c r="A38" s="51"/>
      <c r="B38" s="52" t="s">
        <v>38</v>
      </c>
      <c r="C38" s="50">
        <f>D38+E38</f>
        <v>525</v>
      </c>
      <c r="D38" s="53">
        <v>67</v>
      </c>
      <c r="E38" s="53">
        <v>458</v>
      </c>
      <c r="F38" s="58" t="s">
        <v>61</v>
      </c>
      <c r="G38" s="53">
        <v>21</v>
      </c>
      <c r="H38" s="53">
        <v>8</v>
      </c>
      <c r="I38" s="53">
        <v>428</v>
      </c>
    </row>
    <row r="39" spans="1:9" ht="18.75" customHeight="1">
      <c r="A39" s="24" t="s">
        <v>70</v>
      </c>
      <c r="B39" s="24"/>
      <c r="C39" s="24"/>
      <c r="D39" s="24"/>
      <c r="E39" s="24"/>
      <c r="F39" s="24"/>
      <c r="G39" s="24"/>
      <c r="H39" s="24"/>
      <c r="I39" s="24"/>
    </row>
    <row r="40" spans="1:4" ht="18.75" customHeight="1">
      <c r="A40" s="36"/>
      <c r="D40" s="2"/>
    </row>
    <row r="41" ht="13.5">
      <c r="D41" s="2"/>
    </row>
    <row r="42" ht="13.5">
      <c r="D42" s="2"/>
    </row>
    <row r="43" ht="13.5">
      <c r="D43" s="35"/>
    </row>
    <row r="47" spans="6:9" ht="13.5">
      <c r="F47" s="34"/>
      <c r="G47" s="34"/>
      <c r="H47" s="34"/>
      <c r="I47" s="34"/>
    </row>
  </sheetData>
  <sheetProtection/>
  <mergeCells count="9">
    <mergeCell ref="A8:B8"/>
    <mergeCell ref="A7:B7"/>
    <mergeCell ref="A5:B5"/>
    <mergeCell ref="A6:B6"/>
    <mergeCell ref="A2:B3"/>
    <mergeCell ref="E2:I2"/>
    <mergeCell ref="C2:C3"/>
    <mergeCell ref="D2:D3"/>
    <mergeCell ref="A4:B4"/>
  </mergeCells>
  <printOptions horizontalCentered="1"/>
  <pageMargins left="0.7874015748031497" right="0.7874015748031497" top="0.7874015748031497" bottom="0.7874015748031497" header="0.5118110236220472" footer="0.5118110236220472"/>
  <pageSetup firstPageNumber="14" useFirstPageNumber="1" horizontalDpi="600" verticalDpi="600" orientation="portrait"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栃木県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栃木県</dc:creator>
  <cp:keywords/>
  <dc:description/>
  <cp:lastModifiedBy>Administrator</cp:lastModifiedBy>
  <cp:lastPrinted>2021-11-01T01:51:22Z</cp:lastPrinted>
  <dcterms:created xsi:type="dcterms:W3CDTF">2008-02-05T01:44:30Z</dcterms:created>
  <dcterms:modified xsi:type="dcterms:W3CDTF">2021-11-24T04:37:24Z</dcterms:modified>
  <cp:category/>
  <cp:version/>
  <cp:contentType/>
  <cp:contentStatus/>
</cp:coreProperties>
</file>