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929" activeTab="0"/>
  </bookViews>
  <sheets>
    <sheet name="第1表　素材需給量" sheetId="1" r:id="rId1"/>
    <sheet name="第2,3表　外材　素材生産量" sheetId="2" r:id="rId2"/>
    <sheet name="第4～6表　樹種別・用途別生産量　工場数" sheetId="3" r:id="rId3"/>
    <sheet name="第7,8表　製材出荷量　チップ工場数" sheetId="4" r:id="rId4"/>
    <sheet name="第9,10表　木材業登録　木材価格" sheetId="5" r:id="rId5"/>
  </sheets>
  <definedNames>
    <definedName name="_xlnm.Print_Area" localSheetId="0">'第1表　素材需給量'!$A$1:$N$11</definedName>
    <definedName name="_xlnm.Print_Area" localSheetId="2">'第4～6表　樹種別・用途別生産量　工場数'!$A$1:$I$30</definedName>
    <definedName name="_xlnm.Print_Area" localSheetId="4">'第9,10表　木材業登録　木材価格'!$A$1:$I$24</definedName>
  </definedNames>
  <calcPr fullCalcOnLoad="1"/>
</workbook>
</file>

<file path=xl/sharedStrings.xml><?xml version="1.0" encoding="utf-8"?>
<sst xmlns="http://schemas.openxmlformats.org/spreadsheetml/2006/main" count="222" uniqueCount="138">
  <si>
    <t>需要量</t>
  </si>
  <si>
    <t>供給量</t>
  </si>
  <si>
    <t>年  次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</si>
  <si>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</si>
  <si>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</si>
  <si>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</si>
  <si>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</si>
  <si>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</si>
  <si>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</si>
  <si>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</si>
  <si>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</si>
  <si>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</si>
  <si>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</si>
  <si>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</si>
  <si>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</si>
  <si>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(％)</t>
  </si>
  <si>
    <t>年　次</t>
  </si>
  <si>
    <t>南洋材</t>
  </si>
  <si>
    <t>米材</t>
  </si>
  <si>
    <t>北洋材</t>
  </si>
  <si>
    <t>ﾆｭｰｼﾞｰﾗﾝﾄﾞ材</t>
  </si>
  <si>
    <t>その他</t>
  </si>
  <si>
    <t>年次</t>
  </si>
  <si>
    <t>県営林</t>
  </si>
  <si>
    <t>市町村</t>
  </si>
  <si>
    <t>私有林</t>
  </si>
  <si>
    <t>小計</t>
  </si>
  <si>
    <t>－</t>
  </si>
  <si>
    <t>針　　　　　　　　葉　　　　　　　　樹</t>
  </si>
  <si>
    <t>合　計</t>
  </si>
  <si>
    <t>小計</t>
  </si>
  <si>
    <t>とどまつ</t>
  </si>
  <si>
    <t>製　材　用</t>
  </si>
  <si>
    <t>木材チップ用</t>
  </si>
  <si>
    <t>合板用</t>
  </si>
  <si>
    <t>合計</t>
  </si>
  <si>
    <t>第６表　製材工場数及び生産量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</si>
  <si>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</si>
  <si>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</si>
  <si>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</si>
  <si>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</si>
  <si>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</si>
  <si>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</si>
  <si>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</si>
  <si>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</si>
  <si>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あかまつくろまつ</t>
  </si>
  <si>
    <t>からまつ</t>
  </si>
  <si>
    <t>す　　ぎ</t>
  </si>
  <si>
    <t>ひのき</t>
  </si>
  <si>
    <t>えぞまつ</t>
  </si>
  <si>
    <t>（ - ）</t>
  </si>
  <si>
    <t>年　　次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</si>
  <si>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</si>
  <si>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</si>
  <si>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</si>
  <si>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</si>
  <si>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</si>
  <si>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</si>
  <si>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</si>
  <si>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</si>
  <si>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</si>
  <si>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</si>
  <si>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米材</t>
  </si>
  <si>
    <t>北洋材</t>
  </si>
  <si>
    <t>ニュージーランド材</t>
  </si>
  <si>
    <t>その他</t>
  </si>
  <si>
    <t>-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</si>
  <si>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</si>
  <si>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</si>
  <si>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</si>
  <si>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</si>
  <si>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</si>
  <si>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</si>
  <si>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</si>
  <si>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</si>
  <si>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</si>
  <si>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t xml:space="preserve">          </t>
  </si>
  <si>
    <t>（単位：件）</t>
  </si>
  <si>
    <t>年度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</si>
  <si>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</si>
  <si>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</si>
  <si>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</si>
  <si>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</si>
  <si>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</si>
  <si>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</si>
  <si>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</si>
  <si>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</si>
  <si>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</si>
  <si>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</si>
  <si>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</si>
  <si>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</si>
  <si>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</si>
  <si>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</si>
  <si>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</si>
  <si>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チップ
合板用</t>
  </si>
  <si>
    <t>3.0m長</t>
  </si>
  <si>
    <t>3.65m長</t>
  </si>
  <si>
    <t>4.0m長</t>
  </si>
  <si>
    <t xml:space="preserve"> ※「×」：個人、法人又はその他の団体の個々の秘密に属する事項を秘匿するため、統計数値を公表しないもの</t>
  </si>
  <si>
    <t>※動力の出力数7.5kw未満の工場を除く。</t>
  </si>
  <si>
    <t>事務所</t>
  </si>
  <si>
    <t>県西</t>
  </si>
  <si>
    <t>県東</t>
  </si>
  <si>
    <t>県北</t>
  </si>
  <si>
    <t>県南</t>
  </si>
  <si>
    <t>矢板</t>
  </si>
  <si>
    <t>（鹿沼）</t>
  </si>
  <si>
    <t>（今市）</t>
  </si>
  <si>
    <t>（宇都宮）</t>
  </si>
  <si>
    <t>（大田原）</t>
  </si>
  <si>
    <t>（烏山）</t>
  </si>
  <si>
    <t>（佐野）</t>
  </si>
  <si>
    <t>（矢板）</t>
  </si>
  <si>
    <t>広葉樹</t>
  </si>
  <si>
    <t>内訳</t>
  </si>
  <si>
    <t>外　　材</t>
  </si>
  <si>
    <t>-</t>
  </si>
  <si>
    <t xml:space="preserve"> ※表中の空欄部：現時点で確認できないもの</t>
  </si>
  <si>
    <t>X</t>
  </si>
  <si>
    <t>－</t>
  </si>
  <si>
    <t>　　第９表　木材業登録者数</t>
  </si>
  <si>
    <t>　　第１０表　県内木材価格の推移</t>
  </si>
  <si>
    <t>　　第１表　木材需給量（素材）</t>
  </si>
  <si>
    <t>　　第２表　外材入荷量（素材）</t>
  </si>
  <si>
    <t>　　第３表　所有形態別素材生産量</t>
  </si>
  <si>
    <t>　　第４表　樹種別素材生産量</t>
  </si>
  <si>
    <t>　　第５表　用途別素材生産量</t>
  </si>
  <si>
    <t>　　第７表　用途別製材品出荷量</t>
  </si>
  <si>
    <t>　　第８表　木材チップ工場数及び生産量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</si>
  <si>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</si>
  <si>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>　　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</si>
  <si>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</si>
  <si>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</si>
  <si>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t xml:space="preserve"> （単位：工場、千t）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</si>
  <si>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</si>
  <si>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　※平成19年度までは林務事務所別、平成20年度は環境森林（森林管理）事務所別に計上した。</t>
  </si>
  <si>
    <t xml:space="preserve"> ※内訳は平成20年のもの</t>
  </si>
  <si>
    <r>
      <t>(単位：工場、kw、千m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</si>
</sst>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0" borderId="10" xfId="60" applyNumberFormat="1" applyBorder="1" applyAlignment="1">
      <alignment horizontal="right" vertical="center"/>
      <protection/>
    </xf>
    <xf numFmtId="0" fontId="0" fillId="0" borderId="10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 inden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15" xfId="61" applyFont="1" applyBorder="1" applyAlignment="1">
      <alignment vertical="center"/>
      <protection/>
    </xf>
    <xf numFmtId="189" fontId="6" fillId="0" borderId="13" xfId="61" applyNumberFormat="1" applyFont="1" applyBorder="1" applyAlignment="1">
      <alignment horizontal="right" vertical="center"/>
      <protection/>
    </xf>
    <xf numFmtId="0" fontId="6" fillId="0" borderId="15" xfId="61" applyFont="1" applyBorder="1" applyAlignment="1" quotePrefix="1">
      <alignment horizontal="right" vertical="center"/>
      <protection/>
    </xf>
    <xf numFmtId="189" fontId="6" fillId="0" borderId="16" xfId="6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38" fontId="6" fillId="0" borderId="10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38" fontId="11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8" fillId="0" borderId="11" xfId="0" applyFont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38" fontId="0" fillId="0" borderId="0" xfId="48" applyFont="1" applyBorder="1" applyAlignment="1">
      <alignment vertical="center"/>
    </xf>
    <xf numFmtId="0" fontId="8" fillId="0" borderId="0" xfId="0" applyFont="1" applyAlignment="1">
      <alignment horizontal="left" indent="5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0" fontId="0" fillId="0" borderId="0" xfId="0" applyBorder="1" applyAlignment="1">
      <alignment/>
    </xf>
    <xf numFmtId="187" fontId="0" fillId="0" borderId="0" xfId="0" applyNumberFormat="1" applyFont="1" applyBorder="1" applyAlignment="1">
      <alignment horizontal="center" vertical="center"/>
    </xf>
    <xf numFmtId="0" fontId="6" fillId="0" borderId="0" xfId="61" applyFont="1" applyAlignment="1">
      <alignment horizontal="right"/>
      <protection/>
    </xf>
    <xf numFmtId="0" fontId="0" fillId="0" borderId="10" xfId="48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right"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24" xfId="0" applyNumberFormat="1" applyFont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6" fillId="0" borderId="25" xfId="48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6" fillId="0" borderId="12" xfId="48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187" fontId="0" fillId="0" borderId="23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82" fontId="0" fillId="0" borderId="10" xfId="60" applyNumberFormat="1" applyBorder="1" applyAlignment="1">
      <alignment horizontal="center" vertical="center"/>
      <protection/>
    </xf>
    <xf numFmtId="182" fontId="0" fillId="0" borderId="12" xfId="60" applyNumberFormat="1" applyBorder="1" applyAlignment="1">
      <alignment horizontal="center" vertical="center"/>
      <protection/>
    </xf>
    <xf numFmtId="0" fontId="0" fillId="0" borderId="12" xfId="60" applyNumberFormat="1" applyBorder="1" applyAlignment="1">
      <alignment horizontal="right" vertical="center"/>
      <protection/>
    </xf>
    <xf numFmtId="0" fontId="0" fillId="0" borderId="12" xfId="48" applyNumberFormat="1" applyFont="1" applyBorder="1" applyAlignment="1">
      <alignment horizontal="right" vertical="center"/>
    </xf>
    <xf numFmtId="0" fontId="0" fillId="0" borderId="24" xfId="60" applyBorder="1" applyAlignment="1">
      <alignment horizontal="center" vertical="center"/>
      <protection/>
    </xf>
    <xf numFmtId="18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6" fillId="0" borderId="22" xfId="61" applyFont="1" applyBorder="1" applyAlignment="1">
      <alignment vertical="center"/>
      <protection/>
    </xf>
    <xf numFmtId="0" fontId="6" fillId="0" borderId="22" xfId="61" applyFont="1" applyBorder="1" applyAlignment="1" quotePrefix="1">
      <alignment horizontal="right" vertical="center"/>
      <protection/>
    </xf>
    <xf numFmtId="0" fontId="6" fillId="0" borderId="24" xfId="61" applyFont="1" applyBorder="1" applyAlignment="1">
      <alignment horizontal="center" vertical="center"/>
      <protection/>
    </xf>
    <xf numFmtId="38" fontId="6" fillId="0" borderId="23" xfId="48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38" fontId="6" fillId="0" borderId="23" xfId="48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6" fillId="0" borderId="31" xfId="0" applyFont="1" applyBorder="1" applyAlignment="1">
      <alignment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0" fontId="6" fillId="0" borderId="23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indent="1"/>
    </xf>
    <xf numFmtId="187" fontId="6" fillId="0" borderId="10" xfId="0" applyNumberFormat="1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87" fontId="0" fillId="0" borderId="15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7" fontId="0" fillId="0" borderId="22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4"/>
    </xf>
    <xf numFmtId="0" fontId="6" fillId="0" borderId="36" xfId="0" applyFont="1" applyBorder="1" applyAlignment="1">
      <alignment horizontal="distributed" vertical="center" indent="4"/>
    </xf>
    <xf numFmtId="0" fontId="6" fillId="0" borderId="13" xfId="0" applyFont="1" applyBorder="1" applyAlignment="1">
      <alignment horizontal="distributed" vertical="center" indent="4"/>
    </xf>
    <xf numFmtId="0" fontId="2" fillId="0" borderId="29" xfId="0" applyFont="1" applyBorder="1" applyAlignment="1">
      <alignment horizontal="center" vertical="center"/>
    </xf>
    <xf numFmtId="0" fontId="0" fillId="0" borderId="10" xfId="60" applyFont="1" applyBorder="1" applyAlignment="1">
      <alignment horizontal="distributed" vertical="center" indent="1"/>
      <protection/>
    </xf>
    <xf numFmtId="0" fontId="0" fillId="0" borderId="24" xfId="60" applyBorder="1" applyAlignment="1">
      <alignment horizontal="distributed" vertical="center" inden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29" xfId="60" applyBorder="1" applyAlignment="1">
      <alignment vertical="center"/>
      <protection/>
    </xf>
    <xf numFmtId="0" fontId="0" fillId="0" borderId="10" xfId="60" applyBorder="1" applyAlignment="1">
      <alignment horizontal="distributed" vertical="center" indent="6"/>
      <protection/>
    </xf>
    <xf numFmtId="0" fontId="0" fillId="0" borderId="10" xfId="60" applyBorder="1" applyAlignment="1">
      <alignment horizontal="distributed" vertical="center" indent="5"/>
      <protection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7" xfId="61" applyFont="1" applyBorder="1" applyAlignment="1">
      <alignment horizontal="distributed" vertical="center" indent="1"/>
      <protection/>
    </xf>
    <xf numFmtId="0" fontId="6" fillId="0" borderId="38" xfId="61" applyFont="1" applyBorder="1" applyAlignment="1">
      <alignment horizontal="distributed" vertical="center" indent="1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distributed" vertical="center" indent="8"/>
    </xf>
    <xf numFmtId="0" fontId="6" fillId="0" borderId="36" xfId="0" applyFont="1" applyBorder="1" applyAlignment="1">
      <alignment horizontal="distributed" vertical="center" indent="8"/>
    </xf>
    <xf numFmtId="0" fontId="6" fillId="0" borderId="13" xfId="0" applyFont="1" applyBorder="1" applyAlignment="1">
      <alignment horizontal="distributed" vertical="center" indent="8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indent="3"/>
    </xf>
    <xf numFmtId="0" fontId="6" fillId="0" borderId="36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87" fontId="6" fillId="0" borderId="31" xfId="0" applyNumberFormat="1" applyFont="1" applyBorder="1" applyAlignment="1">
      <alignment horizontal="center" vertical="center"/>
    </xf>
    <xf numFmtId="187" fontId="6" fillId="0" borderId="14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distributed" textRotation="255" indent="3"/>
    </xf>
    <xf numFmtId="187" fontId="6" fillId="0" borderId="12" xfId="0" applyNumberFormat="1" applyFont="1" applyBorder="1" applyAlignment="1">
      <alignment horizontal="center" vertical="distributed" textRotation="255" indent="3"/>
    </xf>
    <xf numFmtId="187" fontId="6" fillId="0" borderId="29" xfId="0" applyNumberFormat="1" applyFont="1" applyBorder="1" applyAlignment="1">
      <alignment horizontal="center" vertical="distributed" textRotation="255" indent="3"/>
    </xf>
    <xf numFmtId="187" fontId="6" fillId="0" borderId="36" xfId="0" applyNumberFormat="1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6" fillId="0" borderId="40" xfId="0" applyNumberFormat="1" applyFont="1" applyBorder="1" applyAlignment="1">
      <alignment horizontal="center" vertical="center"/>
    </xf>
    <xf numFmtId="187" fontId="6" fillId="0" borderId="41" xfId="0" applyNumberFormat="1" applyFont="1" applyBorder="1" applyAlignment="1">
      <alignment horizontal="center" vertical="center"/>
    </xf>
    <xf numFmtId="187" fontId="6" fillId="0" borderId="42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191" fontId="6" fillId="0" borderId="29" xfId="0" applyNumberFormat="1" applyFont="1" applyBorder="1" applyAlignment="1">
      <alignment horizontal="center" vertical="center"/>
    </xf>
    <xf numFmtId="38" fontId="6" fillId="0" borderId="1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91" fontId="6" fillId="0" borderId="31" xfId="0" applyNumberFormat="1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center" vertical="center"/>
    </xf>
    <xf numFmtId="38" fontId="6" fillId="0" borderId="26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31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0(第３表）所有形態別素材生産量○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5.375" style="0" customWidth="1"/>
    <col min="3" max="14" width="6.375" style="0" customWidth="1"/>
  </cols>
  <sheetData>
    <row r="1" ht="19.5" customHeight="1">
      <c r="A1" s="10" t="s">
        <v>13</v>
      </c>
    </row>
    <row r="2" ht="19.5" customHeight="1"/>
    <row r="3" spans="1:14" ht="19.5" customHeight="1">
      <c r="A3" s="10" t="s">
        <v>122</v>
      </c>
      <c r="B3" s="9"/>
      <c r="C3" s="9"/>
      <c r="D3" s="9"/>
      <c r="E3" s="9"/>
      <c r="F3" s="9"/>
      <c r="G3" s="9"/>
      <c r="H3" s="9"/>
      <c r="I3" s="9"/>
      <c r="J3" s="9"/>
      <c r="K3" s="9"/>
      <c r="M3" s="122" t="s">
        <v>130</v>
      </c>
      <c r="N3" s="26"/>
    </row>
    <row r="4" spans="1:14" s="1" customFormat="1" ht="19.5" customHeight="1">
      <c r="A4" s="135" t="s">
        <v>2</v>
      </c>
      <c r="B4" s="136"/>
      <c r="C4" s="146" t="s">
        <v>0</v>
      </c>
      <c r="D4" s="147"/>
      <c r="E4" s="147"/>
      <c r="F4" s="147"/>
      <c r="G4" s="148"/>
      <c r="H4" s="146" t="s">
        <v>1</v>
      </c>
      <c r="I4" s="147"/>
      <c r="J4" s="147"/>
      <c r="K4" s="147"/>
      <c r="L4" s="147"/>
      <c r="M4" s="148"/>
      <c r="N4" s="133" t="s">
        <v>9</v>
      </c>
    </row>
    <row r="5" spans="1:14" s="1" customFormat="1" ht="19.5" customHeight="1">
      <c r="A5" s="137"/>
      <c r="B5" s="138"/>
      <c r="C5" s="133" t="s">
        <v>3</v>
      </c>
      <c r="D5" s="144" t="s">
        <v>94</v>
      </c>
      <c r="E5" s="129" t="s">
        <v>4</v>
      </c>
      <c r="F5" s="129" t="s">
        <v>14</v>
      </c>
      <c r="G5" s="129" t="s">
        <v>5</v>
      </c>
      <c r="H5" s="141" t="s">
        <v>6</v>
      </c>
      <c r="I5" s="142"/>
      <c r="J5" s="143"/>
      <c r="K5" s="129" t="s">
        <v>7</v>
      </c>
      <c r="L5" s="129" t="s">
        <v>8</v>
      </c>
      <c r="M5" s="129" t="s">
        <v>5</v>
      </c>
      <c r="N5" s="134"/>
    </row>
    <row r="6" spans="1:14" s="1" customFormat="1" ht="19.5" customHeight="1" thickBot="1">
      <c r="A6" s="139"/>
      <c r="B6" s="140"/>
      <c r="C6" s="149"/>
      <c r="D6" s="145"/>
      <c r="E6" s="130"/>
      <c r="F6" s="130"/>
      <c r="G6" s="130"/>
      <c r="H6" s="88" t="s">
        <v>10</v>
      </c>
      <c r="I6" s="88" t="s">
        <v>11</v>
      </c>
      <c r="J6" s="88" t="s">
        <v>12</v>
      </c>
      <c r="K6" s="130"/>
      <c r="L6" s="130"/>
      <c r="M6" s="130"/>
      <c r="N6" s="87" t="s">
        <v>15</v>
      </c>
    </row>
    <row r="7" spans="1:14" s="1" customFormat="1" ht="19.5" customHeight="1" thickTop="1">
      <c r="A7" s="131">
        <v>17</v>
      </c>
      <c r="B7" s="132"/>
      <c r="C7" s="84">
        <v>433</v>
      </c>
      <c r="D7" s="84">
        <v>39</v>
      </c>
      <c r="E7" s="85">
        <v>472</v>
      </c>
      <c r="F7" s="85">
        <v>44</v>
      </c>
      <c r="G7" s="85">
        <v>516</v>
      </c>
      <c r="H7" s="86">
        <v>114</v>
      </c>
      <c r="I7" s="86">
        <v>254</v>
      </c>
      <c r="J7" s="85">
        <v>368</v>
      </c>
      <c r="K7" s="85">
        <v>110</v>
      </c>
      <c r="L7" s="85">
        <v>38</v>
      </c>
      <c r="M7" s="85">
        <v>516</v>
      </c>
      <c r="N7" s="94">
        <v>7.4</v>
      </c>
    </row>
    <row r="8" spans="1:14" s="1" customFormat="1" ht="19.5" customHeight="1">
      <c r="A8" s="127">
        <v>18</v>
      </c>
      <c r="B8" s="128"/>
      <c r="C8" s="11">
        <v>449</v>
      </c>
      <c r="D8" s="11">
        <v>130</v>
      </c>
      <c r="E8" s="12">
        <v>579</v>
      </c>
      <c r="F8" s="12">
        <v>59</v>
      </c>
      <c r="G8" s="12">
        <v>638</v>
      </c>
      <c r="H8" s="13">
        <v>74</v>
      </c>
      <c r="I8" s="13">
        <v>320</v>
      </c>
      <c r="J8" s="12">
        <v>394</v>
      </c>
      <c r="K8" s="12">
        <v>207</v>
      </c>
      <c r="L8" s="12">
        <v>37</v>
      </c>
      <c r="M8" s="12">
        <v>638</v>
      </c>
      <c r="N8" s="95">
        <v>5.8</v>
      </c>
    </row>
    <row r="9" spans="1:14" s="1" customFormat="1" ht="19.5" customHeight="1">
      <c r="A9" s="127">
        <v>19</v>
      </c>
      <c r="B9" s="128"/>
      <c r="C9" s="11">
        <v>460</v>
      </c>
      <c r="D9" s="11">
        <v>128</v>
      </c>
      <c r="E9" s="12">
        <v>588</v>
      </c>
      <c r="F9" s="12">
        <v>82</v>
      </c>
      <c r="G9" s="12">
        <v>670</v>
      </c>
      <c r="H9" s="13">
        <v>44</v>
      </c>
      <c r="I9" s="13">
        <v>389</v>
      </c>
      <c r="J9" s="12">
        <v>433</v>
      </c>
      <c r="K9" s="12">
        <v>202</v>
      </c>
      <c r="L9" s="12">
        <v>35</v>
      </c>
      <c r="M9" s="12">
        <v>670</v>
      </c>
      <c r="N9" s="95">
        <v>5.2</v>
      </c>
    </row>
    <row r="10" spans="1:14" s="1" customFormat="1" ht="19.5" customHeight="1">
      <c r="A10" s="127">
        <v>20</v>
      </c>
      <c r="B10" s="128"/>
      <c r="C10" s="11">
        <v>423</v>
      </c>
      <c r="D10" s="11">
        <v>96</v>
      </c>
      <c r="E10" s="12">
        <v>519</v>
      </c>
      <c r="F10" s="12">
        <v>86</v>
      </c>
      <c r="G10" s="12">
        <v>605</v>
      </c>
      <c r="H10" s="13">
        <v>48</v>
      </c>
      <c r="I10" s="13">
        <v>376</v>
      </c>
      <c r="J10" s="12">
        <v>424</v>
      </c>
      <c r="K10" s="12">
        <v>151</v>
      </c>
      <c r="L10" s="12">
        <v>30</v>
      </c>
      <c r="M10" s="12">
        <v>605</v>
      </c>
      <c r="N10" s="95">
        <v>5</v>
      </c>
    </row>
    <row r="11" spans="1:14" s="1" customFormat="1" ht="19.5" customHeight="1">
      <c r="A11" s="127">
        <v>21</v>
      </c>
      <c r="B11" s="128"/>
      <c r="C11" s="11">
        <v>408</v>
      </c>
      <c r="D11" s="11">
        <v>53</v>
      </c>
      <c r="E11" s="12">
        <v>461</v>
      </c>
      <c r="F11" s="12">
        <v>60</v>
      </c>
      <c r="G11" s="12">
        <v>521</v>
      </c>
      <c r="H11" s="13">
        <v>46</v>
      </c>
      <c r="I11" s="13">
        <v>325</v>
      </c>
      <c r="J11" s="12">
        <v>371</v>
      </c>
      <c r="K11" s="12">
        <v>120</v>
      </c>
      <c r="L11" s="12">
        <v>30</v>
      </c>
      <c r="M11" s="12">
        <v>521</v>
      </c>
      <c r="N11" s="95">
        <v>5.758157389635317</v>
      </c>
    </row>
    <row r="12" spans="1:14" s="1" customFormat="1" ht="19.5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9.5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  <mergeCell ref="A11:B11"/>
    <mergeCell ref="A10:B10"/>
    <mergeCell ref="K5:K6"/>
    <mergeCell ref="F5:F6"/>
    <mergeCell ref="G5:G6"/>
    <mergeCell ref="A7:B7"/>
    <mergeCell ref="A8:B8"/>
    <mergeCell ref="A9:B9"/>
  </mergeCells>
  <printOptions/>
  <pageMargins left="0.7874015748031497" right="0.7874015748031497" top="0.7874015748031497" bottom="0.7874015748031497" header="0.5118110236220472" footer="0.5118110236220472"/>
  <pageSetup firstPageNumber="45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7" width="11.875" style="0" customWidth="1"/>
  </cols>
  <sheetData>
    <row r="1" spans="1:7" ht="19.5" customHeight="1">
      <c r="A1" s="10" t="s">
        <v>123</v>
      </c>
      <c r="E1" s="2"/>
      <c r="F1" s="160" t="s">
        <v>134</v>
      </c>
      <c r="G1" s="160"/>
    </row>
    <row r="2" spans="1:7" ht="19.5" customHeight="1">
      <c r="A2" s="156" t="s">
        <v>16</v>
      </c>
      <c r="B2" s="156" t="s">
        <v>17</v>
      </c>
      <c r="C2" s="156" t="s">
        <v>18</v>
      </c>
      <c r="D2" s="156" t="s">
        <v>19</v>
      </c>
      <c r="E2" s="161" t="s">
        <v>20</v>
      </c>
      <c r="F2" s="156" t="s">
        <v>21</v>
      </c>
      <c r="G2" s="156" t="s">
        <v>5</v>
      </c>
    </row>
    <row r="3" spans="1:7" ht="19.5" customHeight="1" thickBot="1">
      <c r="A3" s="157"/>
      <c r="B3" s="157"/>
      <c r="C3" s="157"/>
      <c r="D3" s="157"/>
      <c r="E3" s="162"/>
      <c r="F3" s="157"/>
      <c r="G3" s="157"/>
    </row>
    <row r="4" spans="1:7" ht="19.5" customHeight="1" thickTop="1">
      <c r="A4" s="92">
        <v>16</v>
      </c>
      <c r="B4" s="84">
        <v>1</v>
      </c>
      <c r="C4" s="84">
        <v>42</v>
      </c>
      <c r="D4" s="84">
        <v>8</v>
      </c>
      <c r="E4" s="84">
        <v>3</v>
      </c>
      <c r="F4" s="91" t="s">
        <v>27</v>
      </c>
      <c r="G4" s="84">
        <v>54</v>
      </c>
    </row>
    <row r="5" spans="1:7" ht="19.5" customHeight="1">
      <c r="A5" s="93">
        <v>17</v>
      </c>
      <c r="B5" s="11">
        <v>1</v>
      </c>
      <c r="C5" s="11">
        <v>28</v>
      </c>
      <c r="D5" s="11">
        <v>1</v>
      </c>
      <c r="E5" s="11">
        <v>2</v>
      </c>
      <c r="F5" s="57">
        <v>6</v>
      </c>
      <c r="G5" s="11">
        <v>38</v>
      </c>
    </row>
    <row r="6" spans="1:7" ht="19.5" customHeight="1">
      <c r="A6" s="93">
        <v>18</v>
      </c>
      <c r="B6" s="57" t="s">
        <v>27</v>
      </c>
      <c r="C6" s="11">
        <v>26</v>
      </c>
      <c r="D6" s="11">
        <v>10</v>
      </c>
      <c r="E6" s="11">
        <v>1</v>
      </c>
      <c r="F6" s="57" t="s">
        <v>27</v>
      </c>
      <c r="G6" s="11">
        <v>37</v>
      </c>
    </row>
    <row r="7" spans="1:7" ht="19.5" customHeight="1">
      <c r="A7" s="93">
        <v>19</v>
      </c>
      <c r="B7" s="57">
        <v>0</v>
      </c>
      <c r="C7" s="11">
        <v>24</v>
      </c>
      <c r="D7" s="11">
        <v>9</v>
      </c>
      <c r="E7" s="11">
        <v>2</v>
      </c>
      <c r="F7" s="57" t="s">
        <v>27</v>
      </c>
      <c r="G7" s="11">
        <v>35</v>
      </c>
    </row>
    <row r="8" spans="1:7" ht="19.5" customHeight="1">
      <c r="A8" s="93">
        <v>20</v>
      </c>
      <c r="B8" s="57">
        <v>0</v>
      </c>
      <c r="C8" s="11">
        <v>22</v>
      </c>
      <c r="D8" s="11">
        <v>8</v>
      </c>
      <c r="E8" s="57" t="s">
        <v>27</v>
      </c>
      <c r="F8" s="57" t="s">
        <v>27</v>
      </c>
      <c r="G8" s="11">
        <v>30</v>
      </c>
    </row>
    <row r="9" spans="1:7" ht="19.5" customHeight="1">
      <c r="A9" s="93">
        <v>21</v>
      </c>
      <c r="B9" s="57">
        <v>0</v>
      </c>
      <c r="C9" s="11">
        <v>24</v>
      </c>
      <c r="D9" s="11">
        <v>6</v>
      </c>
      <c r="E9" s="57" t="s">
        <v>27</v>
      </c>
      <c r="F9" s="57" t="s">
        <v>27</v>
      </c>
      <c r="G9" s="11">
        <v>30</v>
      </c>
    </row>
    <row r="10" ht="19.5" customHeight="1"/>
    <row r="11" spans="2:7" ht="19.5" customHeight="1">
      <c r="B11" s="14"/>
      <c r="C11" s="15"/>
      <c r="D11" s="15"/>
      <c r="E11" s="15"/>
      <c r="F11" s="15"/>
      <c r="G11" s="15"/>
    </row>
    <row r="12" spans="1:7" ht="19.5" customHeight="1">
      <c r="A12" s="14" t="s">
        <v>124</v>
      </c>
      <c r="B12" s="15"/>
      <c r="C12" s="15"/>
      <c r="D12" s="15"/>
      <c r="E12" s="15"/>
      <c r="F12" s="160" t="s">
        <v>134</v>
      </c>
      <c r="G12" s="160"/>
    </row>
    <row r="13" spans="1:7" ht="19.5" customHeight="1">
      <c r="A13" s="150" t="s">
        <v>78</v>
      </c>
      <c r="B13" s="152" t="s">
        <v>10</v>
      </c>
      <c r="C13" s="154" t="s">
        <v>11</v>
      </c>
      <c r="D13" s="155"/>
      <c r="E13" s="155"/>
      <c r="F13" s="155"/>
      <c r="G13" s="158" t="s">
        <v>5</v>
      </c>
    </row>
    <row r="14" spans="1:7" ht="19.5" customHeight="1" thickBot="1">
      <c r="A14" s="151"/>
      <c r="B14" s="153"/>
      <c r="C14" s="100" t="s">
        <v>23</v>
      </c>
      <c r="D14" s="100" t="s">
        <v>24</v>
      </c>
      <c r="E14" s="100" t="s">
        <v>25</v>
      </c>
      <c r="F14" s="100" t="s">
        <v>26</v>
      </c>
      <c r="G14" s="159"/>
    </row>
    <row r="15" spans="1:7" ht="19.5" customHeight="1" thickTop="1">
      <c r="A15" s="97">
        <v>16</v>
      </c>
      <c r="B15" s="98">
        <v>79</v>
      </c>
      <c r="C15" s="99">
        <v>1</v>
      </c>
      <c r="D15" s="99">
        <v>2</v>
      </c>
      <c r="E15" s="99">
        <v>290</v>
      </c>
      <c r="F15" s="99">
        <v>293</v>
      </c>
      <c r="G15" s="99">
        <v>372</v>
      </c>
    </row>
    <row r="16" spans="1:7" ht="19.5" customHeight="1">
      <c r="A16" s="96">
        <v>17</v>
      </c>
      <c r="B16" s="16">
        <v>114</v>
      </c>
      <c r="C16" s="17">
        <v>1</v>
      </c>
      <c r="D16" s="17">
        <v>2</v>
      </c>
      <c r="E16" s="17">
        <v>251</v>
      </c>
      <c r="F16" s="17">
        <v>254</v>
      </c>
      <c r="G16" s="17">
        <v>368</v>
      </c>
    </row>
    <row r="17" spans="1:7" ht="19.5" customHeight="1">
      <c r="A17" s="96">
        <v>18</v>
      </c>
      <c r="B17" s="16">
        <v>74</v>
      </c>
      <c r="C17" s="17">
        <v>1</v>
      </c>
      <c r="D17" s="17">
        <v>4</v>
      </c>
      <c r="E17" s="17">
        <v>315</v>
      </c>
      <c r="F17" s="17">
        <v>320</v>
      </c>
      <c r="G17" s="17">
        <v>394</v>
      </c>
    </row>
    <row r="18" spans="1:7" ht="19.5" customHeight="1">
      <c r="A18" s="96">
        <v>19</v>
      </c>
      <c r="B18" s="16">
        <v>44</v>
      </c>
      <c r="C18" s="17">
        <v>0</v>
      </c>
      <c r="D18" s="17">
        <v>2</v>
      </c>
      <c r="E18" s="17">
        <v>387</v>
      </c>
      <c r="F18" s="17">
        <v>389</v>
      </c>
      <c r="G18" s="17">
        <v>433</v>
      </c>
    </row>
    <row r="19" spans="1:7" ht="19.5" customHeight="1">
      <c r="A19" s="96">
        <v>20</v>
      </c>
      <c r="B19" s="16">
        <v>48</v>
      </c>
      <c r="C19" s="17">
        <v>1</v>
      </c>
      <c r="D19" s="17">
        <v>7</v>
      </c>
      <c r="E19" s="17">
        <f>F19-C19-D19</f>
        <v>368</v>
      </c>
      <c r="F19" s="17">
        <v>376</v>
      </c>
      <c r="G19" s="17">
        <v>424</v>
      </c>
    </row>
    <row r="20" spans="1:7" ht="19.5" customHeight="1">
      <c r="A20" s="96">
        <v>21</v>
      </c>
      <c r="B20" s="16">
        <v>46</v>
      </c>
      <c r="C20" s="17">
        <v>0</v>
      </c>
      <c r="D20" s="17">
        <v>9</v>
      </c>
      <c r="E20" s="17">
        <v>316</v>
      </c>
      <c r="F20" s="67">
        <v>325</v>
      </c>
      <c r="G20" s="17">
        <v>371</v>
      </c>
    </row>
  </sheetData>
  <sheetProtection/>
  <mergeCells count="13">
    <mergeCell ref="G13:G14"/>
    <mergeCell ref="F1:G1"/>
    <mergeCell ref="F2:F3"/>
    <mergeCell ref="G2:G3"/>
    <mergeCell ref="D2:D3"/>
    <mergeCell ref="E2:E3"/>
    <mergeCell ref="F12:G12"/>
    <mergeCell ref="A13:A14"/>
    <mergeCell ref="B13:B14"/>
    <mergeCell ref="C13:F13"/>
    <mergeCell ref="A2:A3"/>
    <mergeCell ref="B2:B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9" width="6.875" style="0" customWidth="1"/>
    <col min="10" max="12" width="6.375" style="0" customWidth="1"/>
  </cols>
  <sheetData>
    <row r="1" spans="1:9" ht="19.5" customHeight="1">
      <c r="A1" s="10" t="s">
        <v>125</v>
      </c>
      <c r="I1" s="66" t="s">
        <v>131</v>
      </c>
    </row>
    <row r="2" spans="1:9" ht="19.5" customHeight="1">
      <c r="A2" s="167" t="s">
        <v>22</v>
      </c>
      <c r="B2" s="163" t="s">
        <v>28</v>
      </c>
      <c r="C2" s="172"/>
      <c r="D2" s="172"/>
      <c r="E2" s="172"/>
      <c r="F2" s="172"/>
      <c r="G2" s="164"/>
      <c r="H2" s="167" t="s">
        <v>113</v>
      </c>
      <c r="I2" s="167" t="s">
        <v>29</v>
      </c>
    </row>
    <row r="3" spans="1:9" ht="19.5" customHeight="1">
      <c r="A3" s="168"/>
      <c r="B3" s="165" t="s">
        <v>45</v>
      </c>
      <c r="C3" s="18"/>
      <c r="D3" s="18"/>
      <c r="E3" s="19" t="s">
        <v>46</v>
      </c>
      <c r="F3" s="18"/>
      <c r="G3" s="18"/>
      <c r="H3" s="168"/>
      <c r="I3" s="168"/>
    </row>
    <row r="4" spans="1:9" ht="19.5" customHeight="1">
      <c r="A4" s="168"/>
      <c r="B4" s="173"/>
      <c r="C4" s="20" t="s">
        <v>47</v>
      </c>
      <c r="D4" s="20" t="s">
        <v>48</v>
      </c>
      <c r="E4" s="21" t="s">
        <v>49</v>
      </c>
      <c r="F4" s="20" t="s">
        <v>21</v>
      </c>
      <c r="G4" s="20" t="s">
        <v>30</v>
      </c>
      <c r="H4" s="168"/>
      <c r="I4" s="168"/>
    </row>
    <row r="5" spans="1:9" ht="19.5" customHeight="1" thickBot="1">
      <c r="A5" s="169"/>
      <c r="B5" s="166"/>
      <c r="C5" s="80"/>
      <c r="D5" s="80"/>
      <c r="E5" s="103" t="s">
        <v>31</v>
      </c>
      <c r="F5" s="80"/>
      <c r="G5" s="80"/>
      <c r="H5" s="169"/>
      <c r="I5" s="169"/>
    </row>
    <row r="6" spans="1:9" ht="19.5" customHeight="1" thickTop="1">
      <c r="A6" s="101">
        <v>17</v>
      </c>
      <c r="B6" s="102">
        <v>9</v>
      </c>
      <c r="C6" s="102">
        <v>268</v>
      </c>
      <c r="D6" s="102">
        <v>74</v>
      </c>
      <c r="E6" s="102">
        <v>0</v>
      </c>
      <c r="F6" s="102">
        <v>2</v>
      </c>
      <c r="G6" s="102">
        <v>353</v>
      </c>
      <c r="H6" s="55">
        <v>15</v>
      </c>
      <c r="I6" s="102">
        <v>368</v>
      </c>
    </row>
    <row r="7" spans="1:9" ht="19.5" customHeight="1">
      <c r="A7" s="72">
        <v>18</v>
      </c>
      <c r="B7" s="22">
        <v>7</v>
      </c>
      <c r="C7" s="22">
        <v>295</v>
      </c>
      <c r="D7" s="22">
        <v>79</v>
      </c>
      <c r="E7" s="22">
        <v>1</v>
      </c>
      <c r="F7" s="22">
        <v>1</v>
      </c>
      <c r="G7" s="22">
        <v>383</v>
      </c>
      <c r="H7" s="23">
        <v>11</v>
      </c>
      <c r="I7" s="22">
        <v>394</v>
      </c>
    </row>
    <row r="8" spans="1:9" ht="19.5" customHeight="1">
      <c r="A8" s="72">
        <v>19</v>
      </c>
      <c r="B8" s="22">
        <v>11</v>
      </c>
      <c r="C8" s="22">
        <v>318</v>
      </c>
      <c r="D8" s="22">
        <v>93</v>
      </c>
      <c r="E8" s="22">
        <v>0</v>
      </c>
      <c r="F8" s="22">
        <v>1</v>
      </c>
      <c r="G8" s="22">
        <v>423</v>
      </c>
      <c r="H8" s="23">
        <v>10</v>
      </c>
      <c r="I8" s="22">
        <v>433</v>
      </c>
    </row>
    <row r="9" spans="1:9" ht="19.5" customHeight="1">
      <c r="A9" s="72">
        <v>20</v>
      </c>
      <c r="B9" s="22">
        <v>8</v>
      </c>
      <c r="C9" s="22">
        <v>292</v>
      </c>
      <c r="D9" s="22">
        <v>90</v>
      </c>
      <c r="E9" s="22">
        <v>2</v>
      </c>
      <c r="F9" s="22">
        <v>10</v>
      </c>
      <c r="G9" s="22">
        <v>402</v>
      </c>
      <c r="H9" s="23">
        <v>22</v>
      </c>
      <c r="I9" s="22">
        <v>424</v>
      </c>
    </row>
    <row r="10" spans="1:11" ht="19.5" customHeight="1">
      <c r="A10" s="72">
        <v>21</v>
      </c>
      <c r="B10" s="22">
        <v>7</v>
      </c>
      <c r="C10" s="22">
        <v>258</v>
      </c>
      <c r="D10" s="22">
        <v>84</v>
      </c>
      <c r="E10" s="22">
        <v>2</v>
      </c>
      <c r="F10" s="22">
        <v>4</v>
      </c>
      <c r="G10" s="22">
        <v>355</v>
      </c>
      <c r="H10" s="23">
        <v>16</v>
      </c>
      <c r="I10" s="22">
        <v>371</v>
      </c>
      <c r="J10" s="64"/>
      <c r="K10" s="64"/>
    </row>
    <row r="11" spans="1:11" ht="19.5" customHeight="1">
      <c r="A11" s="24"/>
      <c r="B11" s="25"/>
      <c r="C11" s="25"/>
      <c r="D11" s="25"/>
      <c r="E11" s="25"/>
      <c r="F11" s="25"/>
      <c r="G11" s="25"/>
      <c r="H11" s="170"/>
      <c r="I11" s="170"/>
      <c r="J11" s="171"/>
      <c r="K11" s="171"/>
    </row>
    <row r="12" spans="2:12" ht="19.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9.5" customHeight="1">
      <c r="A13" s="10" t="s">
        <v>126</v>
      </c>
      <c r="B13" s="28"/>
      <c r="C13" s="28"/>
      <c r="D13" s="28"/>
      <c r="E13" s="28"/>
      <c r="F13" s="28"/>
      <c r="I13" s="66" t="s">
        <v>132</v>
      </c>
      <c r="J13" s="28"/>
      <c r="L13" s="28"/>
    </row>
    <row r="14" spans="1:9" ht="19.5" customHeight="1" thickBot="1">
      <c r="A14" s="106" t="s">
        <v>22</v>
      </c>
      <c r="B14" s="176" t="s">
        <v>32</v>
      </c>
      <c r="C14" s="177"/>
      <c r="D14" s="176" t="s">
        <v>33</v>
      </c>
      <c r="E14" s="177"/>
      <c r="F14" s="174" t="s">
        <v>34</v>
      </c>
      <c r="G14" s="175"/>
      <c r="H14" s="174" t="s">
        <v>35</v>
      </c>
      <c r="I14" s="175"/>
    </row>
    <row r="15" spans="1:9" ht="19.5" customHeight="1" thickTop="1">
      <c r="A15" s="101">
        <v>17</v>
      </c>
      <c r="B15" s="104">
        <v>330</v>
      </c>
      <c r="C15" s="32">
        <v>89.7</v>
      </c>
      <c r="D15" s="104">
        <v>38</v>
      </c>
      <c r="E15" s="32">
        <v>10.3</v>
      </c>
      <c r="F15" s="105" t="s">
        <v>27</v>
      </c>
      <c r="G15" s="32" t="s">
        <v>50</v>
      </c>
      <c r="H15" s="104">
        <v>368</v>
      </c>
      <c r="I15" s="32">
        <v>100</v>
      </c>
    </row>
    <row r="16" spans="1:9" ht="19.5" customHeight="1">
      <c r="A16" s="72">
        <v>18</v>
      </c>
      <c r="B16" s="29">
        <v>365</v>
      </c>
      <c r="C16" s="30">
        <v>92.6</v>
      </c>
      <c r="D16" s="29">
        <v>29</v>
      </c>
      <c r="E16" s="30">
        <v>7.4</v>
      </c>
      <c r="F16" s="31" t="s">
        <v>27</v>
      </c>
      <c r="G16" s="32" t="s">
        <v>50</v>
      </c>
      <c r="H16" s="29">
        <v>394</v>
      </c>
      <c r="I16" s="30">
        <v>100</v>
      </c>
    </row>
    <row r="17" spans="1:9" ht="19.5" customHeight="1">
      <c r="A17" s="72">
        <v>19</v>
      </c>
      <c r="B17" s="29">
        <v>396</v>
      </c>
      <c r="C17" s="30">
        <v>91.5</v>
      </c>
      <c r="D17" s="29">
        <v>37</v>
      </c>
      <c r="E17" s="30">
        <v>8.5</v>
      </c>
      <c r="F17" s="31" t="s">
        <v>27</v>
      </c>
      <c r="G17" s="32" t="s">
        <v>50</v>
      </c>
      <c r="H17" s="29">
        <v>433</v>
      </c>
      <c r="I17" s="30">
        <v>100</v>
      </c>
    </row>
    <row r="18" spans="1:9" ht="19.5" customHeight="1">
      <c r="A18" s="72">
        <v>20</v>
      </c>
      <c r="B18" s="29">
        <v>362</v>
      </c>
      <c r="C18" s="30">
        <v>85.4</v>
      </c>
      <c r="D18" s="29">
        <v>60</v>
      </c>
      <c r="E18" s="30">
        <v>14.1</v>
      </c>
      <c r="F18" s="31">
        <v>2</v>
      </c>
      <c r="G18" s="30">
        <v>0.5</v>
      </c>
      <c r="H18" s="29">
        <v>424</v>
      </c>
      <c r="I18" s="30">
        <v>100</v>
      </c>
    </row>
    <row r="19" spans="1:9" ht="19.5" customHeight="1">
      <c r="A19" s="72">
        <v>21</v>
      </c>
      <c r="B19" s="29">
        <v>319</v>
      </c>
      <c r="C19" s="30">
        <f>B19/H19*100</f>
        <v>85.98382749326146</v>
      </c>
      <c r="D19" s="29">
        <v>48</v>
      </c>
      <c r="E19" s="30">
        <f>D19/H19*100</f>
        <v>12.93800539083558</v>
      </c>
      <c r="F19" s="31">
        <v>4</v>
      </c>
      <c r="G19" s="30">
        <f>F19/H19*100</f>
        <v>1.078167115902965</v>
      </c>
      <c r="H19" s="29">
        <v>371</v>
      </c>
      <c r="I19" s="30">
        <v>100</v>
      </c>
    </row>
    <row r="20" ht="19.5" customHeight="1"/>
    <row r="21" spans="2:8" ht="19.5" customHeight="1">
      <c r="B21" s="33"/>
      <c r="C21" s="33"/>
      <c r="D21" s="33"/>
      <c r="E21" s="33"/>
      <c r="F21" s="33"/>
      <c r="G21" s="33"/>
      <c r="H21" s="33"/>
    </row>
    <row r="22" spans="1:9" ht="19.5" customHeight="1">
      <c r="A22" s="33" t="s">
        <v>36</v>
      </c>
      <c r="B22" s="34"/>
      <c r="C22" s="35"/>
      <c r="D22" s="35"/>
      <c r="E22" s="26"/>
      <c r="F22" s="26"/>
      <c r="H22" s="121" t="s">
        <v>137</v>
      </c>
      <c r="I22" s="26"/>
    </row>
    <row r="23" spans="1:9" ht="19.5" customHeight="1">
      <c r="A23" s="167" t="s">
        <v>22</v>
      </c>
      <c r="B23" s="167" t="s">
        <v>37</v>
      </c>
      <c r="C23" s="163" t="s">
        <v>38</v>
      </c>
      <c r="D23" s="164"/>
      <c r="E23" s="165" t="s">
        <v>39</v>
      </c>
      <c r="F23" s="165" t="s">
        <v>40</v>
      </c>
      <c r="G23" s="165" t="s">
        <v>41</v>
      </c>
      <c r="H23" s="165" t="s">
        <v>42</v>
      </c>
      <c r="I23" s="26"/>
    </row>
    <row r="24" spans="1:9" ht="19.5" customHeight="1" thickBot="1">
      <c r="A24" s="169"/>
      <c r="B24" s="169"/>
      <c r="C24" s="90" t="s">
        <v>43</v>
      </c>
      <c r="D24" s="108" t="s">
        <v>44</v>
      </c>
      <c r="E24" s="166"/>
      <c r="F24" s="166"/>
      <c r="G24" s="166"/>
      <c r="H24" s="166"/>
      <c r="I24" s="26"/>
    </row>
    <row r="25" spans="1:9" ht="19.5" customHeight="1" thickTop="1">
      <c r="A25" s="101">
        <v>17</v>
      </c>
      <c r="B25" s="107">
        <v>225</v>
      </c>
      <c r="C25" s="107">
        <v>17306</v>
      </c>
      <c r="D25" s="107">
        <v>77</v>
      </c>
      <c r="E25" s="107">
        <v>433</v>
      </c>
      <c r="F25" s="107">
        <v>431</v>
      </c>
      <c r="G25" s="107">
        <v>305</v>
      </c>
      <c r="H25" s="107">
        <v>282</v>
      </c>
      <c r="I25" s="26"/>
    </row>
    <row r="26" spans="1:9" ht="19.5" customHeight="1">
      <c r="A26" s="72">
        <v>18</v>
      </c>
      <c r="B26" s="36">
        <v>212</v>
      </c>
      <c r="C26" s="36">
        <v>17580</v>
      </c>
      <c r="D26" s="36">
        <v>83</v>
      </c>
      <c r="E26" s="36">
        <v>449</v>
      </c>
      <c r="F26" s="36">
        <v>448</v>
      </c>
      <c r="G26" s="36">
        <v>318</v>
      </c>
      <c r="H26" s="36">
        <v>289</v>
      </c>
      <c r="I26" s="26"/>
    </row>
    <row r="27" spans="1:9" ht="19.5" customHeight="1">
      <c r="A27" s="72">
        <v>19</v>
      </c>
      <c r="B27" s="36">
        <v>199</v>
      </c>
      <c r="C27" s="36">
        <v>15783</v>
      </c>
      <c r="D27" s="36">
        <v>79</v>
      </c>
      <c r="E27" s="36">
        <v>460</v>
      </c>
      <c r="F27" s="36">
        <v>457</v>
      </c>
      <c r="G27" s="36">
        <v>328</v>
      </c>
      <c r="H27" s="36">
        <v>287</v>
      </c>
      <c r="I27" s="26"/>
    </row>
    <row r="28" spans="1:9" ht="19.5" customHeight="1">
      <c r="A28" s="72">
        <v>20</v>
      </c>
      <c r="B28" s="36">
        <v>167</v>
      </c>
      <c r="C28" s="36">
        <v>14317</v>
      </c>
      <c r="D28" s="36">
        <v>86</v>
      </c>
      <c r="E28" s="36">
        <v>423</v>
      </c>
      <c r="F28" s="36">
        <v>421</v>
      </c>
      <c r="G28" s="36">
        <v>301</v>
      </c>
      <c r="H28" s="36">
        <v>263</v>
      </c>
      <c r="I28" s="26"/>
    </row>
    <row r="29" spans="1:9" ht="19.5" customHeight="1">
      <c r="A29" s="72">
        <v>21</v>
      </c>
      <c r="B29" s="36">
        <v>161</v>
      </c>
      <c r="C29" s="36">
        <v>14387</v>
      </c>
      <c r="D29" s="36">
        <v>89</v>
      </c>
      <c r="E29" s="36">
        <v>408</v>
      </c>
      <c r="F29" s="36">
        <v>402</v>
      </c>
      <c r="G29" s="36">
        <v>251</v>
      </c>
      <c r="H29" s="36">
        <v>260</v>
      </c>
      <c r="I29" s="26"/>
    </row>
    <row r="30" spans="1:9" ht="19.5" customHeight="1">
      <c r="A30" s="123" t="s">
        <v>99</v>
      </c>
      <c r="B30" s="38"/>
      <c r="C30" s="38"/>
      <c r="D30" s="38"/>
      <c r="E30" s="38"/>
      <c r="F30" s="38"/>
      <c r="G30" s="38"/>
      <c r="H30" s="38"/>
      <c r="I30" s="26"/>
    </row>
    <row r="31" spans="2:9" ht="26.25" customHeight="1">
      <c r="B31" s="39"/>
      <c r="C31" s="26"/>
      <c r="D31" s="26"/>
      <c r="E31" s="26"/>
      <c r="F31" s="39"/>
      <c r="G31" s="26"/>
      <c r="H31" s="26"/>
      <c r="I31" s="26"/>
    </row>
  </sheetData>
  <sheetProtection/>
  <mergeCells count="17">
    <mergeCell ref="A2:A5"/>
    <mergeCell ref="H14:I14"/>
    <mergeCell ref="F23:F24"/>
    <mergeCell ref="G23:G24"/>
    <mergeCell ref="H23:H24"/>
    <mergeCell ref="B14:C14"/>
    <mergeCell ref="D14:E14"/>
    <mergeCell ref="F14:G14"/>
    <mergeCell ref="A23:A24"/>
    <mergeCell ref="B23:B24"/>
    <mergeCell ref="C23:D23"/>
    <mergeCell ref="E23:E24"/>
    <mergeCell ref="I2:I5"/>
    <mergeCell ref="H11:K11"/>
    <mergeCell ref="B2:G2"/>
    <mergeCell ref="B3:B5"/>
    <mergeCell ref="H2:H5"/>
  </mergeCells>
  <printOptions horizontalCentered="1"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50390625" style="9" customWidth="1"/>
    <col min="3" max="12" width="8.00390625" style="9" customWidth="1"/>
    <col min="13" max="16384" width="9.00390625" style="9" customWidth="1"/>
  </cols>
  <sheetData>
    <row r="1" spans="1:12" ht="19.5" customHeight="1">
      <c r="A1" s="111" t="s">
        <v>127</v>
      </c>
      <c r="L1" s="121" t="s">
        <v>129</v>
      </c>
    </row>
    <row r="2" spans="1:12" ht="19.5" customHeight="1">
      <c r="A2" s="178" t="s">
        <v>51</v>
      </c>
      <c r="B2" s="179"/>
      <c r="C2" s="180"/>
      <c r="D2" s="163" t="s">
        <v>52</v>
      </c>
      <c r="E2" s="172"/>
      <c r="F2" s="172"/>
      <c r="G2" s="164"/>
      <c r="H2" s="165" t="s">
        <v>53</v>
      </c>
      <c r="I2" s="187" t="s">
        <v>54</v>
      </c>
      <c r="J2" s="165" t="s">
        <v>55</v>
      </c>
      <c r="K2" s="165" t="s">
        <v>56</v>
      </c>
      <c r="L2" s="167" t="s">
        <v>29</v>
      </c>
    </row>
    <row r="3" spans="1:12" ht="19.5" customHeight="1" thickBot="1">
      <c r="A3" s="181"/>
      <c r="B3" s="182"/>
      <c r="C3" s="183"/>
      <c r="D3" s="90" t="s">
        <v>57</v>
      </c>
      <c r="E3" s="90" t="s">
        <v>58</v>
      </c>
      <c r="F3" s="90" t="s">
        <v>59</v>
      </c>
      <c r="G3" s="90" t="s">
        <v>60</v>
      </c>
      <c r="H3" s="166"/>
      <c r="I3" s="188"/>
      <c r="J3" s="166"/>
      <c r="K3" s="166"/>
      <c r="L3" s="169"/>
    </row>
    <row r="4" spans="1:12" ht="19.5" customHeight="1" thickTop="1">
      <c r="A4" s="216">
        <v>17</v>
      </c>
      <c r="B4" s="221"/>
      <c r="C4" s="222"/>
      <c r="D4" s="89">
        <v>41</v>
      </c>
      <c r="E4" s="89">
        <v>73</v>
      </c>
      <c r="F4" s="89">
        <v>139</v>
      </c>
      <c r="G4" s="89">
        <v>253</v>
      </c>
      <c r="H4" s="89">
        <v>23</v>
      </c>
      <c r="I4" s="89">
        <v>3</v>
      </c>
      <c r="J4" s="89">
        <v>3</v>
      </c>
      <c r="K4" s="89">
        <v>0</v>
      </c>
      <c r="L4" s="89">
        <v>282</v>
      </c>
    </row>
    <row r="5" spans="1:12" ht="19.5" customHeight="1">
      <c r="A5" s="207">
        <v>18</v>
      </c>
      <c r="B5" s="208"/>
      <c r="C5" s="209"/>
      <c r="D5" s="69">
        <v>68</v>
      </c>
      <c r="E5" s="69">
        <v>58</v>
      </c>
      <c r="F5" s="69">
        <v>139</v>
      </c>
      <c r="G5" s="69">
        <v>265</v>
      </c>
      <c r="H5" s="69">
        <v>20</v>
      </c>
      <c r="I5" s="69">
        <v>1</v>
      </c>
      <c r="J5" s="69">
        <v>1</v>
      </c>
      <c r="K5" s="69">
        <v>2</v>
      </c>
      <c r="L5" s="69">
        <v>289</v>
      </c>
    </row>
    <row r="6" spans="1:12" ht="19.5" customHeight="1">
      <c r="A6" s="207">
        <v>19</v>
      </c>
      <c r="B6" s="208"/>
      <c r="C6" s="209"/>
      <c r="D6" s="36">
        <v>57</v>
      </c>
      <c r="E6" s="36">
        <v>64</v>
      </c>
      <c r="F6" s="36">
        <v>145</v>
      </c>
      <c r="G6" s="36">
        <v>266</v>
      </c>
      <c r="H6" s="36">
        <v>20</v>
      </c>
      <c r="I6" s="36">
        <v>0</v>
      </c>
      <c r="J6" s="36">
        <v>0</v>
      </c>
      <c r="K6" s="36">
        <v>1</v>
      </c>
      <c r="L6" s="36">
        <v>287</v>
      </c>
    </row>
    <row r="7" spans="1:12" ht="19.5" customHeight="1">
      <c r="A7" s="207">
        <v>20</v>
      </c>
      <c r="B7" s="208"/>
      <c r="C7" s="209"/>
      <c r="D7" s="36">
        <v>47</v>
      </c>
      <c r="E7" s="36">
        <v>62</v>
      </c>
      <c r="F7" s="36">
        <v>134</v>
      </c>
      <c r="G7" s="36">
        <v>243</v>
      </c>
      <c r="H7" s="36">
        <v>16</v>
      </c>
      <c r="I7" s="36">
        <v>1</v>
      </c>
      <c r="J7" s="36">
        <v>1</v>
      </c>
      <c r="K7" s="36">
        <v>2</v>
      </c>
      <c r="L7" s="36">
        <v>263</v>
      </c>
    </row>
    <row r="8" spans="1:12" ht="19.5" customHeight="1">
      <c r="A8" s="168" t="s">
        <v>114</v>
      </c>
      <c r="B8" s="210" t="s">
        <v>61</v>
      </c>
      <c r="C8" s="211"/>
      <c r="D8" s="70">
        <v>38</v>
      </c>
      <c r="E8" s="70">
        <v>54</v>
      </c>
      <c r="F8" s="70">
        <v>129</v>
      </c>
      <c r="G8" s="70">
        <v>221</v>
      </c>
      <c r="H8" s="71" t="s">
        <v>118</v>
      </c>
      <c r="I8" s="71" t="s">
        <v>118</v>
      </c>
      <c r="J8" s="71">
        <v>1</v>
      </c>
      <c r="K8" s="71" t="s">
        <v>118</v>
      </c>
      <c r="L8" s="70">
        <v>240</v>
      </c>
    </row>
    <row r="9" spans="1:12" ht="19.5" customHeight="1">
      <c r="A9" s="168"/>
      <c r="B9" s="212" t="s">
        <v>115</v>
      </c>
      <c r="C9" s="72" t="s">
        <v>17</v>
      </c>
      <c r="D9" s="71" t="s">
        <v>118</v>
      </c>
      <c r="E9" s="71" t="s">
        <v>118</v>
      </c>
      <c r="F9" s="71" t="s">
        <v>118</v>
      </c>
      <c r="G9" s="71" t="s">
        <v>118</v>
      </c>
      <c r="H9" s="71" t="s">
        <v>119</v>
      </c>
      <c r="I9" s="71" t="s">
        <v>119</v>
      </c>
      <c r="J9" s="71" t="s">
        <v>119</v>
      </c>
      <c r="K9" s="71" t="s">
        <v>119</v>
      </c>
      <c r="L9" s="71" t="s">
        <v>118</v>
      </c>
    </row>
    <row r="10" spans="1:12" ht="19.5" customHeight="1">
      <c r="A10" s="168"/>
      <c r="B10" s="213"/>
      <c r="C10" s="72" t="s">
        <v>62</v>
      </c>
      <c r="D10" s="71" t="s">
        <v>118</v>
      </c>
      <c r="E10" s="63">
        <v>7</v>
      </c>
      <c r="F10" s="71" t="s">
        <v>118</v>
      </c>
      <c r="G10" s="71">
        <v>15</v>
      </c>
      <c r="H10" s="71">
        <v>0</v>
      </c>
      <c r="I10" s="71" t="s">
        <v>118</v>
      </c>
      <c r="J10" s="71">
        <v>0</v>
      </c>
      <c r="K10" s="71" t="s">
        <v>118</v>
      </c>
      <c r="L10" s="63">
        <v>16</v>
      </c>
    </row>
    <row r="11" spans="1:12" ht="19.5" customHeight="1">
      <c r="A11" s="168"/>
      <c r="B11" s="213"/>
      <c r="C11" s="72" t="s">
        <v>63</v>
      </c>
      <c r="D11" s="71" t="s">
        <v>118</v>
      </c>
      <c r="E11" s="71" t="s">
        <v>118</v>
      </c>
      <c r="F11" s="71" t="s">
        <v>118</v>
      </c>
      <c r="G11" s="71" t="s">
        <v>118</v>
      </c>
      <c r="H11" s="71" t="s">
        <v>119</v>
      </c>
      <c r="I11" s="71" t="s">
        <v>119</v>
      </c>
      <c r="J11" s="71" t="s">
        <v>119</v>
      </c>
      <c r="K11" s="71" t="s">
        <v>119</v>
      </c>
      <c r="L11" s="71" t="s">
        <v>118</v>
      </c>
    </row>
    <row r="12" spans="1:12" ht="19.5" customHeight="1">
      <c r="A12" s="168"/>
      <c r="B12" s="213"/>
      <c r="C12" s="124" t="s">
        <v>64</v>
      </c>
      <c r="D12" s="71" t="s">
        <v>119</v>
      </c>
      <c r="E12" s="71" t="s">
        <v>119</v>
      </c>
      <c r="F12" s="71" t="s">
        <v>119</v>
      </c>
      <c r="G12" s="71" t="s">
        <v>119</v>
      </c>
      <c r="H12" s="71" t="s">
        <v>119</v>
      </c>
      <c r="I12" s="71" t="s">
        <v>119</v>
      </c>
      <c r="J12" s="71" t="s">
        <v>119</v>
      </c>
      <c r="K12" s="71" t="s">
        <v>119</v>
      </c>
      <c r="L12" s="71" t="s">
        <v>119</v>
      </c>
    </row>
    <row r="13" spans="1:12" ht="19.5" customHeight="1">
      <c r="A13" s="168"/>
      <c r="B13" s="213"/>
      <c r="C13" s="72" t="s">
        <v>65</v>
      </c>
      <c r="D13" s="71" t="s">
        <v>119</v>
      </c>
      <c r="E13" s="71" t="s">
        <v>119</v>
      </c>
      <c r="F13" s="71" t="s">
        <v>119</v>
      </c>
      <c r="G13" s="71" t="s">
        <v>119</v>
      </c>
      <c r="H13" s="71" t="s">
        <v>119</v>
      </c>
      <c r="I13" s="71" t="s">
        <v>119</v>
      </c>
      <c r="J13" s="71" t="s">
        <v>119</v>
      </c>
      <c r="K13" s="71" t="s">
        <v>119</v>
      </c>
      <c r="L13" s="71" t="s">
        <v>119</v>
      </c>
    </row>
    <row r="14" spans="1:12" ht="19.5" customHeight="1" thickBot="1">
      <c r="A14" s="169"/>
      <c r="B14" s="214"/>
      <c r="C14" s="73" t="s">
        <v>5</v>
      </c>
      <c r="D14" s="74">
        <v>9</v>
      </c>
      <c r="E14" s="74">
        <v>8</v>
      </c>
      <c r="F14" s="74">
        <v>5</v>
      </c>
      <c r="G14" s="74">
        <v>22</v>
      </c>
      <c r="H14" s="71" t="s">
        <v>118</v>
      </c>
      <c r="I14" s="71" t="s">
        <v>118</v>
      </c>
      <c r="J14" s="71">
        <v>0</v>
      </c>
      <c r="K14" s="71" t="s">
        <v>118</v>
      </c>
      <c r="L14" s="74">
        <v>23</v>
      </c>
    </row>
    <row r="15" spans="1:12" ht="19.5" customHeight="1" thickTop="1">
      <c r="A15" s="223">
        <v>21</v>
      </c>
      <c r="B15" s="224"/>
      <c r="C15" s="225"/>
      <c r="D15" s="75">
        <v>50</v>
      </c>
      <c r="E15" s="75">
        <v>53</v>
      </c>
      <c r="F15" s="75">
        <v>137</v>
      </c>
      <c r="G15" s="75">
        <v>240</v>
      </c>
      <c r="H15" s="75">
        <v>17</v>
      </c>
      <c r="I15" s="75">
        <v>2</v>
      </c>
      <c r="J15" s="75">
        <v>1</v>
      </c>
      <c r="K15" s="75">
        <v>0</v>
      </c>
      <c r="L15" s="75">
        <v>260</v>
      </c>
    </row>
    <row r="16" spans="1:12" ht="19.5" customHeight="1">
      <c r="A16" s="49" t="s">
        <v>98</v>
      </c>
      <c r="B16" s="65"/>
      <c r="C16" s="65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9.5" customHeight="1">
      <c r="A17" s="49" t="s">
        <v>136</v>
      </c>
      <c r="B17" s="49"/>
      <c r="C17" s="42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9.5" customHeight="1">
      <c r="A18" s="49"/>
      <c r="B18" s="49"/>
      <c r="C18" s="42"/>
      <c r="D18" s="43"/>
      <c r="E18" s="43"/>
      <c r="F18" s="43"/>
      <c r="G18" s="43"/>
      <c r="H18" s="43"/>
      <c r="I18" s="43"/>
      <c r="J18" s="43"/>
      <c r="K18" s="43"/>
      <c r="L18" s="43"/>
    </row>
    <row r="19" spans="2:11" ht="19.5" customHeight="1">
      <c r="B19" s="40"/>
      <c r="C19" s="41"/>
      <c r="D19" s="41"/>
      <c r="E19" s="41"/>
      <c r="F19" s="41"/>
      <c r="G19" s="41"/>
      <c r="H19" s="41"/>
      <c r="I19"/>
      <c r="J19"/>
      <c r="K19" s="41"/>
    </row>
    <row r="20" spans="1:13" ht="19.5" customHeight="1">
      <c r="A20" s="112" t="s">
        <v>128</v>
      </c>
      <c r="B20" s="44"/>
      <c r="C20" s="44"/>
      <c r="D20" s="44"/>
      <c r="E20" s="44"/>
      <c r="F20" s="44"/>
      <c r="G20" s="44"/>
      <c r="H20" s="44"/>
      <c r="I20" s="45" t="s">
        <v>76</v>
      </c>
      <c r="J20" s="44"/>
      <c r="L20" s="121" t="s">
        <v>133</v>
      </c>
      <c r="M20" s="46"/>
    </row>
    <row r="21" spans="1:12" ht="19.5" customHeight="1">
      <c r="A21" s="178" t="s">
        <v>22</v>
      </c>
      <c r="B21" s="179"/>
      <c r="C21" s="180"/>
      <c r="D21" s="199" t="s">
        <v>67</v>
      </c>
      <c r="E21" s="200"/>
      <c r="F21" s="201"/>
      <c r="G21" s="189" t="s">
        <v>68</v>
      </c>
      <c r="H21" s="190"/>
      <c r="I21" s="190"/>
      <c r="J21" s="190"/>
      <c r="K21" s="190"/>
      <c r="L21" s="191"/>
    </row>
    <row r="22" spans="1:12" ht="19.5" customHeight="1">
      <c r="A22" s="184"/>
      <c r="B22" s="185"/>
      <c r="C22" s="186"/>
      <c r="D22" s="192" t="s">
        <v>69</v>
      </c>
      <c r="E22" s="192" t="s">
        <v>70</v>
      </c>
      <c r="F22" s="47"/>
      <c r="G22" s="199" t="s">
        <v>71</v>
      </c>
      <c r="H22" s="200"/>
      <c r="I22" s="201"/>
      <c r="J22" s="202" t="s">
        <v>72</v>
      </c>
      <c r="K22" s="165" t="s">
        <v>73</v>
      </c>
      <c r="L22" s="167" t="s">
        <v>5</v>
      </c>
    </row>
    <row r="23" spans="1:12" ht="19.5" customHeight="1">
      <c r="A23" s="184"/>
      <c r="B23" s="185"/>
      <c r="C23" s="186"/>
      <c r="D23" s="193"/>
      <c r="E23" s="197"/>
      <c r="F23" s="21" t="s">
        <v>5</v>
      </c>
      <c r="G23" s="195" t="s">
        <v>74</v>
      </c>
      <c r="H23" s="195" t="s">
        <v>75</v>
      </c>
      <c r="I23" s="167" t="s">
        <v>26</v>
      </c>
      <c r="J23" s="203"/>
      <c r="K23" s="205"/>
      <c r="L23" s="168"/>
    </row>
    <row r="24" spans="1:12" ht="19.5" customHeight="1" thickBot="1">
      <c r="A24" s="181"/>
      <c r="B24" s="182"/>
      <c r="C24" s="183"/>
      <c r="D24" s="194"/>
      <c r="E24" s="198"/>
      <c r="F24" s="110"/>
      <c r="G24" s="196"/>
      <c r="H24" s="196"/>
      <c r="I24" s="169"/>
      <c r="J24" s="204"/>
      <c r="K24" s="206"/>
      <c r="L24" s="169"/>
    </row>
    <row r="25" spans="1:12" ht="19.5" customHeight="1" thickTop="1">
      <c r="A25" s="216">
        <v>17</v>
      </c>
      <c r="B25" s="217"/>
      <c r="C25" s="218"/>
      <c r="D25" s="107">
        <v>63</v>
      </c>
      <c r="E25" s="107">
        <v>4</v>
      </c>
      <c r="F25" s="107">
        <v>67</v>
      </c>
      <c r="G25" s="107">
        <v>32</v>
      </c>
      <c r="H25" s="107">
        <v>6</v>
      </c>
      <c r="I25" s="107">
        <v>38</v>
      </c>
      <c r="J25" s="109" t="s">
        <v>66</v>
      </c>
      <c r="K25" s="107">
        <v>21</v>
      </c>
      <c r="L25" s="107">
        <v>59</v>
      </c>
    </row>
    <row r="26" spans="1:12" ht="19.5" customHeight="1">
      <c r="A26" s="210">
        <v>18</v>
      </c>
      <c r="B26" s="219"/>
      <c r="C26" s="220"/>
      <c r="D26" s="36">
        <v>48</v>
      </c>
      <c r="E26" s="36">
        <v>5</v>
      </c>
      <c r="F26" s="36">
        <v>53</v>
      </c>
      <c r="G26" s="36">
        <v>35</v>
      </c>
      <c r="H26" s="36">
        <v>8</v>
      </c>
      <c r="I26" s="36">
        <v>43</v>
      </c>
      <c r="J26" s="48" t="s">
        <v>66</v>
      </c>
      <c r="K26" s="36">
        <v>56</v>
      </c>
      <c r="L26" s="36">
        <v>99</v>
      </c>
    </row>
    <row r="27" spans="1:12" ht="19.5" customHeight="1">
      <c r="A27" s="210">
        <v>19</v>
      </c>
      <c r="B27" s="219"/>
      <c r="C27" s="220"/>
      <c r="D27" s="36">
        <v>59</v>
      </c>
      <c r="E27" s="36">
        <v>5</v>
      </c>
      <c r="F27" s="36">
        <v>64</v>
      </c>
      <c r="G27" s="63">
        <v>42</v>
      </c>
      <c r="H27" s="63">
        <v>15</v>
      </c>
      <c r="I27" s="36">
        <v>57</v>
      </c>
      <c r="J27" s="48" t="s">
        <v>66</v>
      </c>
      <c r="K27" s="36">
        <v>64</v>
      </c>
      <c r="L27" s="36">
        <v>121</v>
      </c>
    </row>
    <row r="28" spans="1:12" ht="19.5" customHeight="1">
      <c r="A28" s="210">
        <v>20</v>
      </c>
      <c r="B28" s="215"/>
      <c r="C28" s="211"/>
      <c r="D28" s="36">
        <v>57</v>
      </c>
      <c r="E28" s="36">
        <v>4</v>
      </c>
      <c r="F28" s="36">
        <v>61</v>
      </c>
      <c r="G28" s="63">
        <v>49</v>
      </c>
      <c r="H28" s="63">
        <v>10</v>
      </c>
      <c r="I28" s="36">
        <v>59</v>
      </c>
      <c r="J28" s="48" t="s">
        <v>66</v>
      </c>
      <c r="K28" s="36">
        <v>49</v>
      </c>
      <c r="L28" s="36">
        <v>108</v>
      </c>
    </row>
    <row r="29" spans="1:12" ht="19.5" customHeight="1">
      <c r="A29" s="210">
        <v>21</v>
      </c>
      <c r="B29" s="215"/>
      <c r="C29" s="211"/>
      <c r="D29" s="36">
        <v>41</v>
      </c>
      <c r="E29" s="36">
        <v>5</v>
      </c>
      <c r="F29" s="36">
        <v>46</v>
      </c>
      <c r="G29" s="63"/>
      <c r="H29" s="63"/>
      <c r="I29" s="36">
        <v>58</v>
      </c>
      <c r="J29" s="48" t="s">
        <v>116</v>
      </c>
      <c r="K29" s="36">
        <v>33</v>
      </c>
      <c r="L29" s="36">
        <v>91</v>
      </c>
    </row>
    <row r="30" spans="1:8" ht="19.5" customHeight="1">
      <c r="A30" s="125" t="s">
        <v>117</v>
      </c>
      <c r="B30" s="49"/>
      <c r="H30" s="50"/>
    </row>
    <row r="31" ht="24" customHeight="1"/>
    <row r="32" ht="24" customHeight="1"/>
  </sheetData>
  <sheetProtection/>
  <mergeCells count="32">
    <mergeCell ref="A29:C29"/>
    <mergeCell ref="A25:C25"/>
    <mergeCell ref="A26:C26"/>
    <mergeCell ref="A27:C27"/>
    <mergeCell ref="A28:C28"/>
    <mergeCell ref="A4:C4"/>
    <mergeCell ref="A15:C15"/>
    <mergeCell ref="D21:F21"/>
    <mergeCell ref="A5:C5"/>
    <mergeCell ref="A6:C6"/>
    <mergeCell ref="A7:C7"/>
    <mergeCell ref="A8:A14"/>
    <mergeCell ref="B8:C8"/>
    <mergeCell ref="B9:B14"/>
    <mergeCell ref="L22:L24"/>
    <mergeCell ref="G23:G24"/>
    <mergeCell ref="H23:H24"/>
    <mergeCell ref="I23:I24"/>
    <mergeCell ref="E22:E24"/>
    <mergeCell ref="G22:I22"/>
    <mergeCell ref="J22:J24"/>
    <mergeCell ref="K22:K24"/>
    <mergeCell ref="A2:C3"/>
    <mergeCell ref="A21:C24"/>
    <mergeCell ref="L2:L3"/>
    <mergeCell ref="H2:H3"/>
    <mergeCell ref="I2:I3"/>
    <mergeCell ref="J2:J3"/>
    <mergeCell ref="K2:K3"/>
    <mergeCell ref="D2:G2"/>
    <mergeCell ref="G21:L21"/>
    <mergeCell ref="D22:D24"/>
  </mergeCells>
  <printOptions horizontalCentered="1"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9" customWidth="1"/>
    <col min="2" max="2" width="8.00390625" style="9" customWidth="1"/>
    <col min="3" max="9" width="9.625" style="9" customWidth="1"/>
    <col min="10" max="10" width="1.4921875" style="9" customWidth="1"/>
    <col min="11" max="16384" width="9.00390625" style="9" customWidth="1"/>
  </cols>
  <sheetData>
    <row r="1" spans="1:7" ht="19.5" customHeight="1">
      <c r="A1" s="10" t="s">
        <v>120</v>
      </c>
      <c r="B1" s="58"/>
      <c r="C1" s="44"/>
      <c r="D1" s="44"/>
      <c r="E1" s="44"/>
      <c r="F1" s="44"/>
      <c r="G1" s="121" t="s">
        <v>77</v>
      </c>
    </row>
    <row r="2" spans="1:7" ht="19.5" customHeight="1">
      <c r="A2" s="113"/>
      <c r="B2" s="53" t="s">
        <v>78</v>
      </c>
      <c r="C2" s="226">
        <v>18</v>
      </c>
      <c r="D2" s="226">
        <v>19</v>
      </c>
      <c r="E2" s="236">
        <v>29</v>
      </c>
      <c r="F2" s="236">
        <v>21</v>
      </c>
      <c r="G2" s="226">
        <v>22</v>
      </c>
    </row>
    <row r="3" spans="1:7" ht="19.5" customHeight="1" thickBot="1">
      <c r="A3" s="82" t="s">
        <v>100</v>
      </c>
      <c r="B3" s="83"/>
      <c r="C3" s="169"/>
      <c r="D3" s="169"/>
      <c r="E3" s="237"/>
      <c r="F3" s="237"/>
      <c r="G3" s="227"/>
    </row>
    <row r="4" spans="1:7" ht="19.5" customHeight="1" thickTop="1">
      <c r="A4" s="184" t="s">
        <v>101</v>
      </c>
      <c r="B4" s="81" t="s">
        <v>106</v>
      </c>
      <c r="C4" s="114">
        <v>75</v>
      </c>
      <c r="D4" s="115">
        <v>71</v>
      </c>
      <c r="E4" s="228">
        <v>114</v>
      </c>
      <c r="F4" s="238">
        <v>111</v>
      </c>
      <c r="G4" s="228">
        <v>110</v>
      </c>
    </row>
    <row r="5" spans="1:7" ht="19.5" customHeight="1">
      <c r="A5" s="234"/>
      <c r="B5" s="61" t="s">
        <v>107</v>
      </c>
      <c r="C5" s="116">
        <v>72</v>
      </c>
      <c r="D5" s="116">
        <v>71</v>
      </c>
      <c r="E5" s="235"/>
      <c r="F5" s="239"/>
      <c r="G5" s="229"/>
    </row>
    <row r="6" spans="1:7" ht="19.5" customHeight="1">
      <c r="A6" s="68" t="s">
        <v>102</v>
      </c>
      <c r="B6" s="61" t="s">
        <v>108</v>
      </c>
      <c r="C6" s="37">
        <v>165</v>
      </c>
      <c r="D6" s="37">
        <v>158</v>
      </c>
      <c r="E6" s="37">
        <v>145</v>
      </c>
      <c r="F6" s="37">
        <v>136</v>
      </c>
      <c r="G6" s="36">
        <v>126</v>
      </c>
    </row>
    <row r="7" spans="1:7" ht="19.5" customHeight="1">
      <c r="A7" s="178" t="s">
        <v>103</v>
      </c>
      <c r="B7" s="62" t="s">
        <v>109</v>
      </c>
      <c r="C7" s="117">
        <v>86</v>
      </c>
      <c r="D7" s="118">
        <v>81</v>
      </c>
      <c r="E7" s="230">
        <v>115</v>
      </c>
      <c r="F7" s="240">
        <v>109</v>
      </c>
      <c r="G7" s="230">
        <v>100</v>
      </c>
    </row>
    <row r="8" spans="1:7" ht="19.5" customHeight="1">
      <c r="A8" s="234"/>
      <c r="B8" s="61" t="s">
        <v>110</v>
      </c>
      <c r="C8" s="116">
        <v>41</v>
      </c>
      <c r="D8" s="116">
        <v>42</v>
      </c>
      <c r="E8" s="235"/>
      <c r="F8" s="239"/>
      <c r="G8" s="229"/>
    </row>
    <row r="9" spans="1:7" ht="19.5" customHeight="1">
      <c r="A9" s="68" t="s">
        <v>104</v>
      </c>
      <c r="B9" s="61" t="s">
        <v>111</v>
      </c>
      <c r="C9" s="37">
        <v>178</v>
      </c>
      <c r="D9" s="37">
        <v>177</v>
      </c>
      <c r="E9" s="37">
        <v>150</v>
      </c>
      <c r="F9" s="37">
        <v>151</v>
      </c>
      <c r="G9" s="36">
        <v>142</v>
      </c>
    </row>
    <row r="10" spans="1:7" ht="19.5" customHeight="1">
      <c r="A10" s="68" t="s">
        <v>105</v>
      </c>
      <c r="B10" s="61" t="s">
        <v>112</v>
      </c>
      <c r="C10" s="37">
        <v>46</v>
      </c>
      <c r="D10" s="37">
        <v>46</v>
      </c>
      <c r="E10" s="37">
        <v>39</v>
      </c>
      <c r="F10" s="37">
        <v>39</v>
      </c>
      <c r="G10" s="36">
        <v>37</v>
      </c>
    </row>
    <row r="11" spans="1:7" ht="19.5" customHeight="1">
      <c r="A11" s="163" t="s">
        <v>29</v>
      </c>
      <c r="B11" s="164"/>
      <c r="C11" s="119">
        <v>663</v>
      </c>
      <c r="D11" s="119">
        <v>646</v>
      </c>
      <c r="E11" s="120">
        <v>563</v>
      </c>
      <c r="F11" s="120">
        <v>546</v>
      </c>
      <c r="G11" s="119">
        <v>515</v>
      </c>
    </row>
    <row r="12" spans="1:7" s="60" customFormat="1" ht="19.5" customHeight="1">
      <c r="A12" s="126" t="s">
        <v>135</v>
      </c>
      <c r="B12" s="59"/>
      <c r="C12" s="51"/>
      <c r="D12" s="51"/>
      <c r="E12" s="51"/>
      <c r="F12" s="51"/>
      <c r="G12" s="51"/>
    </row>
    <row r="13" ht="19.5" customHeight="1"/>
    <row r="14" ht="19.5" customHeight="1">
      <c r="B14" s="10"/>
    </row>
    <row r="15" spans="1:9" ht="19.5" customHeight="1">
      <c r="A15" s="10" t="s">
        <v>121</v>
      </c>
      <c r="H15" s="52" t="s">
        <v>79</v>
      </c>
      <c r="I15" s="26"/>
    </row>
    <row r="16" spans="1:9" ht="19.5" customHeight="1">
      <c r="A16" s="113"/>
      <c r="B16" s="53" t="s">
        <v>80</v>
      </c>
      <c r="C16" s="19" t="s">
        <v>81</v>
      </c>
      <c r="D16" s="19" t="s">
        <v>82</v>
      </c>
      <c r="E16" s="19" t="s">
        <v>83</v>
      </c>
      <c r="F16" s="19" t="s">
        <v>84</v>
      </c>
      <c r="G16" s="19" t="s">
        <v>85</v>
      </c>
      <c r="H16" s="19" t="s">
        <v>86</v>
      </c>
      <c r="I16" s="19" t="s">
        <v>87</v>
      </c>
    </row>
    <row r="17" spans="1:9" ht="13.5" customHeight="1">
      <c r="A17" s="76"/>
      <c r="B17" s="56"/>
      <c r="C17" s="21" t="s">
        <v>95</v>
      </c>
      <c r="D17" s="21" t="s">
        <v>96</v>
      </c>
      <c r="E17" s="21" t="s">
        <v>95</v>
      </c>
      <c r="F17" s="21" t="s">
        <v>97</v>
      </c>
      <c r="G17" s="231" t="s">
        <v>91</v>
      </c>
      <c r="H17" s="231" t="s">
        <v>92</v>
      </c>
      <c r="I17" s="231" t="s">
        <v>92</v>
      </c>
    </row>
    <row r="18" spans="1:9" ht="13.5" customHeight="1">
      <c r="A18" s="77"/>
      <c r="B18" s="54"/>
      <c r="C18" s="21" t="s">
        <v>88</v>
      </c>
      <c r="D18" s="21" t="s">
        <v>89</v>
      </c>
      <c r="E18" s="21" t="s">
        <v>88</v>
      </c>
      <c r="F18" s="21" t="s">
        <v>90</v>
      </c>
      <c r="G18" s="232"/>
      <c r="H18" s="232"/>
      <c r="I18" s="232"/>
    </row>
    <row r="19" spans="1:9" ht="13.5" customHeight="1" thickBot="1">
      <c r="A19" s="78" t="s">
        <v>22</v>
      </c>
      <c r="B19" s="79"/>
      <c r="C19" s="103" t="s">
        <v>93</v>
      </c>
      <c r="D19" s="103" t="s">
        <v>93</v>
      </c>
      <c r="E19" s="103" t="s">
        <v>93</v>
      </c>
      <c r="F19" s="103" t="s">
        <v>93</v>
      </c>
      <c r="G19" s="233"/>
      <c r="H19" s="233"/>
      <c r="I19" s="233"/>
    </row>
    <row r="20" spans="1:9" ht="19.5" customHeight="1" thickTop="1">
      <c r="A20" s="216">
        <v>18</v>
      </c>
      <c r="B20" s="222"/>
      <c r="C20" s="70">
        <v>12100</v>
      </c>
      <c r="D20" s="70">
        <v>12800</v>
      </c>
      <c r="E20" s="70">
        <v>23100</v>
      </c>
      <c r="F20" s="70">
        <v>29300</v>
      </c>
      <c r="G20" s="70">
        <v>39200</v>
      </c>
      <c r="H20" s="70">
        <v>38700</v>
      </c>
      <c r="I20" s="70">
        <v>67200</v>
      </c>
    </row>
    <row r="21" spans="1:9" ht="19.5" customHeight="1">
      <c r="A21" s="210">
        <v>19</v>
      </c>
      <c r="B21" s="211"/>
      <c r="C21" s="63">
        <v>13200</v>
      </c>
      <c r="D21" s="63">
        <v>13700</v>
      </c>
      <c r="E21" s="63">
        <v>21500</v>
      </c>
      <c r="F21" s="63">
        <v>28100</v>
      </c>
      <c r="G21" s="63">
        <v>45000</v>
      </c>
      <c r="H21" s="63">
        <v>39300</v>
      </c>
      <c r="I21" s="63">
        <v>73700</v>
      </c>
    </row>
    <row r="22" spans="1:9" ht="19.5" customHeight="1">
      <c r="A22" s="210">
        <v>20</v>
      </c>
      <c r="B22" s="211"/>
      <c r="C22" s="63">
        <v>12700</v>
      </c>
      <c r="D22" s="63">
        <v>13300</v>
      </c>
      <c r="E22" s="63">
        <v>18700</v>
      </c>
      <c r="F22" s="63">
        <v>25800</v>
      </c>
      <c r="G22" s="63">
        <v>40600</v>
      </c>
      <c r="H22" s="63">
        <v>33500</v>
      </c>
      <c r="I22" s="63">
        <v>50000</v>
      </c>
    </row>
    <row r="23" spans="1:9" ht="19.5" customHeight="1">
      <c r="A23" s="210">
        <v>21</v>
      </c>
      <c r="B23" s="211"/>
      <c r="C23" s="63">
        <v>11100</v>
      </c>
      <c r="D23" s="63">
        <v>12200</v>
      </c>
      <c r="E23" s="63">
        <v>18700</v>
      </c>
      <c r="F23" s="63">
        <v>24100</v>
      </c>
      <c r="G23" s="63">
        <v>38500</v>
      </c>
      <c r="H23" s="63">
        <v>33800</v>
      </c>
      <c r="I23" s="63">
        <v>47500</v>
      </c>
    </row>
    <row r="24" spans="1:9" ht="19.5" customHeight="1">
      <c r="A24" s="210">
        <v>22</v>
      </c>
      <c r="B24" s="211"/>
      <c r="C24" s="63">
        <v>13000</v>
      </c>
      <c r="D24" s="63">
        <v>13600</v>
      </c>
      <c r="E24" s="63">
        <v>20400</v>
      </c>
      <c r="F24" s="63">
        <v>26200</v>
      </c>
      <c r="G24" s="63">
        <v>38700</v>
      </c>
      <c r="H24" s="63">
        <v>34300</v>
      </c>
      <c r="I24" s="63">
        <v>50100</v>
      </c>
    </row>
  </sheetData>
  <sheetProtection/>
  <mergeCells count="22">
    <mergeCell ref="I17:I19"/>
    <mergeCell ref="D2:D3"/>
    <mergeCell ref="F2:F3"/>
    <mergeCell ref="E2:E3"/>
    <mergeCell ref="F4:F5"/>
    <mergeCell ref="F7:F8"/>
    <mergeCell ref="A24:B24"/>
    <mergeCell ref="C2:C3"/>
    <mergeCell ref="G17:G19"/>
    <mergeCell ref="A23:B23"/>
    <mergeCell ref="A4:A5"/>
    <mergeCell ref="A7:A8"/>
    <mergeCell ref="E4:E5"/>
    <mergeCell ref="E7:E8"/>
    <mergeCell ref="A21:B21"/>
    <mergeCell ref="A22:B22"/>
    <mergeCell ref="A11:B11"/>
    <mergeCell ref="A20:B20"/>
    <mergeCell ref="G2:G3"/>
    <mergeCell ref="G4:G5"/>
    <mergeCell ref="G7:G8"/>
    <mergeCell ref="H17:H19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靖</dc:creator>
  <cp:keywords/>
  <dc:description/>
  <cp:lastModifiedBy>栃木県</cp:lastModifiedBy>
  <cp:lastPrinted>2012-03-13T01:55:59Z</cp:lastPrinted>
  <dcterms:created xsi:type="dcterms:W3CDTF">1997-01-08T22:48:59Z</dcterms:created>
  <dcterms:modified xsi:type="dcterms:W3CDTF">2012-03-13T10:41:22Z</dcterms:modified>
  <cp:category/>
  <cp:version/>
  <cp:contentType/>
  <cp:contentStatus/>
</cp:coreProperties>
</file>