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610" windowWidth="14370" windowHeight="7410" tabRatio="760" firstSheet="3" activeTab="4"/>
  </bookViews>
  <sheets>
    <sheet name="第1表　素材需給量" sheetId="1" r:id="rId1"/>
    <sheet name="第2,3表　外材　素材生産量" sheetId="2" r:id="rId2"/>
    <sheet name="第4～6表　樹種別生産量　用途別生産量　工場数" sheetId="3" r:id="rId3"/>
    <sheet name="第7,8表　製材出荷量　チップ工場数" sheetId="4" r:id="rId4"/>
    <sheet name="第9,10表　木材業登録　木材価格" sheetId="5" r:id="rId5"/>
  </sheets>
  <definedNames/>
  <calcPr fullCalcOnLoad="1"/>
</workbook>
</file>

<file path=xl/sharedStrings.xml><?xml version="1.0" encoding="utf-8"?>
<sst xmlns="http://schemas.openxmlformats.org/spreadsheetml/2006/main" count="215" uniqueCount="140">
  <si>
    <t>需要量</t>
  </si>
  <si>
    <t>供給量</t>
  </si>
  <si>
    <t>年  次</t>
  </si>
  <si>
    <t>製材用</t>
  </si>
  <si>
    <t>小  計</t>
  </si>
  <si>
    <t>計</t>
  </si>
  <si>
    <t>自   県   材</t>
  </si>
  <si>
    <t>他県材</t>
  </si>
  <si>
    <t>外 材</t>
  </si>
  <si>
    <t>外材率</t>
  </si>
  <si>
    <t>国有林</t>
  </si>
  <si>
    <t>民有林</t>
  </si>
  <si>
    <t>小 計</t>
  </si>
  <si>
    <t>（１）木　　　材</t>
  </si>
  <si>
    <t>県外移出</t>
  </si>
  <si>
    <t>(％)</t>
  </si>
  <si>
    <t>第１表　木材需給量（素材）</t>
  </si>
  <si>
    <r>
      <t>　　（単位：1,000m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</si>
  <si>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t>第２表　外材入荷量（素材）</t>
  </si>
  <si>
    <t>年　次</t>
  </si>
  <si>
    <t>南洋材</t>
  </si>
  <si>
    <t>米材</t>
  </si>
  <si>
    <t>北洋材</t>
  </si>
  <si>
    <t>ﾆｭｰｼﾞｰﾗﾝﾄﾞ材</t>
  </si>
  <si>
    <t>その他</t>
  </si>
  <si>
    <t>第３表　所有形態別素材生産量</t>
  </si>
  <si>
    <t>年次</t>
  </si>
  <si>
    <t>県営林</t>
  </si>
  <si>
    <t>市町村</t>
  </si>
  <si>
    <t>私有林</t>
  </si>
  <si>
    <t>小計</t>
  </si>
  <si>
    <r>
      <t>（単位：1,000m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)  </t>
    </r>
  </si>
  <si>
    <t>－</t>
  </si>
  <si>
    <t>（単位：1,000m3）</t>
  </si>
  <si>
    <t>第４表　樹種別素材生産量</t>
  </si>
  <si>
    <t>針　　　　　　　　葉　　　　　　　　樹</t>
  </si>
  <si>
    <t>広　　　　　葉　　　　　樹</t>
  </si>
  <si>
    <t>合　計</t>
  </si>
  <si>
    <t>小計</t>
  </si>
  <si>
    <t>とどまつ</t>
  </si>
  <si>
    <t>第５表　用途別素材生産量</t>
  </si>
  <si>
    <t>製　材　用</t>
  </si>
  <si>
    <t>木材チップ用</t>
  </si>
  <si>
    <t>合板用</t>
  </si>
  <si>
    <t>合計</t>
  </si>
  <si>
    <t>第６表　製材工場数及び生産量</t>
  </si>
  <si>
    <t>工場数</t>
  </si>
  <si>
    <t xml:space="preserve">動力の出力数 </t>
  </si>
  <si>
    <t>素材入荷量</t>
  </si>
  <si>
    <t>素材消費量</t>
  </si>
  <si>
    <t>製材品生産量</t>
  </si>
  <si>
    <t>製材品出荷量</t>
  </si>
  <si>
    <t>総 数</t>
  </si>
  <si>
    <t>１工場当たり</t>
  </si>
  <si>
    <r>
      <t xml:space="preserve">        （単位：1,000m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</si>
  <si>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t>あかまつくろまつ</t>
  </si>
  <si>
    <t>からまつ</t>
  </si>
  <si>
    <t>す　　ぎ</t>
  </si>
  <si>
    <t>ひのき</t>
  </si>
  <si>
    <t>えぞまつ</t>
  </si>
  <si>
    <t>な　ら</t>
  </si>
  <si>
    <t>ぶ　な</t>
  </si>
  <si>
    <r>
      <t xml:space="preserve"> （単位：1,000m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、％)</t>
    </r>
  </si>
  <si>
    <t>（ - ）</t>
  </si>
  <si>
    <t>－</t>
  </si>
  <si>
    <t>（ - ）</t>
  </si>
  <si>
    <r>
      <t>(単位：工場、kw、1,000m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</si>
  <si>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t>第7表　用途別製材品出荷量</t>
  </si>
  <si>
    <t>年　　次</t>
  </si>
  <si>
    <t>建　　築　　用　　材</t>
  </si>
  <si>
    <t>土木建設　用　　材</t>
  </si>
  <si>
    <t>木箱仕組板・梱包用材</t>
  </si>
  <si>
    <t>家具建具　用　　材</t>
  </si>
  <si>
    <t>その他　　　用　　材</t>
  </si>
  <si>
    <t>板　類</t>
  </si>
  <si>
    <t>ひき割類</t>
  </si>
  <si>
    <t>ひき角類</t>
  </si>
  <si>
    <t>小　計</t>
  </si>
  <si>
    <t>国産材</t>
  </si>
  <si>
    <t>外材</t>
  </si>
  <si>
    <t>米材</t>
  </si>
  <si>
    <t>北洋材</t>
  </si>
  <si>
    <t>ニュージーランド材</t>
  </si>
  <si>
    <t>その他</t>
  </si>
  <si>
    <t>-</t>
  </si>
  <si>
    <t>第8表　木材チップ工場数及び生産量</t>
  </si>
  <si>
    <t>工場数　</t>
  </si>
  <si>
    <t>生産量</t>
  </si>
  <si>
    <t>製材又は  合板工場を　兼営</t>
  </si>
  <si>
    <t>木材チップ　　　　専門工場</t>
  </si>
  <si>
    <t>工場残材</t>
  </si>
  <si>
    <t>林地残材・  解体材・　  廃　　　材</t>
  </si>
  <si>
    <t>素　材　　（原木）</t>
  </si>
  <si>
    <t>自己の工場から振り向けたもの</t>
  </si>
  <si>
    <t>他の工場から購入したもの</t>
  </si>
  <si>
    <r>
      <t>（単位：1,000m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</si>
  <si>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-</t>
  </si>
  <si>
    <t>-</t>
  </si>
  <si>
    <t>-</t>
  </si>
  <si>
    <t xml:space="preserve">          </t>
  </si>
  <si>
    <t xml:space="preserve"> （単位：工場、1,000t）</t>
  </si>
  <si>
    <t>-</t>
  </si>
  <si>
    <t>第９表　木材業登録者数</t>
  </si>
  <si>
    <t>（単位：件）</t>
  </si>
  <si>
    <t>年度</t>
  </si>
  <si>
    <t>林務事務所</t>
  </si>
  <si>
    <t>宇都宮</t>
  </si>
  <si>
    <t>鹿　沼</t>
  </si>
  <si>
    <t>今　市</t>
  </si>
  <si>
    <t>矢　板</t>
  </si>
  <si>
    <t>大田原</t>
  </si>
  <si>
    <t>烏　山</t>
  </si>
  <si>
    <t>佐　野</t>
  </si>
  <si>
    <t>第１０表　県内木材価格の推移</t>
  </si>
  <si>
    <t>（単位：円）</t>
  </si>
  <si>
    <t>種別</t>
  </si>
  <si>
    <t>すぎ小丸太</t>
  </si>
  <si>
    <t>すぎ中丸太</t>
  </si>
  <si>
    <t>ひのき小丸太</t>
  </si>
  <si>
    <t>ひのき中丸太</t>
  </si>
  <si>
    <t>すぎ平割</t>
  </si>
  <si>
    <t>すぎ正角</t>
  </si>
  <si>
    <t>ひのき正角</t>
  </si>
  <si>
    <t>径14～20cm</t>
  </si>
  <si>
    <t>径20～28cm</t>
  </si>
  <si>
    <t>径22～28cm</t>
  </si>
  <si>
    <t>3.65m×4cm×10.5cm特等</t>
  </si>
  <si>
    <t>3m×10.5cm×10.5cm特等</t>
  </si>
  <si>
    <t>込</t>
  </si>
  <si>
    <t>－</t>
  </si>
  <si>
    <t>x</t>
  </si>
  <si>
    <t>チップ
合板用</t>
  </si>
  <si>
    <t>3.0m長</t>
  </si>
  <si>
    <t>3.65m長</t>
  </si>
  <si>
    <t>4.0m長</t>
  </si>
  <si>
    <r>
      <t xml:space="preserve"> ※平成16年調査から、調査単位がm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からｔに変更(平成15年以前のデータはtに換算済)</t>
    </r>
  </si>
  <si>
    <t xml:space="preserve"> ※「×」：個人、法人又はその他の団体の個々の秘密に属する事項を秘匿するため、統計数値を公表しないもの</t>
  </si>
  <si>
    <t>※平成１６年調査から、広葉樹の樹種別調査は廃止。</t>
  </si>
  <si>
    <t>※動力の出力数7.5kw未満の工場を除く。</t>
  </si>
  <si>
    <t>※旧塩原町分は、平成16年度以前は矢板林務、平成17年度以降は大田原林務に計上した。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</si>
</sst>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.0000"/>
    <numFmt numFmtId="180" formatCode="0.000"/>
    <numFmt numFmtId="181" formatCode="0.0"/>
    <numFmt numFmtId="182" formatCode="&quot;平&quot;&quot;成&quot;0&quot;年&quot;&quot;度&quot;"/>
    <numFmt numFmtId="183" formatCode="&quot;昭&quot;0"/>
    <numFmt numFmtId="184" formatCode="#,##0_ "/>
    <numFmt numFmtId="185" formatCode="&quot;’&quot;&quot;平&quot;&quot;’&quot;0&quot;’&quot;&quot;年&quot;&quot;’&quot;"/>
    <numFmt numFmtId="186" formatCode="&quot;平&quot;&quot;成&quot;&quot;0&quot;&quot;年&quot;"/>
    <numFmt numFmtId="187" formatCode="&quot;平&quot;&quot;成&quot;0&quot;年&quot;"/>
    <numFmt numFmtId="188" formatCode="[$-411]ggge&quot;年&quot;m&quot;月&quot;d&quot;日&quot;;@"/>
    <numFmt numFmtId="189" formatCode="&quot;（&quot;0.0&quot;）&quot;"/>
    <numFmt numFmtId="190" formatCode="[&lt;=999]000;000\-00"/>
    <numFmt numFmtId="191" formatCode="&quot;平&quot;&quot;成&quot;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distributed" textRotation="255" indent="3" shrinkToFit="1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176" fontId="0" fillId="0" borderId="12" xfId="0" applyNumberFormat="1" applyFont="1" applyBorder="1" applyAlignment="1">
      <alignment vertical="center"/>
    </xf>
    <xf numFmtId="187" fontId="0" fillId="0" borderId="13" xfId="0" applyNumberFormat="1" applyFont="1" applyBorder="1" applyAlignment="1">
      <alignment horizontal="center" vertical="center"/>
    </xf>
    <xf numFmtId="0" fontId="5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9" fillId="0" borderId="0" xfId="60" applyFont="1" applyAlignment="1">
      <alignment horizontal="left" vertical="center" indent="3"/>
      <protection/>
    </xf>
    <xf numFmtId="0" fontId="9" fillId="0" borderId="0" xfId="60" applyFont="1" applyAlignment="1">
      <alignment horizontal="right" vertical="center"/>
      <protection/>
    </xf>
    <xf numFmtId="0" fontId="0" fillId="0" borderId="11" xfId="60" applyBorder="1" applyAlignment="1">
      <alignment horizontal="center" vertical="center"/>
      <protection/>
    </xf>
    <xf numFmtId="182" fontId="0" fillId="0" borderId="13" xfId="60" applyNumberFormat="1" applyBorder="1" applyAlignment="1">
      <alignment horizontal="center" vertical="center"/>
      <protection/>
    </xf>
    <xf numFmtId="0" fontId="0" fillId="0" borderId="11" xfId="60" applyNumberFormat="1" applyBorder="1" applyAlignment="1">
      <alignment horizontal="right" vertical="center"/>
      <protection/>
    </xf>
    <xf numFmtId="0" fontId="0" fillId="0" borderId="11" xfId="48" applyNumberFormat="1" applyFont="1" applyBorder="1" applyAlignment="1">
      <alignment horizontal="right" vertical="center"/>
    </xf>
    <xf numFmtId="0" fontId="0" fillId="0" borderId="12" xfId="48" applyNumberFormat="1" applyFont="1" applyBorder="1" applyAlignment="1">
      <alignment horizontal="right" vertical="center"/>
    </xf>
    <xf numFmtId="182" fontId="0" fillId="0" borderId="14" xfId="60" applyNumberFormat="1" applyBorder="1" applyAlignment="1">
      <alignment horizontal="center" vertical="center"/>
      <protection/>
    </xf>
    <xf numFmtId="0" fontId="0" fillId="0" borderId="15" xfId="60" applyNumberFormat="1" applyBorder="1" applyAlignment="1">
      <alignment horizontal="right" vertical="center"/>
      <protection/>
    </xf>
    <xf numFmtId="0" fontId="0" fillId="0" borderId="15" xfId="48" applyNumberFormat="1" applyFont="1" applyBorder="1" applyAlignment="1">
      <alignment horizontal="right" vertical="center"/>
    </xf>
    <xf numFmtId="0" fontId="0" fillId="0" borderId="16" xfId="48" applyNumberFormat="1" applyFont="1" applyBorder="1" applyAlignment="1">
      <alignment horizontal="right" vertical="center"/>
    </xf>
    <xf numFmtId="0" fontId="9" fillId="0" borderId="0" xfId="0" applyFont="1" applyAlignment="1">
      <alignment horizontal="left" indent="2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0" xfId="0" applyFont="1" applyBorder="1" applyAlignment="1">
      <alignment horizontal="left" vertical="center" indent="1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0" fontId="0" fillId="0" borderId="0" xfId="61" applyFont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vertical="center"/>
      <protection/>
    </xf>
    <xf numFmtId="189" fontId="6" fillId="0" borderId="13" xfId="61" applyNumberFormat="1" applyFont="1" applyBorder="1" applyAlignment="1">
      <alignment horizontal="right" vertical="center"/>
      <protection/>
    </xf>
    <xf numFmtId="0" fontId="6" fillId="0" borderId="12" xfId="61" applyFont="1" applyBorder="1" applyAlignment="1" quotePrefix="1">
      <alignment horizontal="right" vertical="center"/>
      <protection/>
    </xf>
    <xf numFmtId="189" fontId="6" fillId="0" borderId="21" xfId="61" applyNumberFormat="1" applyFont="1" applyBorder="1" applyAlignment="1">
      <alignment horizontal="right" vertical="center"/>
      <protection/>
    </xf>
    <xf numFmtId="189" fontId="6" fillId="0" borderId="19" xfId="61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38" fontId="6" fillId="0" borderId="11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6" fillId="0" borderId="0" xfId="0" applyFont="1" applyAlignment="1">
      <alignment horizontal="left" vertical="top" indent="1"/>
    </xf>
    <xf numFmtId="38" fontId="6" fillId="0" borderId="0" xfId="48" applyFont="1" applyBorder="1" applyAlignment="1">
      <alignment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187" fontId="0" fillId="0" borderId="11" xfId="0" applyNumberFormat="1" applyFont="1" applyBorder="1" applyAlignment="1">
      <alignment horizontal="center" vertical="center"/>
    </xf>
    <xf numFmtId="38" fontId="0" fillId="0" borderId="11" xfId="48" applyFont="1" applyBorder="1" applyAlignment="1">
      <alignment horizontal="right" vertical="center"/>
    </xf>
    <xf numFmtId="187" fontId="9" fillId="0" borderId="11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38" fontId="13" fillId="0" borderId="0" xfId="48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38" fontId="6" fillId="0" borderId="11" xfId="48" applyFont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 horizontal="left" indent="2"/>
    </xf>
    <xf numFmtId="0" fontId="4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38" fontId="0" fillId="0" borderId="0" xfId="48" applyFont="1" applyBorder="1" applyAlignment="1">
      <alignment vertical="center"/>
    </xf>
    <xf numFmtId="0" fontId="9" fillId="0" borderId="0" xfId="0" applyFont="1" applyAlignment="1">
      <alignment horizontal="left" indent="5"/>
    </xf>
    <xf numFmtId="0" fontId="6" fillId="0" borderId="14" xfId="0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23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indent="4"/>
    </xf>
    <xf numFmtId="0" fontId="2" fillId="0" borderId="19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187" fontId="0" fillId="0" borderId="19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indent="4"/>
    </xf>
    <xf numFmtId="0" fontId="6" fillId="0" borderId="13" xfId="0" applyFont="1" applyBorder="1" applyAlignment="1">
      <alignment horizontal="distributed" vertical="center" indent="4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0" fontId="0" fillId="0" borderId="13" xfId="60" applyBorder="1" applyAlignment="1">
      <alignment horizontal="distributed" vertical="center" indent="1"/>
      <protection/>
    </xf>
    <xf numFmtId="0" fontId="0" fillId="0" borderId="15" xfId="60" applyBorder="1" applyAlignment="1">
      <alignment horizontal="center" vertical="center"/>
      <protection/>
    </xf>
    <xf numFmtId="0" fontId="0" fillId="0" borderId="18" xfId="60" applyBorder="1" applyAlignment="1">
      <alignment vertical="center"/>
      <protection/>
    </xf>
    <xf numFmtId="0" fontId="0" fillId="0" borderId="11" xfId="60" applyBorder="1" applyAlignment="1">
      <alignment horizontal="distributed" vertical="center" indent="6"/>
      <protection/>
    </xf>
    <xf numFmtId="0" fontId="0" fillId="0" borderId="11" xfId="60" applyBorder="1" applyAlignment="1">
      <alignment horizontal="distributed" vertical="center" indent="5"/>
      <protection/>
    </xf>
    <xf numFmtId="0" fontId="0" fillId="0" borderId="12" xfId="60" applyBorder="1" applyAlignment="1">
      <alignment horizontal="center" vertical="center"/>
      <protection/>
    </xf>
    <xf numFmtId="0" fontId="9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indent="3"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61" applyFont="1" applyBorder="1" applyAlignment="1">
      <alignment horizontal="distributed" vertical="center" indent="1"/>
      <protection/>
    </xf>
    <xf numFmtId="0" fontId="6" fillId="0" borderId="19" xfId="61" applyFont="1" applyBorder="1" applyAlignment="1">
      <alignment horizontal="distributed" vertical="center" inden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distributed" vertical="center" indent="1"/>
      <protection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7" fontId="0" fillId="0" borderId="2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indent="8"/>
    </xf>
    <xf numFmtId="0" fontId="6" fillId="0" borderId="19" xfId="0" applyFont="1" applyBorder="1" applyAlignment="1">
      <alignment horizontal="distributed" vertical="center" indent="8"/>
    </xf>
    <xf numFmtId="0" fontId="9" fillId="0" borderId="15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indent="3"/>
    </xf>
    <xf numFmtId="0" fontId="6" fillId="0" borderId="19" xfId="0" applyFont="1" applyBorder="1" applyAlignment="1">
      <alignment horizontal="distributed" vertical="center" indent="3"/>
    </xf>
    <xf numFmtId="0" fontId="6" fillId="0" borderId="13" xfId="0" applyFont="1" applyBorder="1" applyAlignment="1">
      <alignment horizontal="distributed" vertical="center" indent="3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87" fontId="0" fillId="0" borderId="20" xfId="0" applyNumberFormat="1" applyFont="1" applyBorder="1" applyAlignment="1">
      <alignment horizontal="center" vertical="center"/>
    </xf>
    <xf numFmtId="187" fontId="0" fillId="0" borderId="14" xfId="0" applyNumberFormat="1" applyFont="1" applyBorder="1" applyAlignment="1">
      <alignment horizontal="center" vertical="center"/>
    </xf>
    <xf numFmtId="187" fontId="0" fillId="0" borderId="14" xfId="0" applyNumberFormat="1" applyFont="1" applyBorder="1" applyAlignment="1">
      <alignment horizontal="center" vertical="distributed" textRotation="255" indent="3"/>
    </xf>
    <xf numFmtId="187" fontId="0" fillId="0" borderId="25" xfId="0" applyNumberFormat="1" applyFont="1" applyBorder="1" applyAlignment="1">
      <alignment horizontal="center" vertical="distributed" textRotation="255" indent="3"/>
    </xf>
    <xf numFmtId="187" fontId="0" fillId="0" borderId="21" xfId="0" applyNumberFormat="1" applyFont="1" applyBorder="1" applyAlignment="1">
      <alignment horizontal="center" vertical="distributed" textRotation="255" indent="3"/>
    </xf>
    <xf numFmtId="187" fontId="6" fillId="0" borderId="19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center"/>
    </xf>
    <xf numFmtId="191" fontId="0" fillId="0" borderId="15" xfId="0" applyNumberFormat="1" applyFont="1" applyBorder="1" applyAlignment="1">
      <alignment horizontal="center" vertical="center"/>
    </xf>
    <xf numFmtId="191" fontId="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91" fontId="0" fillId="0" borderId="16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30(第３表）所有形態別素材生産量○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4.75390625" style="0" customWidth="1"/>
    <col min="2" max="2" width="8.25390625" style="0" customWidth="1"/>
    <col min="3" max="14" width="6.375" style="0" customWidth="1"/>
  </cols>
  <sheetData>
    <row r="1" ht="18.75" customHeight="1">
      <c r="A1" s="10" t="s">
        <v>13</v>
      </c>
    </row>
    <row r="2" ht="18.75" customHeight="1">
      <c r="A2" s="10" t="s">
        <v>16</v>
      </c>
    </row>
    <row r="3" spans="1:14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M3" s="16" t="s">
        <v>17</v>
      </c>
      <c r="N3" s="9"/>
    </row>
    <row r="4" spans="1:14" s="1" customFormat="1" ht="18.75" customHeight="1">
      <c r="A4" s="120" t="s">
        <v>2</v>
      </c>
      <c r="B4" s="121"/>
      <c r="C4" s="110" t="s">
        <v>0</v>
      </c>
      <c r="D4" s="127"/>
      <c r="E4" s="127"/>
      <c r="F4" s="127"/>
      <c r="G4" s="128"/>
      <c r="H4" s="110" t="s">
        <v>1</v>
      </c>
      <c r="I4" s="127"/>
      <c r="J4" s="127"/>
      <c r="K4" s="127"/>
      <c r="L4" s="127"/>
      <c r="M4" s="128"/>
      <c r="N4" s="118" t="s">
        <v>9</v>
      </c>
    </row>
    <row r="5" spans="1:14" s="1" customFormat="1" ht="13.5" customHeight="1">
      <c r="A5" s="122"/>
      <c r="B5" s="123"/>
      <c r="C5" s="129" t="s">
        <v>3</v>
      </c>
      <c r="D5" s="108" t="s">
        <v>131</v>
      </c>
      <c r="E5" s="116" t="s">
        <v>4</v>
      </c>
      <c r="F5" s="116" t="s">
        <v>14</v>
      </c>
      <c r="G5" s="116" t="s">
        <v>5</v>
      </c>
      <c r="H5" s="126" t="s">
        <v>6</v>
      </c>
      <c r="I5" s="111"/>
      <c r="J5" s="107"/>
      <c r="K5" s="116" t="s">
        <v>7</v>
      </c>
      <c r="L5" s="116" t="s">
        <v>8</v>
      </c>
      <c r="M5" s="116" t="s">
        <v>5</v>
      </c>
      <c r="N5" s="119"/>
    </row>
    <row r="6" spans="1:14" s="1" customFormat="1" ht="13.5" customHeight="1">
      <c r="A6" s="124"/>
      <c r="B6" s="125"/>
      <c r="C6" s="130"/>
      <c r="D6" s="109"/>
      <c r="E6" s="117"/>
      <c r="F6" s="117"/>
      <c r="G6" s="117"/>
      <c r="H6" s="12" t="s">
        <v>10</v>
      </c>
      <c r="I6" s="12" t="s">
        <v>11</v>
      </c>
      <c r="J6" s="12" t="s">
        <v>12</v>
      </c>
      <c r="K6" s="117"/>
      <c r="L6" s="117"/>
      <c r="M6" s="117"/>
      <c r="N6" s="11" t="s">
        <v>15</v>
      </c>
    </row>
    <row r="7" spans="1:14" s="1" customFormat="1" ht="21" customHeight="1">
      <c r="A7" s="114">
        <v>14</v>
      </c>
      <c r="B7" s="115"/>
      <c r="C7" s="13">
        <v>487</v>
      </c>
      <c r="D7" s="13">
        <v>36</v>
      </c>
      <c r="E7" s="14">
        <v>523</v>
      </c>
      <c r="F7" s="14">
        <v>34</v>
      </c>
      <c r="G7" s="14">
        <v>557</v>
      </c>
      <c r="H7" s="15">
        <v>90</v>
      </c>
      <c r="I7" s="15">
        <v>302</v>
      </c>
      <c r="J7" s="14">
        <v>392</v>
      </c>
      <c r="K7" s="14">
        <v>99</v>
      </c>
      <c r="L7" s="14">
        <v>66</v>
      </c>
      <c r="M7" s="14">
        <v>557</v>
      </c>
      <c r="N7" s="17">
        <v>11.8</v>
      </c>
    </row>
    <row r="8" spans="1:14" s="1" customFormat="1" ht="21" customHeight="1">
      <c r="A8" s="114">
        <v>15</v>
      </c>
      <c r="B8" s="115"/>
      <c r="C8" s="13">
        <v>474</v>
      </c>
      <c r="D8" s="13">
        <v>37</v>
      </c>
      <c r="E8" s="14">
        <v>511</v>
      </c>
      <c r="F8" s="14">
        <v>38</v>
      </c>
      <c r="G8" s="14">
        <v>549</v>
      </c>
      <c r="H8" s="15">
        <v>80</v>
      </c>
      <c r="I8" s="15">
        <v>313</v>
      </c>
      <c r="J8" s="14">
        <v>393</v>
      </c>
      <c r="K8" s="14">
        <v>102</v>
      </c>
      <c r="L8" s="14">
        <v>54</v>
      </c>
      <c r="M8" s="14">
        <v>549</v>
      </c>
      <c r="N8" s="17">
        <v>9.8</v>
      </c>
    </row>
    <row r="9" spans="1:14" s="1" customFormat="1" ht="21" customHeight="1">
      <c r="A9" s="114">
        <v>16</v>
      </c>
      <c r="B9" s="115"/>
      <c r="C9" s="13">
        <v>463</v>
      </c>
      <c r="D9" s="13">
        <v>38</v>
      </c>
      <c r="E9" s="14">
        <v>501</v>
      </c>
      <c r="F9" s="14">
        <v>44</v>
      </c>
      <c r="G9" s="14">
        <v>545</v>
      </c>
      <c r="H9" s="15">
        <v>79</v>
      </c>
      <c r="I9" s="15">
        <v>293</v>
      </c>
      <c r="J9" s="14">
        <v>372</v>
      </c>
      <c r="K9" s="14">
        <v>119</v>
      </c>
      <c r="L9" s="14">
        <v>54</v>
      </c>
      <c r="M9" s="14">
        <v>545</v>
      </c>
      <c r="N9" s="17">
        <v>9.9</v>
      </c>
    </row>
    <row r="10" spans="1:14" s="1" customFormat="1" ht="21" customHeight="1">
      <c r="A10" s="114">
        <v>17</v>
      </c>
      <c r="B10" s="115"/>
      <c r="C10" s="13">
        <v>433</v>
      </c>
      <c r="D10" s="13">
        <v>39</v>
      </c>
      <c r="E10" s="14">
        <v>472</v>
      </c>
      <c r="F10" s="14">
        <v>44</v>
      </c>
      <c r="G10" s="14">
        <v>516</v>
      </c>
      <c r="H10" s="15">
        <v>114</v>
      </c>
      <c r="I10" s="15">
        <v>254</v>
      </c>
      <c r="J10" s="14">
        <v>368</v>
      </c>
      <c r="K10" s="14">
        <v>110</v>
      </c>
      <c r="L10" s="14">
        <v>38</v>
      </c>
      <c r="M10" s="14">
        <v>516</v>
      </c>
      <c r="N10" s="17">
        <v>7.4</v>
      </c>
    </row>
    <row r="11" spans="1:14" s="1" customFormat="1" ht="21" customHeight="1">
      <c r="A11" s="114">
        <v>18</v>
      </c>
      <c r="B11" s="115"/>
      <c r="C11" s="13">
        <v>449</v>
      </c>
      <c r="D11" s="13">
        <v>130</v>
      </c>
      <c r="E11" s="14">
        <v>579</v>
      </c>
      <c r="F11" s="14">
        <v>59</v>
      </c>
      <c r="G11" s="14">
        <v>638</v>
      </c>
      <c r="H11" s="15">
        <v>74</v>
      </c>
      <c r="I11" s="15">
        <v>320</v>
      </c>
      <c r="J11" s="14">
        <v>394</v>
      </c>
      <c r="K11" s="14">
        <v>207</v>
      </c>
      <c r="L11" s="14">
        <v>37</v>
      </c>
      <c r="M11" s="14">
        <v>638</v>
      </c>
      <c r="N11" s="17">
        <v>5.8</v>
      </c>
    </row>
    <row r="12" spans="1:14" s="1" customFormat="1" ht="3" customHeight="1">
      <c r="A12" s="4"/>
      <c r="B12" s="5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" customFormat="1" ht="10.5">
      <c r="A13" s="3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0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heetProtection/>
  <mergeCells count="18">
    <mergeCell ref="N4:N5"/>
    <mergeCell ref="M5:M6"/>
    <mergeCell ref="A4:B6"/>
    <mergeCell ref="H5:J5"/>
    <mergeCell ref="D5:D6"/>
    <mergeCell ref="C4:G4"/>
    <mergeCell ref="H4:M4"/>
    <mergeCell ref="C5:C6"/>
    <mergeCell ref="E5:E6"/>
    <mergeCell ref="L5:L6"/>
    <mergeCell ref="A9:B9"/>
    <mergeCell ref="A8:B8"/>
    <mergeCell ref="A11:B11"/>
    <mergeCell ref="K5:K6"/>
    <mergeCell ref="A7:B7"/>
    <mergeCell ref="F5:F6"/>
    <mergeCell ref="G5:G6"/>
    <mergeCell ref="A10:B10"/>
  </mergeCells>
  <printOptions/>
  <pageMargins left="0.984251968503937" right="0.3937007874015748" top="0.984251968503937" bottom="0.984251968503937" header="0.5118110236220472" footer="0.5118110236220472"/>
  <pageSetup firstPageNumber="48" useFirstPageNumber="1" horizontalDpi="300" verticalDpi="3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13.25390625" style="0" customWidth="1"/>
    <col min="2" max="7" width="11.875" style="0" customWidth="1"/>
  </cols>
  <sheetData>
    <row r="1" ht="17.25">
      <c r="A1" s="10" t="s">
        <v>18</v>
      </c>
    </row>
    <row r="2" spans="5:7" ht="26.25" customHeight="1">
      <c r="E2" s="2"/>
      <c r="F2" s="141" t="s">
        <v>31</v>
      </c>
      <c r="G2" s="142"/>
    </row>
    <row r="3" spans="1:7" ht="16.5" customHeight="1">
      <c r="A3" s="121" t="s">
        <v>19</v>
      </c>
      <c r="B3" s="131" t="s">
        <v>20</v>
      </c>
      <c r="C3" s="131" t="s">
        <v>21</v>
      </c>
      <c r="D3" s="131" t="s">
        <v>22</v>
      </c>
      <c r="E3" s="133" t="s">
        <v>23</v>
      </c>
      <c r="F3" s="131" t="s">
        <v>24</v>
      </c>
      <c r="G3" s="143" t="s">
        <v>5</v>
      </c>
    </row>
    <row r="4" spans="1:7" ht="16.5" customHeight="1">
      <c r="A4" s="125"/>
      <c r="B4" s="132"/>
      <c r="C4" s="132"/>
      <c r="D4" s="132"/>
      <c r="E4" s="134"/>
      <c r="F4" s="132"/>
      <c r="G4" s="144"/>
    </row>
    <row r="5" spans="1:7" ht="26.25" customHeight="1">
      <c r="A5" s="18">
        <v>14</v>
      </c>
      <c r="B5" s="13">
        <v>0</v>
      </c>
      <c r="C5" s="13">
        <v>56</v>
      </c>
      <c r="D5" s="13">
        <v>3</v>
      </c>
      <c r="E5" s="13">
        <v>3</v>
      </c>
      <c r="F5" s="13">
        <v>4</v>
      </c>
      <c r="G5" s="112">
        <v>66</v>
      </c>
    </row>
    <row r="6" spans="1:7" ht="26.25" customHeight="1">
      <c r="A6" s="18">
        <v>15</v>
      </c>
      <c r="B6" s="13">
        <v>0</v>
      </c>
      <c r="C6" s="13">
        <v>44</v>
      </c>
      <c r="D6" s="13">
        <v>3</v>
      </c>
      <c r="E6" s="13">
        <v>3</v>
      </c>
      <c r="F6" s="13">
        <v>4</v>
      </c>
      <c r="G6" s="112">
        <v>54</v>
      </c>
    </row>
    <row r="7" spans="1:7" ht="26.25" customHeight="1">
      <c r="A7" s="18">
        <v>16</v>
      </c>
      <c r="B7" s="13">
        <v>1</v>
      </c>
      <c r="C7" s="13">
        <v>42</v>
      </c>
      <c r="D7" s="13">
        <v>8</v>
      </c>
      <c r="E7" s="13">
        <v>3</v>
      </c>
      <c r="F7" s="113" t="s">
        <v>32</v>
      </c>
      <c r="G7" s="112">
        <v>54</v>
      </c>
    </row>
    <row r="8" spans="1:7" ht="26.25" customHeight="1">
      <c r="A8" s="18">
        <v>17</v>
      </c>
      <c r="B8" s="13">
        <v>1</v>
      </c>
      <c r="C8" s="13">
        <v>28</v>
      </c>
      <c r="D8" s="13">
        <v>1</v>
      </c>
      <c r="E8" s="13">
        <v>2</v>
      </c>
      <c r="F8" s="113">
        <v>6</v>
      </c>
      <c r="G8" s="112">
        <v>38</v>
      </c>
    </row>
    <row r="9" spans="1:7" ht="26.25" customHeight="1">
      <c r="A9" s="18">
        <v>18</v>
      </c>
      <c r="B9" s="113" t="s">
        <v>129</v>
      </c>
      <c r="C9" s="13">
        <v>26</v>
      </c>
      <c r="D9" s="13">
        <v>10</v>
      </c>
      <c r="E9" s="13">
        <v>1</v>
      </c>
      <c r="F9" s="113" t="s">
        <v>32</v>
      </c>
      <c r="G9" s="112">
        <v>37</v>
      </c>
    </row>
    <row r="10" ht="26.25" customHeight="1"/>
    <row r="11" ht="26.25" customHeight="1"/>
    <row r="12" spans="1:7" ht="26.25" customHeight="1">
      <c r="A12" s="19" t="s">
        <v>25</v>
      </c>
      <c r="B12" s="19"/>
      <c r="C12" s="20"/>
      <c r="D12" s="20"/>
      <c r="E12" s="20"/>
      <c r="F12" s="20"/>
      <c r="G12" s="20"/>
    </row>
    <row r="13" spans="1:7" ht="26.25" customHeight="1">
      <c r="A13" s="20"/>
      <c r="B13" s="20"/>
      <c r="C13" s="20"/>
      <c r="D13" s="20"/>
      <c r="E13" s="20"/>
      <c r="F13" s="21"/>
      <c r="G13" s="22" t="s">
        <v>33</v>
      </c>
    </row>
    <row r="14" spans="1:7" ht="26.25" customHeight="1">
      <c r="A14" s="135" t="s">
        <v>26</v>
      </c>
      <c r="B14" s="136" t="s">
        <v>10</v>
      </c>
      <c r="C14" s="138" t="s">
        <v>11</v>
      </c>
      <c r="D14" s="139"/>
      <c r="E14" s="139"/>
      <c r="F14" s="139"/>
      <c r="G14" s="140" t="s">
        <v>5</v>
      </c>
    </row>
    <row r="15" spans="1:7" ht="26.25" customHeight="1">
      <c r="A15" s="135"/>
      <c r="B15" s="137"/>
      <c r="C15" s="23" t="s">
        <v>27</v>
      </c>
      <c r="D15" s="23" t="s">
        <v>28</v>
      </c>
      <c r="E15" s="23" t="s">
        <v>29</v>
      </c>
      <c r="F15" s="23" t="s">
        <v>30</v>
      </c>
      <c r="G15" s="140"/>
    </row>
    <row r="16" spans="1:7" ht="26.25" customHeight="1">
      <c r="A16" s="24">
        <v>14</v>
      </c>
      <c r="B16" s="25">
        <v>90</v>
      </c>
      <c r="C16" s="26">
        <v>1</v>
      </c>
      <c r="D16" s="26">
        <v>2</v>
      </c>
      <c r="E16" s="26">
        <v>299</v>
      </c>
      <c r="F16" s="26">
        <v>302</v>
      </c>
      <c r="G16" s="27">
        <v>392</v>
      </c>
    </row>
    <row r="17" spans="1:7" ht="26.25" customHeight="1">
      <c r="A17" s="24">
        <v>15</v>
      </c>
      <c r="B17" s="25">
        <v>80</v>
      </c>
      <c r="C17" s="26">
        <v>0</v>
      </c>
      <c r="D17" s="26">
        <v>2</v>
      </c>
      <c r="E17" s="26">
        <v>311</v>
      </c>
      <c r="F17" s="26">
        <v>313</v>
      </c>
      <c r="G17" s="27">
        <v>393</v>
      </c>
    </row>
    <row r="18" spans="1:7" ht="26.25" customHeight="1">
      <c r="A18" s="28">
        <v>16</v>
      </c>
      <c r="B18" s="29">
        <v>79</v>
      </c>
      <c r="C18" s="30">
        <v>1</v>
      </c>
      <c r="D18" s="30">
        <v>2</v>
      </c>
      <c r="E18" s="30">
        <v>290</v>
      </c>
      <c r="F18" s="30">
        <v>293</v>
      </c>
      <c r="G18" s="31">
        <v>372</v>
      </c>
    </row>
    <row r="19" spans="1:7" ht="26.25" customHeight="1">
      <c r="A19" s="24">
        <v>17</v>
      </c>
      <c r="B19" s="25">
        <v>114</v>
      </c>
      <c r="C19" s="26">
        <v>1</v>
      </c>
      <c r="D19" s="26">
        <v>2</v>
      </c>
      <c r="E19" s="26">
        <v>251</v>
      </c>
      <c r="F19" s="26">
        <v>254</v>
      </c>
      <c r="G19" s="27">
        <v>368</v>
      </c>
    </row>
    <row r="20" spans="1:7" ht="26.25" customHeight="1">
      <c r="A20" s="24">
        <v>18</v>
      </c>
      <c r="B20" s="25">
        <v>74</v>
      </c>
      <c r="C20" s="26">
        <v>1</v>
      </c>
      <c r="D20" s="26">
        <v>4</v>
      </c>
      <c r="E20" s="26">
        <v>315</v>
      </c>
      <c r="F20" s="26">
        <v>320</v>
      </c>
      <c r="G20" s="27">
        <v>394</v>
      </c>
    </row>
  </sheetData>
  <sheetProtection/>
  <mergeCells count="12">
    <mergeCell ref="G14:G15"/>
    <mergeCell ref="F2:G2"/>
    <mergeCell ref="F3:F4"/>
    <mergeCell ref="G3:G4"/>
    <mergeCell ref="D3:D4"/>
    <mergeCell ref="E3:E4"/>
    <mergeCell ref="A14:A15"/>
    <mergeCell ref="B14:B15"/>
    <mergeCell ref="C14:F14"/>
    <mergeCell ref="A3:A4"/>
    <mergeCell ref="B3:B4"/>
    <mergeCell ref="C3:C4"/>
  </mergeCells>
  <printOptions/>
  <pageMargins left="0.984251968503937" right="0.5905511811023623" top="0.984251968503937" bottom="0.984251968503937" header="0.5118110236220472" footer="0.5118110236220472"/>
  <pageSetup firstPageNumber="49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2">
      <selection activeCell="A34" sqref="A34"/>
    </sheetView>
  </sheetViews>
  <sheetFormatPr defaultColWidth="9.00390625" defaultRowHeight="13.5"/>
  <cols>
    <col min="1" max="1" width="7.875" style="0" customWidth="1"/>
    <col min="2" max="13" width="6.375" style="0" customWidth="1"/>
  </cols>
  <sheetData>
    <row r="1" ht="17.25">
      <c r="A1" s="10" t="s">
        <v>34</v>
      </c>
    </row>
    <row r="2" ht="17.25" customHeight="1">
      <c r="J2" s="32" t="s">
        <v>54</v>
      </c>
    </row>
    <row r="3" spans="1:12" ht="22.5" customHeight="1">
      <c r="A3" s="156" t="s">
        <v>26</v>
      </c>
      <c r="B3" s="145" t="s">
        <v>35</v>
      </c>
      <c r="C3" s="154"/>
      <c r="D3" s="154"/>
      <c r="E3" s="154"/>
      <c r="F3" s="154"/>
      <c r="G3" s="146"/>
      <c r="H3" s="145" t="s">
        <v>36</v>
      </c>
      <c r="I3" s="154"/>
      <c r="J3" s="154"/>
      <c r="K3" s="146"/>
      <c r="L3" s="149" t="s">
        <v>37</v>
      </c>
    </row>
    <row r="4" spans="1:12" ht="13.5" customHeight="1">
      <c r="A4" s="157"/>
      <c r="B4" s="147" t="s">
        <v>55</v>
      </c>
      <c r="C4" s="34"/>
      <c r="D4" s="34"/>
      <c r="E4" s="35" t="s">
        <v>56</v>
      </c>
      <c r="F4" s="34"/>
      <c r="G4" s="34"/>
      <c r="H4" s="34"/>
      <c r="I4" s="34"/>
      <c r="J4" s="34"/>
      <c r="K4" s="34"/>
      <c r="L4" s="150"/>
    </row>
    <row r="5" spans="1:12" ht="13.5" customHeight="1">
      <c r="A5" s="157"/>
      <c r="B5" s="155"/>
      <c r="C5" s="36" t="s">
        <v>57</v>
      </c>
      <c r="D5" s="36" t="s">
        <v>58</v>
      </c>
      <c r="E5" s="37" t="s">
        <v>59</v>
      </c>
      <c r="F5" s="36" t="s">
        <v>24</v>
      </c>
      <c r="G5" s="36" t="s">
        <v>38</v>
      </c>
      <c r="H5" s="36" t="s">
        <v>60</v>
      </c>
      <c r="I5" s="36" t="s">
        <v>61</v>
      </c>
      <c r="J5" s="36" t="s">
        <v>24</v>
      </c>
      <c r="K5" s="36" t="s">
        <v>38</v>
      </c>
      <c r="L5" s="150"/>
    </row>
    <row r="6" spans="1:12" ht="13.5" customHeight="1">
      <c r="A6" s="158"/>
      <c r="B6" s="148"/>
      <c r="C6" s="38"/>
      <c r="D6" s="38"/>
      <c r="E6" s="39" t="s">
        <v>39</v>
      </c>
      <c r="F6" s="38"/>
      <c r="G6" s="38"/>
      <c r="H6" s="38"/>
      <c r="I6" s="38"/>
      <c r="J6" s="38"/>
      <c r="K6" s="38"/>
      <c r="L6" s="151"/>
    </row>
    <row r="7" spans="1:12" ht="26.25" customHeight="1">
      <c r="A7" s="40">
        <v>14</v>
      </c>
      <c r="B7" s="41">
        <v>10</v>
      </c>
      <c r="C7" s="41">
        <v>280</v>
      </c>
      <c r="D7" s="41">
        <v>90</v>
      </c>
      <c r="E7" s="41">
        <v>0</v>
      </c>
      <c r="F7" s="41">
        <v>2</v>
      </c>
      <c r="G7" s="41">
        <v>382</v>
      </c>
      <c r="H7" s="41">
        <v>0</v>
      </c>
      <c r="I7" s="41">
        <v>0</v>
      </c>
      <c r="J7" s="41">
        <v>10</v>
      </c>
      <c r="K7" s="41">
        <v>10</v>
      </c>
      <c r="L7" s="42">
        <v>392</v>
      </c>
    </row>
    <row r="8" spans="1:12" ht="26.25" customHeight="1">
      <c r="A8" s="40">
        <v>15</v>
      </c>
      <c r="B8" s="41">
        <v>15</v>
      </c>
      <c r="C8" s="41">
        <v>280</v>
      </c>
      <c r="D8" s="41">
        <v>87</v>
      </c>
      <c r="E8" s="41">
        <v>0</v>
      </c>
      <c r="F8" s="41">
        <v>2</v>
      </c>
      <c r="G8" s="41">
        <v>384</v>
      </c>
      <c r="H8" s="41">
        <v>0</v>
      </c>
      <c r="I8" s="41">
        <v>0</v>
      </c>
      <c r="J8" s="41">
        <v>9</v>
      </c>
      <c r="K8" s="41">
        <v>9</v>
      </c>
      <c r="L8" s="42">
        <v>393</v>
      </c>
    </row>
    <row r="9" spans="1:12" ht="26.25" customHeight="1">
      <c r="A9" s="40">
        <v>16</v>
      </c>
      <c r="B9" s="41">
        <v>9</v>
      </c>
      <c r="C9" s="41">
        <v>265</v>
      </c>
      <c r="D9" s="41">
        <v>85</v>
      </c>
      <c r="E9" s="41">
        <v>0</v>
      </c>
      <c r="F9" s="41">
        <v>1</v>
      </c>
      <c r="G9" s="41">
        <v>360</v>
      </c>
      <c r="H9" s="42"/>
      <c r="I9" s="43"/>
      <c r="J9" s="43"/>
      <c r="K9" s="44">
        <v>12</v>
      </c>
      <c r="L9" s="42">
        <v>372</v>
      </c>
    </row>
    <row r="10" spans="1:12" ht="26.25" customHeight="1">
      <c r="A10" s="40">
        <v>17</v>
      </c>
      <c r="B10" s="41">
        <v>9</v>
      </c>
      <c r="C10" s="41">
        <v>268</v>
      </c>
      <c r="D10" s="41">
        <v>74</v>
      </c>
      <c r="E10" s="41">
        <v>0</v>
      </c>
      <c r="F10" s="41">
        <v>2</v>
      </c>
      <c r="G10" s="41">
        <v>353</v>
      </c>
      <c r="H10" s="42"/>
      <c r="I10" s="43"/>
      <c r="J10" s="43"/>
      <c r="K10" s="44">
        <v>15</v>
      </c>
      <c r="L10" s="42">
        <v>368</v>
      </c>
    </row>
    <row r="11" spans="1:12" ht="26.25" customHeight="1">
      <c r="A11" s="40">
        <v>18</v>
      </c>
      <c r="B11" s="41">
        <v>7</v>
      </c>
      <c r="C11" s="41">
        <v>295</v>
      </c>
      <c r="D11" s="41">
        <v>79</v>
      </c>
      <c r="E11" s="41">
        <v>1</v>
      </c>
      <c r="F11" s="41">
        <v>1</v>
      </c>
      <c r="G11" s="41">
        <v>383</v>
      </c>
      <c r="H11" s="42"/>
      <c r="I11" s="43"/>
      <c r="J11" s="43"/>
      <c r="K11" s="44">
        <v>11</v>
      </c>
      <c r="L11" s="42">
        <v>394</v>
      </c>
    </row>
    <row r="12" spans="1:12" ht="2.25" customHeight="1">
      <c r="A12" s="45"/>
      <c r="B12" s="46"/>
      <c r="C12" s="46"/>
      <c r="D12" s="46"/>
      <c r="E12" s="46"/>
      <c r="F12" s="46"/>
      <c r="G12" s="46"/>
      <c r="H12" s="153"/>
      <c r="I12" s="153"/>
      <c r="J12" s="153"/>
      <c r="K12" s="153"/>
      <c r="L12" s="153"/>
    </row>
    <row r="13" spans="1:12" ht="16.5" customHeight="1">
      <c r="A13" s="47" t="s">
        <v>137</v>
      </c>
      <c r="B13" s="48"/>
      <c r="C13" s="48"/>
      <c r="D13" s="48"/>
      <c r="E13" s="48"/>
      <c r="F13" s="48"/>
      <c r="G13" s="48"/>
      <c r="H13" s="152"/>
      <c r="I13" s="152"/>
      <c r="J13" s="152"/>
      <c r="K13" s="152"/>
      <c r="L13" s="152"/>
    </row>
    <row r="14" ht="26.25" customHeight="1"/>
    <row r="15" spans="1:13" ht="26.25" customHeight="1">
      <c r="A15" s="10" t="s">
        <v>40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26.25" customHeight="1">
      <c r="A16" s="50"/>
      <c r="B16" s="50"/>
      <c r="C16" s="50"/>
      <c r="D16" s="50"/>
      <c r="E16" s="50"/>
      <c r="F16" s="50"/>
      <c r="G16" s="51" t="s">
        <v>62</v>
      </c>
      <c r="I16" s="50"/>
      <c r="J16" s="50"/>
      <c r="K16" s="50"/>
      <c r="M16" s="50"/>
    </row>
    <row r="17" spans="1:9" ht="26.25" customHeight="1">
      <c r="A17" s="52" t="s">
        <v>26</v>
      </c>
      <c r="B17" s="163" t="s">
        <v>41</v>
      </c>
      <c r="C17" s="164"/>
      <c r="D17" s="163" t="s">
        <v>42</v>
      </c>
      <c r="E17" s="164"/>
      <c r="F17" s="159" t="s">
        <v>43</v>
      </c>
      <c r="G17" s="165"/>
      <c r="H17" s="159" t="s">
        <v>44</v>
      </c>
      <c r="I17" s="160"/>
    </row>
    <row r="18" spans="1:9" ht="26.25" customHeight="1">
      <c r="A18" s="40">
        <v>14</v>
      </c>
      <c r="B18" s="53">
        <v>361</v>
      </c>
      <c r="C18" s="54">
        <v>92.1</v>
      </c>
      <c r="D18" s="53">
        <v>31</v>
      </c>
      <c r="E18" s="54">
        <v>7.9</v>
      </c>
      <c r="F18" s="55" t="s">
        <v>64</v>
      </c>
      <c r="G18" s="56" t="s">
        <v>65</v>
      </c>
      <c r="H18" s="53">
        <v>392</v>
      </c>
      <c r="I18" s="57">
        <v>100</v>
      </c>
    </row>
    <row r="19" spans="1:9" ht="26.25" customHeight="1">
      <c r="A19" s="40">
        <v>15</v>
      </c>
      <c r="B19" s="53">
        <v>359</v>
      </c>
      <c r="C19" s="54">
        <v>91.3</v>
      </c>
      <c r="D19" s="53">
        <v>34</v>
      </c>
      <c r="E19" s="54">
        <v>8.7</v>
      </c>
      <c r="F19" s="55" t="s">
        <v>64</v>
      </c>
      <c r="G19" s="56" t="s">
        <v>65</v>
      </c>
      <c r="H19" s="53">
        <v>393</v>
      </c>
      <c r="I19" s="57">
        <v>100</v>
      </c>
    </row>
    <row r="20" spans="1:9" ht="26.25" customHeight="1">
      <c r="A20" s="40">
        <v>16</v>
      </c>
      <c r="B20" s="53">
        <v>335</v>
      </c>
      <c r="C20" s="54">
        <v>90.1</v>
      </c>
      <c r="D20" s="53">
        <v>37</v>
      </c>
      <c r="E20" s="54">
        <v>9.9</v>
      </c>
      <c r="F20" s="55" t="s">
        <v>64</v>
      </c>
      <c r="G20" s="56" t="s">
        <v>65</v>
      </c>
      <c r="H20" s="53">
        <v>372</v>
      </c>
      <c r="I20" s="57">
        <v>100</v>
      </c>
    </row>
    <row r="21" spans="1:9" ht="26.25" customHeight="1">
      <c r="A21" s="40">
        <v>17</v>
      </c>
      <c r="B21" s="53">
        <v>330</v>
      </c>
      <c r="C21" s="54">
        <v>89.7</v>
      </c>
      <c r="D21" s="53">
        <v>38</v>
      </c>
      <c r="E21" s="54">
        <v>10.3</v>
      </c>
      <c r="F21" s="55" t="s">
        <v>32</v>
      </c>
      <c r="G21" s="56" t="s">
        <v>63</v>
      </c>
      <c r="H21" s="53">
        <v>368</v>
      </c>
      <c r="I21" s="57">
        <v>100</v>
      </c>
    </row>
    <row r="22" spans="1:9" ht="26.25" customHeight="1">
      <c r="A22" s="40">
        <v>18</v>
      </c>
      <c r="B22" s="53">
        <v>365</v>
      </c>
      <c r="C22" s="54">
        <v>92.6</v>
      </c>
      <c r="D22" s="53">
        <v>29</v>
      </c>
      <c r="E22" s="54">
        <v>7.4</v>
      </c>
      <c r="F22" s="55" t="s">
        <v>64</v>
      </c>
      <c r="G22" s="56" t="s">
        <v>65</v>
      </c>
      <c r="H22" s="53">
        <v>394</v>
      </c>
      <c r="I22" s="57">
        <v>100</v>
      </c>
    </row>
    <row r="23" ht="26.25" customHeight="1"/>
    <row r="24" spans="1:8" ht="26.25" customHeight="1">
      <c r="A24" s="58" t="s">
        <v>45</v>
      </c>
      <c r="B24" s="58"/>
      <c r="C24" s="58"/>
      <c r="D24" s="58"/>
      <c r="E24" s="58"/>
      <c r="F24" s="58"/>
      <c r="G24" s="58"/>
      <c r="H24" s="58"/>
    </row>
    <row r="25" spans="1:9" ht="26.25" customHeight="1">
      <c r="A25" s="59"/>
      <c r="B25" s="59"/>
      <c r="C25" s="60"/>
      <c r="D25" s="60"/>
      <c r="E25" s="48"/>
      <c r="F25" s="48"/>
      <c r="H25" s="61" t="s">
        <v>66</v>
      </c>
      <c r="I25" s="48"/>
    </row>
    <row r="26" spans="1:9" ht="26.25" customHeight="1">
      <c r="A26" s="156" t="s">
        <v>26</v>
      </c>
      <c r="B26" s="166" t="s">
        <v>46</v>
      </c>
      <c r="C26" s="145" t="s">
        <v>47</v>
      </c>
      <c r="D26" s="146"/>
      <c r="E26" s="147" t="s">
        <v>48</v>
      </c>
      <c r="F26" s="147" t="s">
        <v>49</v>
      </c>
      <c r="G26" s="147" t="s">
        <v>50</v>
      </c>
      <c r="H26" s="161" t="s">
        <v>51</v>
      </c>
      <c r="I26" s="48"/>
    </row>
    <row r="27" spans="1:9" ht="26.25" customHeight="1">
      <c r="A27" s="158"/>
      <c r="B27" s="167"/>
      <c r="C27" s="62" t="s">
        <v>52</v>
      </c>
      <c r="D27" s="63" t="s">
        <v>53</v>
      </c>
      <c r="E27" s="148"/>
      <c r="F27" s="148"/>
      <c r="G27" s="148"/>
      <c r="H27" s="162"/>
      <c r="I27" s="48"/>
    </row>
    <row r="28" spans="1:9" ht="26.25" customHeight="1">
      <c r="A28" s="40">
        <v>14</v>
      </c>
      <c r="B28" s="64">
        <v>262</v>
      </c>
      <c r="C28" s="64">
        <v>18962</v>
      </c>
      <c r="D28" s="64">
        <v>72</v>
      </c>
      <c r="E28" s="64">
        <v>487</v>
      </c>
      <c r="F28" s="64">
        <v>476</v>
      </c>
      <c r="G28" s="64">
        <v>335</v>
      </c>
      <c r="H28" s="65">
        <v>328</v>
      </c>
      <c r="I28" s="48"/>
    </row>
    <row r="29" spans="1:9" ht="26.25" customHeight="1">
      <c r="A29" s="40">
        <v>15</v>
      </c>
      <c r="B29" s="64">
        <v>247</v>
      </c>
      <c r="C29" s="64">
        <v>18018</v>
      </c>
      <c r="D29" s="64">
        <v>73</v>
      </c>
      <c r="E29" s="64">
        <v>474</v>
      </c>
      <c r="F29" s="64">
        <v>454</v>
      </c>
      <c r="G29" s="64">
        <v>327</v>
      </c>
      <c r="H29" s="65">
        <v>315</v>
      </c>
      <c r="I29" s="48"/>
    </row>
    <row r="30" spans="1:9" ht="26.25" customHeight="1">
      <c r="A30" s="40">
        <v>16</v>
      </c>
      <c r="B30" s="64">
        <v>237</v>
      </c>
      <c r="C30" s="64">
        <v>17705</v>
      </c>
      <c r="D30" s="64">
        <v>75</v>
      </c>
      <c r="E30" s="64">
        <v>463</v>
      </c>
      <c r="F30" s="64">
        <v>450</v>
      </c>
      <c r="G30" s="64">
        <v>320</v>
      </c>
      <c r="H30" s="65">
        <v>307</v>
      </c>
      <c r="I30" s="48"/>
    </row>
    <row r="31" spans="1:9" ht="26.25" customHeight="1">
      <c r="A31" s="40">
        <v>17</v>
      </c>
      <c r="B31" s="64">
        <v>225</v>
      </c>
      <c r="C31" s="64">
        <v>17306</v>
      </c>
      <c r="D31" s="64">
        <v>77</v>
      </c>
      <c r="E31" s="64">
        <v>433</v>
      </c>
      <c r="F31" s="64">
        <v>431</v>
      </c>
      <c r="G31" s="64">
        <v>305</v>
      </c>
      <c r="H31" s="65">
        <v>282</v>
      </c>
      <c r="I31" s="48"/>
    </row>
    <row r="32" spans="1:9" ht="26.25" customHeight="1">
      <c r="A32" s="40">
        <v>18</v>
      </c>
      <c r="B32" s="64">
        <v>212</v>
      </c>
      <c r="C32" s="64">
        <v>17580</v>
      </c>
      <c r="D32" s="64">
        <v>83</v>
      </c>
      <c r="E32" s="64">
        <v>449</v>
      </c>
      <c r="F32" s="64">
        <v>448</v>
      </c>
      <c r="G32" s="64">
        <v>318</v>
      </c>
      <c r="H32" s="65">
        <v>289</v>
      </c>
      <c r="I32" s="48"/>
    </row>
    <row r="33" spans="1:9" ht="26.25" customHeight="1">
      <c r="A33" s="66" t="s">
        <v>138</v>
      </c>
      <c r="B33" s="67"/>
      <c r="C33" s="67"/>
      <c r="D33" s="67"/>
      <c r="E33" s="67"/>
      <c r="F33" s="67"/>
      <c r="G33" s="67"/>
      <c r="H33" s="67"/>
      <c r="I33" s="48"/>
    </row>
    <row r="34" spans="2:9" ht="26.25" customHeight="1">
      <c r="B34" s="68"/>
      <c r="C34" s="48"/>
      <c r="D34" s="48"/>
      <c r="E34" s="48"/>
      <c r="F34" s="68"/>
      <c r="G34" s="48"/>
      <c r="H34" s="48"/>
      <c r="I34" s="48"/>
    </row>
  </sheetData>
  <sheetProtection/>
  <mergeCells count="18">
    <mergeCell ref="A3:A6"/>
    <mergeCell ref="H17:I17"/>
    <mergeCell ref="F26:F27"/>
    <mergeCell ref="G26:G27"/>
    <mergeCell ref="H26:H27"/>
    <mergeCell ref="B17:C17"/>
    <mergeCell ref="D17:E17"/>
    <mergeCell ref="F17:G17"/>
    <mergeCell ref="A26:A27"/>
    <mergeCell ref="B26:B27"/>
    <mergeCell ref="C26:D26"/>
    <mergeCell ref="E26:E27"/>
    <mergeCell ref="L3:L6"/>
    <mergeCell ref="H13:L13"/>
    <mergeCell ref="H12:L12"/>
    <mergeCell ref="B3:G3"/>
    <mergeCell ref="H3:K3"/>
    <mergeCell ref="B4:B6"/>
  </mergeCells>
  <printOptions/>
  <pageMargins left="0.984251968503937" right="0.7874015748031497" top="0.984251968503937" bottom="0.984251968503937" header="0.5118110236220472" footer="0.5118110236220472"/>
  <pageSetup firstPageNumber="50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9">
      <selection activeCell="A18" sqref="A18"/>
    </sheetView>
  </sheetViews>
  <sheetFormatPr defaultColWidth="9.00390625" defaultRowHeight="13.5"/>
  <cols>
    <col min="1" max="1" width="4.25390625" style="9" customWidth="1"/>
    <col min="2" max="2" width="8.75390625" style="9" customWidth="1"/>
    <col min="3" max="6" width="8.125" style="9" customWidth="1"/>
    <col min="7" max="11" width="8.75390625" style="9" customWidth="1"/>
    <col min="12" max="16384" width="9.00390625" style="9" customWidth="1"/>
  </cols>
  <sheetData>
    <row r="1" spans="1:4" ht="18.75" customHeight="1">
      <c r="A1" s="69" t="s">
        <v>67</v>
      </c>
      <c r="B1" s="69"/>
      <c r="C1" s="70"/>
      <c r="D1" s="70"/>
    </row>
    <row r="2" ht="18.75" customHeight="1">
      <c r="J2" s="71" t="s">
        <v>95</v>
      </c>
    </row>
    <row r="3" spans="1:11" ht="24" customHeight="1">
      <c r="A3" s="120" t="s">
        <v>68</v>
      </c>
      <c r="B3" s="168"/>
      <c r="C3" s="179" t="s">
        <v>69</v>
      </c>
      <c r="D3" s="180"/>
      <c r="E3" s="180"/>
      <c r="F3" s="181"/>
      <c r="G3" s="175" t="s">
        <v>70</v>
      </c>
      <c r="H3" s="177" t="s">
        <v>71</v>
      </c>
      <c r="I3" s="175" t="s">
        <v>72</v>
      </c>
      <c r="J3" s="175" t="s">
        <v>73</v>
      </c>
      <c r="K3" s="143" t="s">
        <v>37</v>
      </c>
    </row>
    <row r="4" spans="1:11" ht="24" customHeight="1">
      <c r="A4" s="124"/>
      <c r="B4" s="169"/>
      <c r="C4" s="73" t="s">
        <v>74</v>
      </c>
      <c r="D4" s="73" t="s">
        <v>75</v>
      </c>
      <c r="E4" s="73" t="s">
        <v>76</v>
      </c>
      <c r="F4" s="73" t="s">
        <v>77</v>
      </c>
      <c r="G4" s="176"/>
      <c r="H4" s="178"/>
      <c r="I4" s="176"/>
      <c r="J4" s="176"/>
      <c r="K4" s="144"/>
    </row>
    <row r="5" spans="1:11" ht="24" customHeight="1">
      <c r="A5" s="114">
        <v>14</v>
      </c>
      <c r="B5" s="115"/>
      <c r="C5" s="74">
        <v>63</v>
      </c>
      <c r="D5" s="74">
        <v>71</v>
      </c>
      <c r="E5" s="74">
        <v>142</v>
      </c>
      <c r="F5" s="74">
        <v>276</v>
      </c>
      <c r="G5" s="74">
        <v>38</v>
      </c>
      <c r="H5" s="74">
        <v>7</v>
      </c>
      <c r="I5" s="74">
        <v>4</v>
      </c>
      <c r="J5" s="74">
        <v>3</v>
      </c>
      <c r="K5" s="75">
        <v>328</v>
      </c>
    </row>
    <row r="6" spans="1:11" ht="24" customHeight="1">
      <c r="A6" s="114">
        <v>15</v>
      </c>
      <c r="B6" s="115"/>
      <c r="C6" s="74">
        <v>64</v>
      </c>
      <c r="D6" s="74">
        <v>69</v>
      </c>
      <c r="E6" s="74">
        <v>135</v>
      </c>
      <c r="F6" s="74">
        <v>268</v>
      </c>
      <c r="G6" s="74">
        <v>37</v>
      </c>
      <c r="H6" s="74">
        <v>6</v>
      </c>
      <c r="I6" s="74">
        <v>3</v>
      </c>
      <c r="J6" s="74">
        <v>1</v>
      </c>
      <c r="K6" s="75">
        <v>315</v>
      </c>
    </row>
    <row r="7" spans="1:11" ht="24" customHeight="1">
      <c r="A7" s="114">
        <v>16</v>
      </c>
      <c r="B7" s="115"/>
      <c r="C7" s="74">
        <v>66</v>
      </c>
      <c r="D7" s="74">
        <v>59</v>
      </c>
      <c r="E7" s="74">
        <v>135</v>
      </c>
      <c r="F7" s="74">
        <v>260</v>
      </c>
      <c r="G7" s="74">
        <v>37</v>
      </c>
      <c r="H7" s="74">
        <v>6</v>
      </c>
      <c r="I7" s="74">
        <v>4</v>
      </c>
      <c r="J7" s="74">
        <v>0</v>
      </c>
      <c r="K7" s="75">
        <v>307</v>
      </c>
    </row>
    <row r="8" spans="1:11" ht="24" customHeight="1">
      <c r="A8" s="198">
        <v>17</v>
      </c>
      <c r="B8" s="199"/>
      <c r="C8" s="76">
        <v>41</v>
      </c>
      <c r="D8" s="76">
        <v>73</v>
      </c>
      <c r="E8" s="76">
        <v>139</v>
      </c>
      <c r="F8" s="76">
        <v>253</v>
      </c>
      <c r="G8" s="76">
        <v>23</v>
      </c>
      <c r="H8" s="76">
        <v>3</v>
      </c>
      <c r="I8" s="76">
        <v>3</v>
      </c>
      <c r="J8" s="76">
        <v>0</v>
      </c>
      <c r="K8" s="77">
        <v>282</v>
      </c>
    </row>
    <row r="9" spans="1:11" ht="24" customHeight="1" thickBot="1">
      <c r="A9" s="198">
        <v>18</v>
      </c>
      <c r="B9" s="199"/>
      <c r="C9" s="76">
        <v>68</v>
      </c>
      <c r="D9" s="76">
        <v>58</v>
      </c>
      <c r="E9" s="76">
        <v>139</v>
      </c>
      <c r="F9" s="76">
        <v>265</v>
      </c>
      <c r="G9" s="76">
        <v>20</v>
      </c>
      <c r="H9" s="76">
        <v>1</v>
      </c>
      <c r="I9" s="76">
        <v>1</v>
      </c>
      <c r="J9" s="76">
        <v>2</v>
      </c>
      <c r="K9" s="77">
        <v>289</v>
      </c>
    </row>
    <row r="10" spans="1:11" ht="24" customHeight="1" thickTop="1">
      <c r="A10" s="173" t="s">
        <v>78</v>
      </c>
      <c r="B10" s="174"/>
      <c r="C10" s="78">
        <v>56</v>
      </c>
      <c r="D10" s="78">
        <v>48</v>
      </c>
      <c r="E10" s="78">
        <v>132</v>
      </c>
      <c r="F10" s="78">
        <v>236</v>
      </c>
      <c r="G10" s="104" t="s">
        <v>130</v>
      </c>
      <c r="H10" s="104" t="s">
        <v>130</v>
      </c>
      <c r="I10" s="78">
        <v>1</v>
      </c>
      <c r="J10" s="78">
        <v>2</v>
      </c>
      <c r="K10" s="79">
        <v>260</v>
      </c>
    </row>
    <row r="11" spans="1:11" ht="24" customHeight="1">
      <c r="A11" s="200" t="s">
        <v>79</v>
      </c>
      <c r="B11" s="80" t="s">
        <v>20</v>
      </c>
      <c r="C11" s="81" t="s">
        <v>84</v>
      </c>
      <c r="D11" s="81" t="s">
        <v>84</v>
      </c>
      <c r="E11" s="81" t="s">
        <v>84</v>
      </c>
      <c r="F11" s="81" t="s">
        <v>84</v>
      </c>
      <c r="G11" s="81" t="s">
        <v>84</v>
      </c>
      <c r="H11" s="81" t="s">
        <v>84</v>
      </c>
      <c r="I11" s="81" t="s">
        <v>84</v>
      </c>
      <c r="J11" s="81" t="s">
        <v>84</v>
      </c>
      <c r="K11" s="105" t="s">
        <v>84</v>
      </c>
    </row>
    <row r="12" spans="1:11" ht="24" customHeight="1">
      <c r="A12" s="201"/>
      <c r="B12" s="80" t="s">
        <v>80</v>
      </c>
      <c r="C12" s="74">
        <v>5</v>
      </c>
      <c r="D12" s="74">
        <v>9</v>
      </c>
      <c r="E12" s="74">
        <v>6</v>
      </c>
      <c r="F12" s="74">
        <v>20</v>
      </c>
      <c r="G12" s="81" t="s">
        <v>130</v>
      </c>
      <c r="H12" s="81" t="s">
        <v>130</v>
      </c>
      <c r="I12" s="74">
        <v>0</v>
      </c>
      <c r="J12" s="81" t="s">
        <v>96</v>
      </c>
      <c r="K12" s="75">
        <v>20</v>
      </c>
    </row>
    <row r="13" spans="1:11" ht="24" customHeight="1">
      <c r="A13" s="201"/>
      <c r="B13" s="80" t="s">
        <v>81</v>
      </c>
      <c r="C13" s="81" t="s">
        <v>130</v>
      </c>
      <c r="D13" s="81" t="s">
        <v>130</v>
      </c>
      <c r="E13" s="81" t="s">
        <v>130</v>
      </c>
      <c r="F13" s="81" t="s">
        <v>130</v>
      </c>
      <c r="G13" s="81" t="s">
        <v>84</v>
      </c>
      <c r="H13" s="81" t="s">
        <v>84</v>
      </c>
      <c r="I13" s="81" t="s">
        <v>84</v>
      </c>
      <c r="J13" s="81" t="s">
        <v>84</v>
      </c>
      <c r="K13" s="105" t="s">
        <v>130</v>
      </c>
    </row>
    <row r="14" spans="1:11" ht="24" customHeight="1">
      <c r="A14" s="201"/>
      <c r="B14" s="82" t="s">
        <v>82</v>
      </c>
      <c r="C14" s="81" t="s">
        <v>130</v>
      </c>
      <c r="D14" s="81" t="s">
        <v>130</v>
      </c>
      <c r="E14" s="81" t="s">
        <v>130</v>
      </c>
      <c r="F14" s="81" t="s">
        <v>130</v>
      </c>
      <c r="G14" s="81" t="s">
        <v>97</v>
      </c>
      <c r="H14" s="81" t="s">
        <v>130</v>
      </c>
      <c r="I14" s="81" t="s">
        <v>97</v>
      </c>
      <c r="J14" s="81" t="s">
        <v>97</v>
      </c>
      <c r="K14" s="105" t="s">
        <v>130</v>
      </c>
    </row>
    <row r="15" spans="1:11" ht="24" customHeight="1">
      <c r="A15" s="201"/>
      <c r="B15" s="80" t="s">
        <v>83</v>
      </c>
      <c r="C15" s="81" t="s">
        <v>84</v>
      </c>
      <c r="D15" s="81" t="s">
        <v>84</v>
      </c>
      <c r="E15" s="81" t="s">
        <v>84</v>
      </c>
      <c r="F15" s="81" t="s">
        <v>84</v>
      </c>
      <c r="G15" s="81" t="s">
        <v>84</v>
      </c>
      <c r="H15" s="81" t="s">
        <v>84</v>
      </c>
      <c r="I15" s="81" t="s">
        <v>84</v>
      </c>
      <c r="J15" s="81" t="s">
        <v>97</v>
      </c>
      <c r="K15" s="105" t="s">
        <v>84</v>
      </c>
    </row>
    <row r="16" spans="1:11" ht="24" customHeight="1">
      <c r="A16" s="202"/>
      <c r="B16" s="80" t="s">
        <v>5</v>
      </c>
      <c r="C16" s="74">
        <v>12</v>
      </c>
      <c r="D16" s="74">
        <v>10</v>
      </c>
      <c r="E16" s="74">
        <v>7</v>
      </c>
      <c r="F16" s="74">
        <v>29</v>
      </c>
      <c r="G16" s="81" t="s">
        <v>130</v>
      </c>
      <c r="H16" s="81" t="s">
        <v>130</v>
      </c>
      <c r="I16" s="74">
        <v>0</v>
      </c>
      <c r="J16" s="81" t="s">
        <v>98</v>
      </c>
      <c r="K16" s="75">
        <v>29</v>
      </c>
    </row>
    <row r="17" spans="1:11" ht="24" customHeight="1">
      <c r="A17" s="91" t="s">
        <v>136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</row>
    <row r="18" ht="24" customHeight="1"/>
    <row r="19" spans="1:10" ht="24" customHeight="1">
      <c r="A19" s="69" t="s">
        <v>85</v>
      </c>
      <c r="B19" s="70"/>
      <c r="C19" s="70"/>
      <c r="D19" s="70"/>
      <c r="E19" s="70"/>
      <c r="F19" s="70"/>
      <c r="G19" s="70"/>
      <c r="H19"/>
      <c r="I19"/>
      <c r="J19" s="70"/>
    </row>
    <row r="20" spans="1:12" ht="24" customHeight="1">
      <c r="A20" s="85"/>
      <c r="B20" s="85"/>
      <c r="C20" s="85"/>
      <c r="D20" s="85"/>
      <c r="E20" s="85"/>
      <c r="F20" s="85"/>
      <c r="G20" s="85"/>
      <c r="H20" s="86" t="s">
        <v>99</v>
      </c>
      <c r="I20" s="85"/>
      <c r="K20" s="87" t="s">
        <v>100</v>
      </c>
      <c r="L20" s="87"/>
    </row>
    <row r="21" spans="1:11" ht="24" customHeight="1">
      <c r="A21" s="170" t="s">
        <v>26</v>
      </c>
      <c r="B21" s="156"/>
      <c r="C21" s="189" t="s">
        <v>86</v>
      </c>
      <c r="D21" s="190"/>
      <c r="E21" s="191"/>
      <c r="F21" s="182" t="s">
        <v>87</v>
      </c>
      <c r="G21" s="183"/>
      <c r="H21" s="183"/>
      <c r="I21" s="183"/>
      <c r="J21" s="183"/>
      <c r="K21" s="183"/>
    </row>
    <row r="22" spans="1:11" ht="24" customHeight="1">
      <c r="A22" s="171"/>
      <c r="B22" s="157"/>
      <c r="C22" s="184" t="s">
        <v>88</v>
      </c>
      <c r="D22" s="184" t="s">
        <v>89</v>
      </c>
      <c r="E22" s="88"/>
      <c r="F22" s="189" t="s">
        <v>90</v>
      </c>
      <c r="G22" s="190"/>
      <c r="H22" s="191"/>
      <c r="I22" s="192" t="s">
        <v>91</v>
      </c>
      <c r="J22" s="147" t="s">
        <v>92</v>
      </c>
      <c r="K22" s="149" t="s">
        <v>5</v>
      </c>
    </row>
    <row r="23" spans="1:11" ht="24" customHeight="1">
      <c r="A23" s="171"/>
      <c r="B23" s="157"/>
      <c r="C23" s="185"/>
      <c r="D23" s="187"/>
      <c r="E23" s="37" t="s">
        <v>5</v>
      </c>
      <c r="F23" s="196" t="s">
        <v>93</v>
      </c>
      <c r="G23" s="196" t="s">
        <v>94</v>
      </c>
      <c r="H23" s="166" t="s">
        <v>30</v>
      </c>
      <c r="I23" s="193"/>
      <c r="J23" s="195"/>
      <c r="K23" s="150"/>
    </row>
    <row r="24" spans="1:11" ht="24" customHeight="1">
      <c r="A24" s="172"/>
      <c r="B24" s="158"/>
      <c r="C24" s="186"/>
      <c r="D24" s="188"/>
      <c r="E24" s="89"/>
      <c r="F24" s="197"/>
      <c r="G24" s="197"/>
      <c r="H24" s="167"/>
      <c r="I24" s="194"/>
      <c r="J24" s="176"/>
      <c r="K24" s="151"/>
    </row>
    <row r="25" spans="1:11" ht="24" customHeight="1">
      <c r="A25" s="203">
        <v>14</v>
      </c>
      <c r="B25" s="204"/>
      <c r="C25" s="64">
        <v>74</v>
      </c>
      <c r="D25" s="64">
        <v>3</v>
      </c>
      <c r="E25" s="64">
        <v>77</v>
      </c>
      <c r="F25" s="64">
        <v>37</v>
      </c>
      <c r="G25" s="64">
        <v>12</v>
      </c>
      <c r="H25" s="64">
        <v>49</v>
      </c>
      <c r="I25" s="64">
        <v>0</v>
      </c>
      <c r="J25" s="64">
        <v>19</v>
      </c>
      <c r="K25" s="65">
        <v>68</v>
      </c>
    </row>
    <row r="26" spans="1:11" ht="24" customHeight="1">
      <c r="A26" s="203">
        <v>15</v>
      </c>
      <c r="B26" s="204"/>
      <c r="C26" s="64">
        <v>65</v>
      </c>
      <c r="D26" s="64">
        <v>3</v>
      </c>
      <c r="E26" s="64">
        <v>68</v>
      </c>
      <c r="F26" s="64">
        <v>36</v>
      </c>
      <c r="G26" s="64">
        <v>11</v>
      </c>
      <c r="H26" s="64">
        <v>47</v>
      </c>
      <c r="I26" s="64">
        <v>0</v>
      </c>
      <c r="J26" s="64">
        <v>20</v>
      </c>
      <c r="K26" s="65">
        <v>68</v>
      </c>
    </row>
    <row r="27" spans="1:11" ht="24" customHeight="1">
      <c r="A27" s="203">
        <v>16</v>
      </c>
      <c r="B27" s="204"/>
      <c r="C27" s="64">
        <v>66</v>
      </c>
      <c r="D27" s="64">
        <v>3</v>
      </c>
      <c r="E27" s="64">
        <v>69</v>
      </c>
      <c r="F27" s="64">
        <v>34</v>
      </c>
      <c r="G27" s="64">
        <v>10</v>
      </c>
      <c r="H27" s="64">
        <v>44</v>
      </c>
      <c r="I27" s="90" t="s">
        <v>101</v>
      </c>
      <c r="J27" s="64">
        <v>20</v>
      </c>
      <c r="K27" s="65">
        <v>65</v>
      </c>
    </row>
    <row r="28" spans="1:11" ht="24" customHeight="1">
      <c r="A28" s="203">
        <v>17</v>
      </c>
      <c r="B28" s="204"/>
      <c r="C28" s="64">
        <v>63</v>
      </c>
      <c r="D28" s="64">
        <v>4</v>
      </c>
      <c r="E28" s="64">
        <v>67</v>
      </c>
      <c r="F28" s="64">
        <v>32</v>
      </c>
      <c r="G28" s="64">
        <v>6</v>
      </c>
      <c r="H28" s="64">
        <v>38</v>
      </c>
      <c r="I28" s="90" t="s">
        <v>84</v>
      </c>
      <c r="J28" s="64">
        <v>21</v>
      </c>
      <c r="K28" s="65">
        <v>59</v>
      </c>
    </row>
    <row r="29" spans="1:11" ht="24" customHeight="1">
      <c r="A29" s="203">
        <v>18</v>
      </c>
      <c r="B29" s="204"/>
      <c r="C29" s="64">
        <v>48</v>
      </c>
      <c r="D29" s="64">
        <v>5</v>
      </c>
      <c r="E29" s="64">
        <v>53</v>
      </c>
      <c r="F29" s="64">
        <v>35</v>
      </c>
      <c r="G29" s="64">
        <v>8</v>
      </c>
      <c r="H29" s="64">
        <v>43</v>
      </c>
      <c r="I29" s="90" t="s">
        <v>101</v>
      </c>
      <c r="J29" s="64">
        <v>56</v>
      </c>
      <c r="K29" s="65">
        <v>99</v>
      </c>
    </row>
    <row r="30" spans="1:7" ht="24" customHeight="1">
      <c r="A30" s="91" t="s">
        <v>135</v>
      </c>
      <c r="G30" s="92"/>
    </row>
    <row r="31" ht="24" customHeight="1"/>
    <row r="32" ht="24" customHeight="1"/>
  </sheetData>
  <sheetProtection/>
  <mergeCells count="31">
    <mergeCell ref="A29:B29"/>
    <mergeCell ref="A27:B27"/>
    <mergeCell ref="A26:B26"/>
    <mergeCell ref="A25:B25"/>
    <mergeCell ref="A28:B28"/>
    <mergeCell ref="A6:B6"/>
    <mergeCell ref="A7:B7"/>
    <mergeCell ref="A9:B9"/>
    <mergeCell ref="C21:E21"/>
    <mergeCell ref="A11:A16"/>
    <mergeCell ref="A8:B8"/>
    <mergeCell ref="F21:K21"/>
    <mergeCell ref="C22:C24"/>
    <mergeCell ref="D22:D24"/>
    <mergeCell ref="F22:H22"/>
    <mergeCell ref="I22:I24"/>
    <mergeCell ref="J22:J24"/>
    <mergeCell ref="K22:K24"/>
    <mergeCell ref="F23:F24"/>
    <mergeCell ref="G23:G24"/>
    <mergeCell ref="H23:H24"/>
    <mergeCell ref="A3:B4"/>
    <mergeCell ref="A21:B24"/>
    <mergeCell ref="A10:B10"/>
    <mergeCell ref="K3:K4"/>
    <mergeCell ref="G3:G4"/>
    <mergeCell ref="H3:H4"/>
    <mergeCell ref="I3:I4"/>
    <mergeCell ref="J3:J4"/>
    <mergeCell ref="A5:B5"/>
    <mergeCell ref="C3:F3"/>
  </mergeCells>
  <printOptions/>
  <pageMargins left="0.984251968503937" right="0.28" top="0.984251968503937" bottom="0.984251968503937" header="0.5118110236220472" footer="0.5118110236220472"/>
  <pageSetup firstPageNumber="5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3">
      <selection activeCell="B34" sqref="B34"/>
    </sheetView>
  </sheetViews>
  <sheetFormatPr defaultColWidth="9.00390625" defaultRowHeight="13.5"/>
  <cols>
    <col min="1" max="1" width="13.125" style="9" customWidth="1"/>
    <col min="2" max="8" width="9.625" style="9" customWidth="1"/>
    <col min="9" max="16384" width="9.00390625" style="9" customWidth="1"/>
  </cols>
  <sheetData>
    <row r="1" ht="19.5" customHeight="1">
      <c r="A1" s="10" t="s">
        <v>102</v>
      </c>
    </row>
    <row r="2" spans="1:6" ht="19.5" customHeight="1">
      <c r="A2" s="93"/>
      <c r="B2" s="85"/>
      <c r="C2" s="85"/>
      <c r="D2" s="85"/>
      <c r="E2" s="85"/>
      <c r="F2" s="87" t="s">
        <v>103</v>
      </c>
    </row>
    <row r="3" spans="1:6" ht="19.5" customHeight="1">
      <c r="A3" s="94" t="s">
        <v>104</v>
      </c>
      <c r="B3" s="205">
        <v>15</v>
      </c>
      <c r="C3" s="205">
        <v>16</v>
      </c>
      <c r="D3" s="205">
        <v>17</v>
      </c>
      <c r="E3" s="212">
        <v>18</v>
      </c>
      <c r="F3" s="212">
        <v>19</v>
      </c>
    </row>
    <row r="4" spans="1:6" ht="19.5" customHeight="1">
      <c r="A4" s="95" t="s">
        <v>105</v>
      </c>
      <c r="B4" s="206"/>
      <c r="C4" s="206"/>
      <c r="D4" s="206"/>
      <c r="E4" s="213"/>
      <c r="F4" s="213"/>
    </row>
    <row r="5" spans="1:6" ht="19.5" customHeight="1">
      <c r="A5" s="72" t="s">
        <v>106</v>
      </c>
      <c r="B5" s="74">
        <v>198</v>
      </c>
      <c r="C5" s="74">
        <v>180</v>
      </c>
      <c r="D5" s="74">
        <v>174</v>
      </c>
      <c r="E5" s="75">
        <v>165</v>
      </c>
      <c r="F5" s="75">
        <v>158</v>
      </c>
    </row>
    <row r="6" spans="1:6" ht="19.5" customHeight="1">
      <c r="A6" s="72" t="s">
        <v>107</v>
      </c>
      <c r="B6" s="74">
        <v>97</v>
      </c>
      <c r="C6" s="74">
        <v>85</v>
      </c>
      <c r="D6" s="74">
        <v>84</v>
      </c>
      <c r="E6" s="75">
        <v>75</v>
      </c>
      <c r="F6" s="75">
        <v>71</v>
      </c>
    </row>
    <row r="7" spans="1:6" ht="19.5" customHeight="1">
      <c r="A7" s="72" t="s">
        <v>108</v>
      </c>
      <c r="B7" s="74">
        <v>86</v>
      </c>
      <c r="C7" s="74">
        <v>78</v>
      </c>
      <c r="D7" s="74">
        <v>78</v>
      </c>
      <c r="E7" s="75">
        <v>72</v>
      </c>
      <c r="F7" s="75">
        <v>71</v>
      </c>
    </row>
    <row r="8" spans="1:6" ht="19.5" customHeight="1">
      <c r="A8" s="72" t="s">
        <v>109</v>
      </c>
      <c r="B8" s="74">
        <v>63</v>
      </c>
      <c r="C8" s="74">
        <v>61</v>
      </c>
      <c r="D8" s="74">
        <v>46</v>
      </c>
      <c r="E8" s="75">
        <v>46</v>
      </c>
      <c r="F8" s="75">
        <v>46</v>
      </c>
    </row>
    <row r="9" spans="1:6" ht="19.5" customHeight="1">
      <c r="A9" s="72" t="s">
        <v>110</v>
      </c>
      <c r="B9" s="74">
        <v>96</v>
      </c>
      <c r="C9" s="74">
        <v>94</v>
      </c>
      <c r="D9" s="74">
        <v>103</v>
      </c>
      <c r="E9" s="75">
        <v>86</v>
      </c>
      <c r="F9" s="75">
        <v>81</v>
      </c>
    </row>
    <row r="10" spans="1:6" ht="19.5" customHeight="1">
      <c r="A10" s="72" t="s">
        <v>111</v>
      </c>
      <c r="B10" s="74">
        <v>49</v>
      </c>
      <c r="C10" s="74">
        <v>45</v>
      </c>
      <c r="D10" s="74">
        <v>43</v>
      </c>
      <c r="E10" s="75">
        <v>41</v>
      </c>
      <c r="F10" s="75">
        <v>42</v>
      </c>
    </row>
    <row r="11" spans="1:6" ht="19.5" customHeight="1">
      <c r="A11" s="72" t="s">
        <v>112</v>
      </c>
      <c r="B11" s="74">
        <v>207</v>
      </c>
      <c r="C11" s="74">
        <v>189</v>
      </c>
      <c r="D11" s="74">
        <v>188</v>
      </c>
      <c r="E11" s="75">
        <v>178</v>
      </c>
      <c r="F11" s="75">
        <v>177</v>
      </c>
    </row>
    <row r="12" spans="1:6" ht="19.5" customHeight="1">
      <c r="A12" s="72" t="s">
        <v>37</v>
      </c>
      <c r="B12" s="74">
        <v>796</v>
      </c>
      <c r="C12" s="74">
        <v>732</v>
      </c>
      <c r="D12" s="74">
        <v>716</v>
      </c>
      <c r="E12" s="75">
        <v>663</v>
      </c>
      <c r="F12" s="75">
        <v>646</v>
      </c>
    </row>
    <row r="13" spans="1:6" ht="19.5" customHeight="1">
      <c r="A13" s="96" t="s">
        <v>139</v>
      </c>
      <c r="B13" s="97"/>
      <c r="C13" s="97"/>
      <c r="D13" s="97"/>
      <c r="E13" s="97"/>
      <c r="F13" s="97"/>
    </row>
    <row r="14" ht="19.5" customHeight="1"/>
    <row r="15" ht="19.5" customHeight="1"/>
    <row r="16" ht="19.5" customHeight="1">
      <c r="A16" s="10" t="s">
        <v>113</v>
      </c>
    </row>
    <row r="17" ht="19.5" customHeight="1">
      <c r="G17" s="98" t="s">
        <v>114</v>
      </c>
    </row>
    <row r="18" spans="1:8" ht="19.5" customHeight="1">
      <c r="A18" s="99" t="s">
        <v>115</v>
      </c>
      <c r="B18" s="34" t="s">
        <v>116</v>
      </c>
      <c r="C18" s="34" t="s">
        <v>117</v>
      </c>
      <c r="D18" s="35" t="s">
        <v>118</v>
      </c>
      <c r="E18" s="35" t="s">
        <v>119</v>
      </c>
      <c r="F18" s="34" t="s">
        <v>120</v>
      </c>
      <c r="G18" s="34" t="s">
        <v>121</v>
      </c>
      <c r="H18" s="33" t="s">
        <v>122</v>
      </c>
    </row>
    <row r="19" spans="1:8" ht="13.5" customHeight="1">
      <c r="A19" s="106"/>
      <c r="B19" s="36" t="s">
        <v>132</v>
      </c>
      <c r="C19" s="36" t="s">
        <v>133</v>
      </c>
      <c r="D19" s="36" t="s">
        <v>132</v>
      </c>
      <c r="E19" s="36" t="s">
        <v>134</v>
      </c>
      <c r="F19" s="207" t="s">
        <v>126</v>
      </c>
      <c r="G19" s="207" t="s">
        <v>127</v>
      </c>
      <c r="H19" s="210" t="s">
        <v>127</v>
      </c>
    </row>
    <row r="20" spans="1:8" ht="13.5" customHeight="1">
      <c r="A20" s="100"/>
      <c r="B20" s="36" t="s">
        <v>123</v>
      </c>
      <c r="C20" s="36" t="s">
        <v>124</v>
      </c>
      <c r="D20" s="36" t="s">
        <v>123</v>
      </c>
      <c r="E20" s="36" t="s">
        <v>125</v>
      </c>
      <c r="F20" s="208"/>
      <c r="G20" s="208"/>
      <c r="H20" s="119"/>
    </row>
    <row r="21" spans="1:8" ht="13.5" customHeight="1">
      <c r="A21" s="101" t="s">
        <v>26</v>
      </c>
      <c r="B21" s="38" t="s">
        <v>128</v>
      </c>
      <c r="C21" s="38" t="s">
        <v>128</v>
      </c>
      <c r="D21" s="38" t="s">
        <v>128</v>
      </c>
      <c r="E21" s="38" t="s">
        <v>128</v>
      </c>
      <c r="F21" s="209"/>
      <c r="G21" s="209"/>
      <c r="H21" s="211"/>
    </row>
    <row r="22" spans="1:8" ht="19.5" customHeight="1">
      <c r="A22" s="18">
        <v>15</v>
      </c>
      <c r="B22" s="102">
        <v>14100</v>
      </c>
      <c r="C22" s="102">
        <v>14200</v>
      </c>
      <c r="D22" s="102">
        <v>24200</v>
      </c>
      <c r="E22" s="102">
        <v>31200</v>
      </c>
      <c r="F22" s="102">
        <v>38000</v>
      </c>
      <c r="G22" s="102">
        <v>36000</v>
      </c>
      <c r="H22" s="103">
        <v>64100</v>
      </c>
    </row>
    <row r="23" spans="1:8" ht="19.5" customHeight="1">
      <c r="A23" s="18">
        <f>A22+1</f>
        <v>16</v>
      </c>
      <c r="B23" s="102">
        <v>12400</v>
      </c>
      <c r="C23" s="102">
        <v>14000</v>
      </c>
      <c r="D23" s="102">
        <v>26300</v>
      </c>
      <c r="E23" s="102">
        <v>33700</v>
      </c>
      <c r="F23" s="102">
        <v>38000</v>
      </c>
      <c r="G23" s="102">
        <v>38000</v>
      </c>
      <c r="H23" s="103">
        <v>65000</v>
      </c>
    </row>
    <row r="24" spans="1:8" ht="19.5" customHeight="1">
      <c r="A24" s="18">
        <f>A23+1</f>
        <v>17</v>
      </c>
      <c r="B24" s="102">
        <v>11700</v>
      </c>
      <c r="C24" s="102">
        <v>12700</v>
      </c>
      <c r="D24" s="102">
        <v>21900</v>
      </c>
      <c r="E24" s="102">
        <v>30100</v>
      </c>
      <c r="F24" s="102">
        <v>38000</v>
      </c>
      <c r="G24" s="102">
        <v>38000</v>
      </c>
      <c r="H24" s="103">
        <v>65000</v>
      </c>
    </row>
    <row r="25" spans="1:8" ht="19.5" customHeight="1">
      <c r="A25" s="18">
        <f>A24+1</f>
        <v>18</v>
      </c>
      <c r="B25" s="102">
        <v>12100</v>
      </c>
      <c r="C25" s="102">
        <v>12800</v>
      </c>
      <c r="D25" s="102">
        <v>23100</v>
      </c>
      <c r="E25" s="102">
        <v>29300</v>
      </c>
      <c r="F25" s="102">
        <v>39200</v>
      </c>
      <c r="G25" s="102">
        <v>38700</v>
      </c>
      <c r="H25" s="103">
        <v>67200</v>
      </c>
    </row>
    <row r="26" spans="1:8" ht="19.5" customHeight="1">
      <c r="A26" s="18">
        <f>A25+1</f>
        <v>19</v>
      </c>
      <c r="B26" s="102">
        <v>13200</v>
      </c>
      <c r="C26" s="102">
        <v>13700</v>
      </c>
      <c r="D26" s="102">
        <v>21500</v>
      </c>
      <c r="E26" s="102">
        <v>28100</v>
      </c>
      <c r="F26" s="102">
        <v>45000</v>
      </c>
      <c r="G26" s="102">
        <v>39300</v>
      </c>
      <c r="H26" s="103">
        <v>73700</v>
      </c>
    </row>
  </sheetData>
  <sheetProtection/>
  <mergeCells count="8">
    <mergeCell ref="H19:H21"/>
    <mergeCell ref="D3:D4"/>
    <mergeCell ref="F3:F4"/>
    <mergeCell ref="E3:E4"/>
    <mergeCell ref="C3:C4"/>
    <mergeCell ref="B3:B4"/>
    <mergeCell ref="F19:F21"/>
    <mergeCell ref="G19:G21"/>
  </mergeCells>
  <printOptions/>
  <pageMargins left="0.984251968503937" right="0.7874015748031497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2009-01-23T00:41:00Z</cp:lastPrinted>
  <dcterms:created xsi:type="dcterms:W3CDTF">1997-01-08T22:48:59Z</dcterms:created>
  <dcterms:modified xsi:type="dcterms:W3CDTF">2009-03-11T01:45:53Z</dcterms:modified>
  <cp:category/>
  <cp:version/>
  <cp:contentType/>
  <cp:contentStatus/>
</cp:coreProperties>
</file>