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★Ｒ２気候変動情報収集・分析業務委託成果品（20210324納品）\2.その他の成果物\4.公表・普及啓発\4.啓発ツール（授業教材）\小学校\"/>
    </mc:Choice>
  </mc:AlternateContent>
  <bookViews>
    <workbookView xWindow="-105" yWindow="-105" windowWidth="23250" windowHeight="12570"/>
  </bookViews>
  <sheets>
    <sheet name="気候" sheetId="10" r:id="rId1"/>
    <sheet name="くらし" sheetId="9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90" i="9" l="1"/>
  <c r="X90" i="9"/>
  <c r="W90" i="9"/>
  <c r="V90" i="9"/>
  <c r="U90" i="9"/>
  <c r="T90" i="9"/>
  <c r="O90" i="9"/>
  <c r="N90" i="9"/>
  <c r="M90" i="9"/>
  <c r="L90" i="9"/>
  <c r="K90" i="9"/>
  <c r="J90" i="9"/>
  <c r="I90" i="9"/>
  <c r="H90" i="9"/>
  <c r="G90" i="9"/>
  <c r="F90" i="9"/>
  <c r="E90" i="9"/>
  <c r="Y81" i="9"/>
  <c r="X81" i="9"/>
  <c r="W81" i="9"/>
  <c r="V81" i="9"/>
  <c r="U81" i="9"/>
  <c r="T81" i="9"/>
  <c r="S81" i="9"/>
  <c r="R81" i="9"/>
  <c r="Q81" i="9"/>
  <c r="P81" i="9"/>
  <c r="O81" i="9"/>
  <c r="N81" i="9"/>
  <c r="M81" i="9"/>
  <c r="L81" i="9"/>
  <c r="K81" i="9"/>
  <c r="J81" i="9"/>
  <c r="I81" i="9"/>
  <c r="H81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J30" i="9"/>
  <c r="L30" i="9"/>
  <c r="K30" i="9"/>
  <c r="I30" i="9"/>
  <c r="H30" i="9"/>
  <c r="G30" i="9"/>
  <c r="F30" i="9"/>
  <c r="E30" i="9"/>
  <c r="V99" i="10" l="1"/>
  <c r="U99" i="10"/>
  <c r="T99" i="10"/>
  <c r="S99" i="10"/>
  <c r="R99" i="10"/>
  <c r="Q99" i="10"/>
  <c r="P99" i="10"/>
  <c r="O99" i="10"/>
  <c r="N99" i="10"/>
  <c r="M99" i="10"/>
  <c r="L99" i="10"/>
  <c r="K99" i="10"/>
  <c r="K100" i="10" s="1"/>
  <c r="J99" i="10"/>
  <c r="I99" i="10"/>
  <c r="H99" i="10"/>
  <c r="G99" i="10"/>
  <c r="F99" i="10"/>
  <c r="E99" i="10"/>
  <c r="V80" i="10"/>
  <c r="U80" i="10"/>
  <c r="U81" i="10" s="1"/>
  <c r="T80" i="10"/>
  <c r="S80" i="10"/>
  <c r="R80" i="10"/>
  <c r="Q80" i="10"/>
  <c r="Q81" i="10" s="1"/>
  <c r="P80" i="10"/>
  <c r="O80" i="10"/>
  <c r="N80" i="10"/>
  <c r="M80" i="10"/>
  <c r="M81" i="10" s="1"/>
  <c r="L80" i="10"/>
  <c r="K80" i="10"/>
  <c r="J80" i="10"/>
  <c r="I80" i="10"/>
  <c r="I81" i="10" s="1"/>
  <c r="H80" i="10"/>
  <c r="G80" i="10"/>
  <c r="F80" i="10"/>
  <c r="E80" i="10"/>
  <c r="E81" i="10" s="1"/>
  <c r="V29" i="10"/>
  <c r="U29" i="10"/>
  <c r="U30" i="10" s="1"/>
  <c r="T29" i="10"/>
  <c r="S29" i="10"/>
  <c r="S30" i="10" s="1"/>
  <c r="R29" i="10"/>
  <c r="Q29" i="10"/>
  <c r="P29" i="10"/>
  <c r="O29" i="10"/>
  <c r="O30" i="10" s="1"/>
  <c r="N29" i="10"/>
  <c r="M29" i="10"/>
  <c r="L29" i="10"/>
  <c r="K29" i="10"/>
  <c r="K30" i="10" s="1"/>
  <c r="J29" i="10"/>
  <c r="I29" i="10"/>
  <c r="I30" i="10" s="1"/>
  <c r="H29" i="10"/>
  <c r="G29" i="10"/>
  <c r="G30" i="10" s="1"/>
  <c r="F29" i="10"/>
  <c r="E29" i="10"/>
  <c r="Y89" i="9"/>
  <c r="X89" i="9"/>
  <c r="W89" i="9"/>
  <c r="V89" i="9"/>
  <c r="U89" i="9"/>
  <c r="T89" i="9"/>
  <c r="S89" i="9"/>
  <c r="R89" i="9"/>
  <c r="Q89" i="9"/>
  <c r="P89" i="9"/>
  <c r="O89" i="9"/>
  <c r="N89" i="9"/>
  <c r="M89" i="9"/>
  <c r="L89" i="9"/>
  <c r="K89" i="9"/>
  <c r="J89" i="9"/>
  <c r="I89" i="9"/>
  <c r="H89" i="9"/>
  <c r="G89" i="9"/>
  <c r="F89" i="9"/>
  <c r="E89" i="9"/>
  <c r="Y80" i="9"/>
  <c r="X80" i="9"/>
  <c r="W80" i="9"/>
  <c r="V80" i="9"/>
  <c r="U80" i="9"/>
  <c r="T80" i="9"/>
  <c r="S80" i="9"/>
  <c r="R80" i="9"/>
  <c r="Q80" i="9"/>
  <c r="P80" i="9"/>
  <c r="O80" i="9"/>
  <c r="N80" i="9"/>
  <c r="M80" i="9"/>
  <c r="L80" i="9"/>
  <c r="K80" i="9"/>
  <c r="J80" i="9"/>
  <c r="I80" i="9"/>
  <c r="H80" i="9"/>
  <c r="G80" i="9"/>
  <c r="F80" i="9"/>
  <c r="F81" i="9" s="1"/>
  <c r="E80" i="9"/>
  <c r="E81" i="9" s="1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T100" i="10" l="1"/>
  <c r="Q90" i="9"/>
  <c r="P90" i="9"/>
  <c r="R90" i="9"/>
  <c r="S90" i="9"/>
  <c r="G81" i="9"/>
  <c r="O81" i="10"/>
  <c r="H30" i="10"/>
  <c r="L30" i="10"/>
  <c r="P30" i="10"/>
  <c r="T30" i="10"/>
  <c r="F81" i="10"/>
  <c r="J81" i="10"/>
  <c r="N81" i="10"/>
  <c r="R81" i="10"/>
  <c r="V81" i="10"/>
  <c r="H100" i="10"/>
  <c r="E30" i="10"/>
  <c r="M30" i="10"/>
  <c r="Q30" i="10"/>
  <c r="G81" i="10"/>
  <c r="K81" i="10"/>
  <c r="S81" i="10"/>
  <c r="Q100" i="10"/>
  <c r="F30" i="10"/>
  <c r="J30" i="10"/>
  <c r="N30" i="10"/>
  <c r="R30" i="10"/>
  <c r="V30" i="10"/>
  <c r="H81" i="10"/>
  <c r="L81" i="10"/>
  <c r="P81" i="10"/>
  <c r="T81" i="10"/>
  <c r="N100" i="10"/>
  <c r="P100" i="10"/>
  <c r="S100" i="10"/>
  <c r="O100" i="10"/>
  <c r="E100" i="10"/>
  <c r="G100" i="10"/>
  <c r="V100" i="10"/>
  <c r="R100" i="10"/>
  <c r="J100" i="10"/>
  <c r="U100" i="10"/>
  <c r="M100" i="10"/>
  <c r="I100" i="10"/>
  <c r="L100" i="10"/>
  <c r="F100" i="10"/>
</calcChain>
</file>

<file path=xl/sharedStrings.xml><?xml version="1.0" encoding="utf-8"?>
<sst xmlns="http://schemas.openxmlformats.org/spreadsheetml/2006/main" count="175" uniqueCount="64">
  <si>
    <t>3月下旬</t>
    <rPh sb="1" eb="2">
      <t>ツキ</t>
    </rPh>
    <rPh sb="2" eb="4">
      <t>ゲジュン</t>
    </rPh>
    <phoneticPr fontId="1"/>
  </si>
  <si>
    <t>4月上旬</t>
    <rPh sb="1" eb="2">
      <t>ツキ</t>
    </rPh>
    <rPh sb="2" eb="4">
      <t>ジョウジュン</t>
    </rPh>
    <phoneticPr fontId="1"/>
  </si>
  <si>
    <t>4月中旬</t>
    <rPh sb="1" eb="2">
      <t>ツキ</t>
    </rPh>
    <rPh sb="2" eb="4">
      <t>チュウジュン</t>
    </rPh>
    <phoneticPr fontId="1"/>
  </si>
  <si>
    <t>うちわ</t>
    <phoneticPr fontId="1"/>
  </si>
  <si>
    <t>火ばちや炭、豆炭のこたつ</t>
    <rPh sb="0" eb="1">
      <t>ヒ</t>
    </rPh>
    <rPh sb="4" eb="5">
      <t>スミ</t>
    </rPh>
    <rPh sb="6" eb="7">
      <t>マメ</t>
    </rPh>
    <rPh sb="7" eb="8">
      <t>スミ</t>
    </rPh>
    <phoneticPr fontId="1"/>
  </si>
  <si>
    <t>ストーブ（まき）</t>
    <phoneticPr fontId="1"/>
  </si>
  <si>
    <t>電気ストーブ、電気コタツ</t>
    <rPh sb="0" eb="2">
      <t>デンキ</t>
    </rPh>
    <rPh sb="7" eb="9">
      <t>デンキ</t>
    </rPh>
    <phoneticPr fontId="1"/>
  </si>
  <si>
    <t>エアコン（暖房）</t>
    <rPh sb="5" eb="7">
      <t>ダンボウ</t>
    </rPh>
    <phoneticPr fontId="1"/>
  </si>
  <si>
    <t>エアコン（冷房）</t>
    <rPh sb="5" eb="7">
      <t>レイボウ</t>
    </rPh>
    <phoneticPr fontId="1"/>
  </si>
  <si>
    <t>せんぷう機</t>
    <rPh sb="4" eb="5">
      <t>キ</t>
    </rPh>
    <phoneticPr fontId="1"/>
  </si>
  <si>
    <t>エコキュート</t>
    <phoneticPr fontId="1"/>
  </si>
  <si>
    <t>ランプ</t>
    <phoneticPr fontId="1"/>
  </si>
  <si>
    <t>蛍光灯</t>
    <rPh sb="0" eb="3">
      <t>ケイコウトウ</t>
    </rPh>
    <phoneticPr fontId="1"/>
  </si>
  <si>
    <t>LED</t>
    <phoneticPr fontId="1"/>
  </si>
  <si>
    <t>たらいと洗たく板</t>
    <rPh sb="4" eb="5">
      <t>セン</t>
    </rPh>
    <rPh sb="7" eb="8">
      <t>イタ</t>
    </rPh>
    <phoneticPr fontId="1"/>
  </si>
  <si>
    <t>洗たく機</t>
    <rPh sb="0" eb="1">
      <t>セン</t>
    </rPh>
    <rPh sb="3" eb="4">
      <t>キ</t>
    </rPh>
    <phoneticPr fontId="1"/>
  </si>
  <si>
    <t>かんそう機のついた洗たく機</t>
    <rPh sb="4" eb="5">
      <t>キ</t>
    </rPh>
    <rPh sb="9" eb="10">
      <t>セン</t>
    </rPh>
    <rPh sb="12" eb="13">
      <t>キ</t>
    </rPh>
    <phoneticPr fontId="1"/>
  </si>
  <si>
    <t>ほうき</t>
    <phoneticPr fontId="1"/>
  </si>
  <si>
    <t>電気そうじき</t>
    <rPh sb="0" eb="2">
      <t>デンキ</t>
    </rPh>
    <phoneticPr fontId="1"/>
  </si>
  <si>
    <t>おそうじロボット</t>
    <phoneticPr fontId="1"/>
  </si>
  <si>
    <t>まきでわかす風呂</t>
    <rPh sb="6" eb="8">
      <t>フロ</t>
    </rPh>
    <phoneticPr fontId="1"/>
  </si>
  <si>
    <t>火鉢や炭、豆炭のこたつ</t>
    <rPh sb="0" eb="2">
      <t>ヒバチ</t>
    </rPh>
    <rPh sb="3" eb="4">
      <t>スミ</t>
    </rPh>
    <rPh sb="5" eb="6">
      <t>マメ</t>
    </rPh>
    <rPh sb="6" eb="7">
      <t>スミ</t>
    </rPh>
    <phoneticPr fontId="1"/>
  </si>
  <si>
    <t>まきで沸かす風呂</t>
    <rPh sb="3" eb="4">
      <t>ワ</t>
    </rPh>
    <rPh sb="6" eb="8">
      <t>フロ</t>
    </rPh>
    <phoneticPr fontId="1"/>
  </si>
  <si>
    <t>年齢</t>
    <rPh sb="0" eb="2">
      <t>ネンレイ</t>
    </rPh>
    <phoneticPr fontId="1"/>
  </si>
  <si>
    <t>市町村</t>
    <rPh sb="0" eb="3">
      <t>シチョウソン</t>
    </rPh>
    <phoneticPr fontId="1"/>
  </si>
  <si>
    <t>関係</t>
    <rPh sb="0" eb="2">
      <t>カンケイ</t>
    </rPh>
    <phoneticPr fontId="1"/>
  </si>
  <si>
    <t>【備考】</t>
    <rPh sb="1" eb="3">
      <t>ビコウ</t>
    </rPh>
    <phoneticPr fontId="1"/>
  </si>
  <si>
    <t>父母</t>
    <rPh sb="0" eb="2">
      <t>フボ</t>
    </rPh>
    <phoneticPr fontId="1"/>
  </si>
  <si>
    <t>40代</t>
    <rPh sb="2" eb="3">
      <t>ダイ</t>
    </rPh>
    <phoneticPr fontId="1"/>
  </si>
  <si>
    <t>祖父母</t>
    <rPh sb="0" eb="3">
      <t>ソフボ</t>
    </rPh>
    <phoneticPr fontId="1"/>
  </si>
  <si>
    <t>※</t>
    <phoneticPr fontId="1"/>
  </si>
  <si>
    <t>ガスまたは石油でわかす風呂</t>
  </si>
  <si>
    <t>ガスまたは石油でわかす風呂</t>
    <rPh sb="5" eb="7">
      <t>セキユ</t>
    </rPh>
    <rPh sb="11" eb="13">
      <t>フロ</t>
    </rPh>
    <phoneticPr fontId="1"/>
  </si>
  <si>
    <t>電球（白熱球）</t>
  </si>
  <si>
    <t>電球（白熱球）</t>
    <rPh sb="0" eb="2">
      <t>デンキュウ</t>
    </rPh>
    <rPh sb="3" eb="5">
      <t>ハクネツ</t>
    </rPh>
    <rPh sb="5" eb="6">
      <t>キュウ</t>
    </rPh>
    <phoneticPr fontId="1"/>
  </si>
  <si>
    <t>1　激しい雨</t>
    <rPh sb="2" eb="3">
      <t>ハゲ</t>
    </rPh>
    <rPh sb="5" eb="6">
      <t>アメ</t>
    </rPh>
    <phoneticPr fontId="1"/>
  </si>
  <si>
    <t>2　猛暑日</t>
    <rPh sb="2" eb="5">
      <t>モウショビ</t>
    </rPh>
    <phoneticPr fontId="1"/>
  </si>
  <si>
    <t>3　寝苦しい暑い夏の夜</t>
    <rPh sb="2" eb="4">
      <t>ネグル</t>
    </rPh>
    <rPh sb="6" eb="7">
      <t>アツ</t>
    </rPh>
    <rPh sb="8" eb="9">
      <t>ナツ</t>
    </rPh>
    <rPh sb="10" eb="11">
      <t>ヨル</t>
    </rPh>
    <phoneticPr fontId="1"/>
  </si>
  <si>
    <t>4　桜が咲く時期</t>
    <rPh sb="2" eb="3">
      <t>サクラ</t>
    </rPh>
    <rPh sb="4" eb="5">
      <t>サ</t>
    </rPh>
    <rPh sb="6" eb="8">
      <t>ジキ</t>
    </rPh>
    <phoneticPr fontId="1"/>
  </si>
  <si>
    <t>5　雪が積もること</t>
    <rPh sb="2" eb="3">
      <t>ユキ</t>
    </rPh>
    <rPh sb="4" eb="5">
      <t>ツ</t>
    </rPh>
    <phoneticPr fontId="1"/>
  </si>
  <si>
    <t>6　霜柱を踏んだこと</t>
    <rPh sb="2" eb="4">
      <t>シモバシラ</t>
    </rPh>
    <rPh sb="5" eb="6">
      <t>フ</t>
    </rPh>
    <phoneticPr fontId="1"/>
  </si>
  <si>
    <t>合計</t>
    <rPh sb="0" eb="2">
      <t>ゴウケイ</t>
    </rPh>
    <phoneticPr fontId="1"/>
  </si>
  <si>
    <t>割合（％）</t>
    <rPh sb="0" eb="2">
      <t>ワリアイ</t>
    </rPh>
    <phoneticPr fontId="1"/>
  </si>
  <si>
    <t>7　暑い季節に使うもの</t>
    <rPh sb="2" eb="3">
      <t>アツ</t>
    </rPh>
    <rPh sb="4" eb="6">
      <t>キセツ</t>
    </rPh>
    <rPh sb="7" eb="8">
      <t>ツカ</t>
    </rPh>
    <phoneticPr fontId="1"/>
  </si>
  <si>
    <t>8　寒い季節に使うもの</t>
    <rPh sb="2" eb="3">
      <t>サム</t>
    </rPh>
    <rPh sb="4" eb="6">
      <t>キセツ</t>
    </rPh>
    <rPh sb="7" eb="8">
      <t>ツカ</t>
    </rPh>
    <phoneticPr fontId="1"/>
  </si>
  <si>
    <t>9　お風呂</t>
    <rPh sb="3" eb="5">
      <t>フロ</t>
    </rPh>
    <phoneticPr fontId="1"/>
  </si>
  <si>
    <t>10　照明でよく使うもの</t>
    <rPh sb="3" eb="5">
      <t>ショウメイ</t>
    </rPh>
    <rPh sb="8" eb="9">
      <t>ツカ</t>
    </rPh>
    <phoneticPr fontId="1"/>
  </si>
  <si>
    <t>11　洗濯によく使うもの</t>
    <rPh sb="3" eb="5">
      <t>センタク</t>
    </rPh>
    <rPh sb="8" eb="9">
      <t>ツカ</t>
    </rPh>
    <phoneticPr fontId="1"/>
  </si>
  <si>
    <t>12　掃除によく使うもの</t>
    <rPh sb="3" eb="5">
      <t>ソウジ</t>
    </rPh>
    <phoneticPr fontId="1"/>
  </si>
  <si>
    <t>【子ども世代】</t>
    <phoneticPr fontId="1"/>
  </si>
  <si>
    <t>【父母世代】</t>
    <phoneticPr fontId="1"/>
  </si>
  <si>
    <t>【祖父母世代】</t>
  </si>
  <si>
    <t>【祖父母世代】</t>
    <phoneticPr fontId="1"/>
  </si>
  <si>
    <t xml:space="preserve">【父母世代】
</t>
    <phoneticPr fontId="1"/>
  </si>
  <si>
    <t>ほとんどない</t>
    <phoneticPr fontId="1"/>
  </si>
  <si>
    <t>たまにある</t>
    <phoneticPr fontId="1"/>
  </si>
  <si>
    <t>よくある</t>
    <phoneticPr fontId="1"/>
  </si>
  <si>
    <t>ほとんどなかった</t>
    <phoneticPr fontId="1"/>
  </si>
  <si>
    <t>たまにあった</t>
    <phoneticPr fontId="1"/>
  </si>
  <si>
    <t>よくあった</t>
    <phoneticPr fontId="1"/>
  </si>
  <si>
    <t>石油ストーブ、石油ファンヒーター</t>
    <rPh sb="0" eb="2">
      <t>セキユ</t>
    </rPh>
    <rPh sb="7" eb="9">
      <t>セキユ</t>
    </rPh>
    <phoneticPr fontId="1"/>
  </si>
  <si>
    <t>〇〇市</t>
    <rPh sb="2" eb="3">
      <t>シ</t>
    </rPh>
    <phoneticPr fontId="1"/>
  </si>
  <si>
    <t>６0代</t>
    <rPh sb="2" eb="3">
      <t>ダイ</t>
    </rPh>
    <phoneticPr fontId="1"/>
  </si>
  <si>
    <t>〇県△市</t>
    <rPh sb="1" eb="2">
      <t>ケン</t>
    </rPh>
    <rPh sb="3" eb="4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</si>
</sst>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>
      <alignment vertical="center"/>
    </xf>
    <xf numFmtId="176" fontId="2" fillId="0" borderId="5" xfId="0" applyNumberFormat="1" applyFont="1" applyFill="1" applyBorder="1">
      <alignment vertical="center"/>
    </xf>
    <xf numFmtId="176" fontId="2" fillId="0" borderId="6" xfId="0" applyNumberFormat="1" applyFont="1" applyFill="1" applyBorder="1">
      <alignment vertical="center"/>
    </xf>
    <xf numFmtId="176" fontId="2" fillId="0" borderId="7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1" fontId="2" fillId="0" borderId="0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" fontId="3" fillId="0" borderId="0" xfId="0" applyNumberFormat="1" applyFont="1" applyFill="1" applyBorder="1">
      <alignment vertical="center"/>
    </xf>
    <xf numFmtId="176" fontId="2" fillId="0" borderId="0" xfId="0" applyNumberFormat="1" applyFont="1" applyFill="1">
      <alignment vertical="center"/>
    </xf>
    <xf numFmtId="1" fontId="2" fillId="0" borderId="4" xfId="0" applyNumberFormat="1" applyFont="1" applyFill="1" applyBorder="1">
      <alignment vertical="center"/>
    </xf>
    <xf numFmtId="1" fontId="2" fillId="0" borderId="8" xfId="0" applyNumberFormat="1" applyFont="1" applyFill="1" applyBorder="1">
      <alignment vertical="center"/>
    </xf>
    <xf numFmtId="1" fontId="2" fillId="0" borderId="3" xfId="0" applyNumberFormat="1" applyFont="1" applyFill="1" applyBorder="1">
      <alignment vertical="center"/>
    </xf>
    <xf numFmtId="1" fontId="2" fillId="0" borderId="0" xfId="0" applyNumberFormat="1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3" xfId="0" applyFont="1" applyFill="1" applyBorder="1">
      <alignment vertical="center"/>
    </xf>
    <xf numFmtId="1" fontId="2" fillId="0" borderId="0" xfId="0" applyNumberFormat="1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4" xfId="0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2" fillId="0" borderId="16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激しい雨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09036511074921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気候!$E$33</c:f>
              <c:strCache>
                <c:ptCount val="1"/>
                <c:pt idx="0">
                  <c:v>ほとんどなかった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気候!$A$33</c:f>
              <c:strCache>
                <c:ptCount val="1"/>
                <c:pt idx="0">
                  <c:v>【父母世代】</c:v>
                </c:pt>
              </c:strCache>
            </c:strRef>
          </c:cat>
          <c:val>
            <c:numRef>
              <c:f>気候!$E$81</c:f>
              <c:numCache>
                <c:formatCode>0.0</c:formatCode>
                <c:ptCount val="1"/>
                <c:pt idx="0">
                  <c:v>43.478260869565219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C-4A2A-9FE9-59AF8B3F87C3}"/>
            </c:ext>
          </c:extLst>
        </c:ser>
        <c:ser>
          <c:idx val="1"/>
          <c:order val="1"/>
          <c:tx>
            <c:strRef>
              <c:f>気候!$F$33</c:f>
              <c:strCache>
                <c:ptCount val="1"/>
                <c:pt idx="0">
                  <c:v>たまにあった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気候!$A$33</c:f>
              <c:strCache>
                <c:ptCount val="1"/>
                <c:pt idx="0">
                  <c:v>【父母世代】</c:v>
                </c:pt>
              </c:strCache>
            </c:strRef>
          </c:cat>
          <c:val>
            <c:numRef>
              <c:f>気候!$F$81</c:f>
              <c:numCache>
                <c:formatCode>0.0</c:formatCode>
                <c:ptCount val="1"/>
                <c:pt idx="0">
                  <c:v>45.652173913043477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C-4A2A-9FE9-59AF8B3F87C3}"/>
            </c:ext>
          </c:extLst>
        </c:ser>
        <c:ser>
          <c:idx val="2"/>
          <c:order val="2"/>
          <c:tx>
            <c:strRef>
              <c:f>気候!$G$33</c:f>
              <c:strCache>
                <c:ptCount val="1"/>
                <c:pt idx="0">
                  <c:v>よくあった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気候!$A$33</c:f>
              <c:strCache>
                <c:ptCount val="1"/>
                <c:pt idx="0">
                  <c:v>【父母世代】</c:v>
                </c:pt>
              </c:strCache>
            </c:strRef>
          </c:cat>
          <c:val>
            <c:numRef>
              <c:f>気候!$G$81</c:f>
              <c:numCache>
                <c:formatCode>0.0</c:formatCode>
                <c:ptCount val="1"/>
                <c:pt idx="0">
                  <c:v>10.869565217391305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4C-4A2A-9FE9-59AF8B3F8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0"/>
        <c:noMultiLvlLbl val="0"/>
      </c:catAx>
      <c:valAx>
        <c:axId val="603149544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848661624460626"/>
          <c:y val="0.92117816672076913"/>
          <c:w val="0.59462066699612559"/>
          <c:h val="7.88218332792308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桜がさく時期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3137449618752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気候!$N$33</c:f>
              <c:strCache>
                <c:ptCount val="1"/>
                <c:pt idx="0">
                  <c:v>3月下旬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気候!$A$33</c:f>
              <c:strCache>
                <c:ptCount val="1"/>
                <c:pt idx="0">
                  <c:v>【父母世代】</c:v>
                </c:pt>
              </c:strCache>
            </c:strRef>
          </c:cat>
          <c:val>
            <c:numRef>
              <c:f>気候!$N$81</c:f>
              <c:numCache>
                <c:formatCode>0.0</c:formatCode>
                <c:ptCount val="1"/>
                <c:pt idx="0">
                  <c:v>6.5217391304347823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E-4E4B-8BE5-A29C22F0C268}"/>
            </c:ext>
          </c:extLst>
        </c:ser>
        <c:ser>
          <c:idx val="1"/>
          <c:order val="1"/>
          <c:tx>
            <c:strRef>
              <c:f>気候!$O$33</c:f>
              <c:strCache>
                <c:ptCount val="1"/>
                <c:pt idx="0">
                  <c:v>4月上旬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気候!$A$33</c:f>
              <c:strCache>
                <c:ptCount val="1"/>
                <c:pt idx="0">
                  <c:v>【父母世代】</c:v>
                </c:pt>
              </c:strCache>
            </c:strRef>
          </c:cat>
          <c:val>
            <c:numRef>
              <c:f>気候!$O$81</c:f>
              <c:numCache>
                <c:formatCode>0.0</c:formatCode>
                <c:ptCount val="1"/>
                <c:pt idx="0">
                  <c:v>56.521739130434781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0E-4E4B-8BE5-A29C22F0C268}"/>
            </c:ext>
          </c:extLst>
        </c:ser>
        <c:ser>
          <c:idx val="2"/>
          <c:order val="2"/>
          <c:tx>
            <c:strRef>
              <c:f>気候!$P$33</c:f>
              <c:strCache>
                <c:ptCount val="1"/>
                <c:pt idx="0">
                  <c:v>4月中旬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気候!$A$33</c:f>
              <c:strCache>
                <c:ptCount val="1"/>
                <c:pt idx="0">
                  <c:v>【父母世代】</c:v>
                </c:pt>
              </c:strCache>
            </c:strRef>
          </c:cat>
          <c:val>
            <c:numRef>
              <c:f>気候!$P$81</c:f>
              <c:numCache>
                <c:formatCode>0.0</c:formatCode>
                <c:ptCount val="1"/>
                <c:pt idx="0">
                  <c:v>36.95652173913043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0E-4E4B-8BE5-A29C22F0C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0"/>
        <c:noMultiLvlLbl val="0"/>
      </c:catAx>
      <c:valAx>
        <c:axId val="603149544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916356919697304"/>
          <c:y val="0.90898663394877421"/>
          <c:w val="0.38956401396419615"/>
          <c:h val="9.1013366051225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桜がさく時期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3137449618752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気候!$N$84</c:f>
              <c:strCache>
                <c:ptCount val="1"/>
                <c:pt idx="0">
                  <c:v>3月下旬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気候!$A$84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気候!$N$100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B2-4170-BE17-17D71316236E}"/>
            </c:ext>
          </c:extLst>
        </c:ser>
        <c:ser>
          <c:idx val="1"/>
          <c:order val="1"/>
          <c:tx>
            <c:strRef>
              <c:f>気候!$O$84</c:f>
              <c:strCache>
                <c:ptCount val="1"/>
                <c:pt idx="0">
                  <c:v>4月上旬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気候!$A$84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気候!$O$100</c:f>
              <c:numCache>
                <c:formatCode>0.0</c:formatCode>
                <c:ptCount val="1"/>
                <c:pt idx="0">
                  <c:v>57.142857142857139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B2-4170-BE17-17D71316236E}"/>
            </c:ext>
          </c:extLst>
        </c:ser>
        <c:ser>
          <c:idx val="2"/>
          <c:order val="2"/>
          <c:tx>
            <c:strRef>
              <c:f>気候!$P$84</c:f>
              <c:strCache>
                <c:ptCount val="1"/>
                <c:pt idx="0">
                  <c:v>4月中旬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気候!$A$84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気候!$P$100</c:f>
              <c:numCache>
                <c:formatCode>0.0</c:formatCode>
                <c:ptCount val="1"/>
                <c:pt idx="0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B2-4170-BE17-17D713162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0"/>
        <c:noMultiLvlLbl val="0"/>
      </c:catAx>
      <c:valAx>
        <c:axId val="603149544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36765166917119"/>
          <c:y val="0.91877134561082363"/>
          <c:w val="0.38956401396419615"/>
          <c:h val="8.1228654389176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雪が積もること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3137449618752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気候!$Q$2</c:f>
              <c:strCache>
                <c:ptCount val="1"/>
                <c:pt idx="0">
                  <c:v>ほとんどない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気候!$A$2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気候!$Q$30</c:f>
              <c:numCache>
                <c:formatCode>0.0</c:formatCode>
                <c:ptCount val="1"/>
                <c:pt idx="0">
                  <c:v>57.692307692307686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F-4404-B27E-3F04709AE468}"/>
            </c:ext>
          </c:extLst>
        </c:ser>
        <c:ser>
          <c:idx val="1"/>
          <c:order val="1"/>
          <c:tx>
            <c:strRef>
              <c:f>気候!$R$2</c:f>
              <c:strCache>
                <c:ptCount val="1"/>
                <c:pt idx="0">
                  <c:v>たまにある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気候!$A$2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気候!$R$30</c:f>
              <c:numCache>
                <c:formatCode>0.0</c:formatCode>
                <c:ptCount val="1"/>
                <c:pt idx="0">
                  <c:v>38.461538461538467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7F-4404-B27E-3F04709AE468}"/>
            </c:ext>
          </c:extLst>
        </c:ser>
        <c:ser>
          <c:idx val="2"/>
          <c:order val="2"/>
          <c:tx>
            <c:strRef>
              <c:f>気候!$S$2</c:f>
              <c:strCache>
                <c:ptCount val="1"/>
                <c:pt idx="0">
                  <c:v>よくある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気候!$A$2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気候!$S$30</c:f>
              <c:numCache>
                <c:formatCode>0.0</c:formatCode>
                <c:ptCount val="1"/>
                <c:pt idx="0">
                  <c:v>3.8461538461538463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7F-4404-B27E-3F04709AE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0"/>
        <c:noMultiLvlLbl val="0"/>
      </c:catAx>
      <c:valAx>
        <c:axId val="603149544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662587119816843"/>
          <c:y val="0.91111111982461801"/>
          <c:w val="0.49763261041233187"/>
          <c:h val="8.8888880175381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雪が積もること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3137449618752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気候!$Q$33</c:f>
              <c:strCache>
                <c:ptCount val="1"/>
                <c:pt idx="0">
                  <c:v>ほとんどなかった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気候!$A$33</c:f>
              <c:strCache>
                <c:ptCount val="1"/>
                <c:pt idx="0">
                  <c:v>【父母世代】</c:v>
                </c:pt>
              </c:strCache>
            </c:strRef>
          </c:cat>
          <c:val>
            <c:numRef>
              <c:f>気候!$Q$81</c:f>
              <c:numCache>
                <c:formatCode>0.0</c:formatCode>
                <c:ptCount val="1"/>
                <c:pt idx="0">
                  <c:v>10.869565217391305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DB-4096-83D3-25DEE2B39360}"/>
            </c:ext>
          </c:extLst>
        </c:ser>
        <c:ser>
          <c:idx val="1"/>
          <c:order val="1"/>
          <c:tx>
            <c:strRef>
              <c:f>気候!$R$33</c:f>
              <c:strCache>
                <c:ptCount val="1"/>
                <c:pt idx="0">
                  <c:v>たまにあった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気候!$A$33</c:f>
              <c:strCache>
                <c:ptCount val="1"/>
                <c:pt idx="0">
                  <c:v>【父母世代】</c:v>
                </c:pt>
              </c:strCache>
            </c:strRef>
          </c:cat>
          <c:val>
            <c:numRef>
              <c:f>気候!$R$81</c:f>
              <c:numCache>
                <c:formatCode>0.0</c:formatCode>
                <c:ptCount val="1"/>
                <c:pt idx="0">
                  <c:v>41.304347826086953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DB-4096-83D3-25DEE2B39360}"/>
            </c:ext>
          </c:extLst>
        </c:ser>
        <c:ser>
          <c:idx val="2"/>
          <c:order val="2"/>
          <c:tx>
            <c:strRef>
              <c:f>気候!$S$33</c:f>
              <c:strCache>
                <c:ptCount val="1"/>
                <c:pt idx="0">
                  <c:v>よくあった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気候!$A$33</c:f>
              <c:strCache>
                <c:ptCount val="1"/>
                <c:pt idx="0">
                  <c:v>【父母世代】</c:v>
                </c:pt>
              </c:strCache>
            </c:strRef>
          </c:cat>
          <c:val>
            <c:numRef>
              <c:f>気候!$S$81</c:f>
              <c:numCache>
                <c:formatCode>0.0</c:formatCode>
                <c:ptCount val="1"/>
                <c:pt idx="0">
                  <c:v>47.826086956521742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DB-4096-83D3-25DEE2B39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0"/>
        <c:noMultiLvlLbl val="0"/>
      </c:catAx>
      <c:valAx>
        <c:axId val="603149544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764628355915937"/>
          <c:y val="0.90898663394877421"/>
          <c:w val="0.60212239737555118"/>
          <c:h val="9.1013366051225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雪が積もること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3137449618752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気候!$Q$84</c:f>
              <c:strCache>
                <c:ptCount val="1"/>
                <c:pt idx="0">
                  <c:v>ほとんどなかった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気候!$A$84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気候!$Q$100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5-485B-91CE-FDF353D63192}"/>
            </c:ext>
          </c:extLst>
        </c:ser>
        <c:ser>
          <c:idx val="1"/>
          <c:order val="1"/>
          <c:tx>
            <c:strRef>
              <c:f>気候!$R$84</c:f>
              <c:strCache>
                <c:ptCount val="1"/>
                <c:pt idx="0">
                  <c:v>たまにあった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気候!$A$84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気候!$R$100</c:f>
              <c:numCache>
                <c:formatCode>0.0</c:formatCode>
                <c:ptCount val="1"/>
                <c:pt idx="0">
                  <c:v>35.714285714285715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5-485B-91CE-FDF353D63192}"/>
            </c:ext>
          </c:extLst>
        </c:ser>
        <c:ser>
          <c:idx val="2"/>
          <c:order val="2"/>
          <c:tx>
            <c:strRef>
              <c:f>気候!$S$84</c:f>
              <c:strCache>
                <c:ptCount val="1"/>
                <c:pt idx="0">
                  <c:v>よくあった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気候!$A$84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気候!$S$100</c:f>
              <c:numCache>
                <c:formatCode>0.0</c:formatCode>
                <c:ptCount val="1"/>
                <c:pt idx="0">
                  <c:v>35.714285714285715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5-485B-91CE-FDF353D63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0"/>
        <c:noMultiLvlLbl val="0"/>
      </c:catAx>
      <c:valAx>
        <c:axId val="603149544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279386120883557"/>
          <c:y val="0.92008060508812572"/>
          <c:w val="0.60231907297436038"/>
          <c:h val="7.99193949118743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しも柱を踏んだこと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3137449618752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気候!$T$2</c:f>
              <c:strCache>
                <c:ptCount val="1"/>
                <c:pt idx="0">
                  <c:v>ほとんどない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気候!$A$2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気候!$T$30</c:f>
              <c:numCache>
                <c:formatCode>0.0</c:formatCode>
                <c:ptCount val="1"/>
                <c:pt idx="0">
                  <c:v>23.076923076923077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93-4DD8-BD0C-E021D3E36035}"/>
            </c:ext>
          </c:extLst>
        </c:ser>
        <c:ser>
          <c:idx val="1"/>
          <c:order val="1"/>
          <c:tx>
            <c:strRef>
              <c:f>気候!$U$2</c:f>
              <c:strCache>
                <c:ptCount val="1"/>
                <c:pt idx="0">
                  <c:v>たまにある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気候!$A$2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気候!$U$30</c:f>
              <c:numCache>
                <c:formatCode>0.0</c:formatCode>
                <c:ptCount val="1"/>
                <c:pt idx="0">
                  <c:v>46.153846153846153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93-4DD8-BD0C-E021D3E36035}"/>
            </c:ext>
          </c:extLst>
        </c:ser>
        <c:ser>
          <c:idx val="2"/>
          <c:order val="2"/>
          <c:tx>
            <c:strRef>
              <c:f>気候!$V$2</c:f>
              <c:strCache>
                <c:ptCount val="1"/>
                <c:pt idx="0">
                  <c:v>よくある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気候!$A$2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気候!$V$30</c:f>
              <c:numCache>
                <c:formatCode>0.0</c:formatCode>
                <c:ptCount val="1"/>
                <c:pt idx="0">
                  <c:v>30.76923076923077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93-4DD8-BD0C-E021D3E36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0"/>
        <c:noMultiLvlLbl val="0"/>
      </c:catAx>
      <c:valAx>
        <c:axId val="603149544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654637614413056"/>
          <c:y val="0.91157348066470745"/>
          <c:w val="0.49779515575538247"/>
          <c:h val="8.84265193352925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しも柱を踏んだこと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3137449618752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気候!$T$33</c:f>
              <c:strCache>
                <c:ptCount val="1"/>
                <c:pt idx="0">
                  <c:v>ほとんどなかった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気候!$A$33</c:f>
              <c:strCache>
                <c:ptCount val="1"/>
                <c:pt idx="0">
                  <c:v>【父母世代】</c:v>
                </c:pt>
              </c:strCache>
            </c:strRef>
          </c:cat>
          <c:val>
            <c:numRef>
              <c:f>気候!$T$81</c:f>
              <c:numCache>
                <c:formatCode>0.0</c:formatCode>
                <c:ptCount val="1"/>
                <c:pt idx="0">
                  <c:v>2.1739130434782608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81-46BC-A9FF-B42C95BF3C8B}"/>
            </c:ext>
          </c:extLst>
        </c:ser>
        <c:ser>
          <c:idx val="1"/>
          <c:order val="1"/>
          <c:tx>
            <c:strRef>
              <c:f>気候!$U$33</c:f>
              <c:strCache>
                <c:ptCount val="1"/>
                <c:pt idx="0">
                  <c:v>たまにあった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気候!$A$33</c:f>
              <c:strCache>
                <c:ptCount val="1"/>
                <c:pt idx="0">
                  <c:v>【父母世代】</c:v>
                </c:pt>
              </c:strCache>
            </c:strRef>
          </c:cat>
          <c:val>
            <c:numRef>
              <c:f>気候!$U$81</c:f>
              <c:numCache>
                <c:formatCode>0.0</c:formatCode>
                <c:ptCount val="1"/>
                <c:pt idx="0">
                  <c:v>19.565217391304348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81-46BC-A9FF-B42C95BF3C8B}"/>
            </c:ext>
          </c:extLst>
        </c:ser>
        <c:ser>
          <c:idx val="2"/>
          <c:order val="2"/>
          <c:tx>
            <c:strRef>
              <c:f>気候!$V$33</c:f>
              <c:strCache>
                <c:ptCount val="1"/>
                <c:pt idx="0">
                  <c:v>よくあった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気候!$A$33</c:f>
              <c:strCache>
                <c:ptCount val="1"/>
                <c:pt idx="0">
                  <c:v>【父母世代】</c:v>
                </c:pt>
              </c:strCache>
            </c:strRef>
          </c:cat>
          <c:val>
            <c:numRef>
              <c:f>気候!$V$81</c:f>
              <c:numCache>
                <c:formatCode>0.0</c:formatCode>
                <c:ptCount val="1"/>
                <c:pt idx="0">
                  <c:v>78.260869565217391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81-46BC-A9FF-B42C95BF3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0"/>
        <c:noMultiLvlLbl val="0"/>
      </c:catAx>
      <c:valAx>
        <c:axId val="603149544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00002468262685"/>
          <c:y val="0.91066067826474539"/>
          <c:w val="0.60212239737555118"/>
          <c:h val="8.93393217352545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しも柱を踏んだこと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3137449618752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気候!$T$33</c:f>
              <c:strCache>
                <c:ptCount val="1"/>
                <c:pt idx="0">
                  <c:v>ほとんどなかった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気候!$A$84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気候!$T$100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2-408C-8D6F-66C6E2EA55C5}"/>
            </c:ext>
          </c:extLst>
        </c:ser>
        <c:ser>
          <c:idx val="1"/>
          <c:order val="1"/>
          <c:tx>
            <c:strRef>
              <c:f>気候!$U$33</c:f>
              <c:strCache>
                <c:ptCount val="1"/>
                <c:pt idx="0">
                  <c:v>たまにあった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気候!$A$84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気候!$U$100</c:f>
              <c:numCache>
                <c:formatCode>0.0</c:formatCode>
                <c:ptCount val="1"/>
                <c:pt idx="0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E2-408C-8D6F-66C6E2EA55C5}"/>
            </c:ext>
          </c:extLst>
        </c:ser>
        <c:ser>
          <c:idx val="2"/>
          <c:order val="2"/>
          <c:tx>
            <c:strRef>
              <c:f>気候!$V$33</c:f>
              <c:strCache>
                <c:ptCount val="1"/>
                <c:pt idx="0">
                  <c:v>よくあった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気候!$A$84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気候!$V$100</c:f>
              <c:numCache>
                <c:formatCode>0.0</c:formatCode>
                <c:ptCount val="1"/>
                <c:pt idx="0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E2-408C-8D6F-66C6E2EA5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0"/>
        <c:noMultiLvlLbl val="0"/>
      </c:catAx>
      <c:valAx>
        <c:axId val="603149544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438097771655878"/>
          <c:y val="0.91997311432712303"/>
          <c:w val="0.60212239737555118"/>
          <c:h val="8.0026885672876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激しい雨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3137449618752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気候!$E$2</c:f>
              <c:strCache>
                <c:ptCount val="1"/>
                <c:pt idx="0">
                  <c:v>ほとんどない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気候!$A$2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気候!$E$30</c:f>
              <c:numCache>
                <c:formatCode>0.0</c:formatCode>
                <c:ptCount val="1"/>
                <c:pt idx="0">
                  <c:v>46.153846153846153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D-410A-A62E-9A3F436F4A03}"/>
            </c:ext>
          </c:extLst>
        </c:ser>
        <c:ser>
          <c:idx val="1"/>
          <c:order val="1"/>
          <c:tx>
            <c:strRef>
              <c:f>気候!$F$2</c:f>
              <c:strCache>
                <c:ptCount val="1"/>
                <c:pt idx="0">
                  <c:v>たまにある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気候!$A$2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気候!$F$30</c:f>
              <c:numCache>
                <c:formatCode>0.0</c:formatCode>
                <c:ptCount val="1"/>
                <c:pt idx="0">
                  <c:v>46.153846153846153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9D-410A-A62E-9A3F436F4A03}"/>
            </c:ext>
          </c:extLst>
        </c:ser>
        <c:ser>
          <c:idx val="2"/>
          <c:order val="2"/>
          <c:tx>
            <c:strRef>
              <c:f>気候!$G$2</c:f>
              <c:strCache>
                <c:ptCount val="1"/>
                <c:pt idx="0">
                  <c:v>よくある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気候!$A$2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気候!$G$30</c:f>
              <c:numCache>
                <c:formatCode>0.0</c:formatCode>
                <c:ptCount val="1"/>
                <c:pt idx="0">
                  <c:v>7.6923076923076925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9D-410A-A62E-9A3F436F4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0"/>
        <c:noMultiLvlLbl val="0"/>
      </c:catAx>
      <c:valAx>
        <c:axId val="603149544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25873612568999"/>
          <c:y val="0.91647869045129948"/>
          <c:w val="0.5119615431922695"/>
          <c:h val="8.35213095487005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暑い季節によく使うもの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3137449618752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くらし!$E$2</c:f>
              <c:strCache>
                <c:ptCount val="1"/>
                <c:pt idx="0">
                  <c:v>うちわ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くらし!$A$2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くらし!$E$30</c:f>
              <c:numCache>
                <c:formatCode>0.0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0-441B-AD98-B313CC9AF087}"/>
            </c:ext>
          </c:extLst>
        </c:ser>
        <c:ser>
          <c:idx val="1"/>
          <c:order val="1"/>
          <c:tx>
            <c:strRef>
              <c:f>くらし!$F$2</c:f>
              <c:strCache>
                <c:ptCount val="1"/>
                <c:pt idx="0">
                  <c:v>せんぷう機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くらし!$A$2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くらし!$F$30</c:f>
              <c:numCache>
                <c:formatCode>0.0</c:formatCode>
                <c:ptCount val="1"/>
                <c:pt idx="0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40-441B-AD98-B313CC9AF087}"/>
            </c:ext>
          </c:extLst>
        </c:ser>
        <c:ser>
          <c:idx val="2"/>
          <c:order val="2"/>
          <c:tx>
            <c:strRef>
              <c:f>くらし!$G$2</c:f>
              <c:strCache>
                <c:ptCount val="1"/>
                <c:pt idx="0">
                  <c:v>エアコン（冷房）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くらし!$A$2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くらし!$G$30</c:f>
              <c:numCache>
                <c:formatCode>0.0</c:formatCode>
                <c:ptCount val="1"/>
                <c:pt idx="0">
                  <c:v>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40-441B-AD98-B313CC9AF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0"/>
        <c:noMultiLvlLbl val="0"/>
      </c:catAx>
      <c:valAx>
        <c:axId val="603149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97639365464606"/>
          <c:y val="0.93123682433323918"/>
          <c:w val="0.51686607926169625"/>
          <c:h val="6.87631756667608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激しい雨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3137449618752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気候!$E$84</c:f>
              <c:strCache>
                <c:ptCount val="1"/>
                <c:pt idx="0">
                  <c:v>ほとんどなかった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気候!$A$84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気候!$E$100</c:f>
              <c:numCache>
                <c:formatCode>0.0</c:formatCode>
                <c:ptCount val="1"/>
                <c:pt idx="0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5-421B-A07E-B145DC30A840}"/>
            </c:ext>
          </c:extLst>
        </c:ser>
        <c:ser>
          <c:idx val="1"/>
          <c:order val="1"/>
          <c:tx>
            <c:strRef>
              <c:f>気候!$F$84</c:f>
              <c:strCache>
                <c:ptCount val="1"/>
                <c:pt idx="0">
                  <c:v>たまにあった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気候!$A$84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気候!$F$100</c:f>
              <c:numCache>
                <c:formatCode>0.0</c:formatCode>
                <c:ptCount val="1"/>
                <c:pt idx="0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45-421B-A07E-B145DC30A840}"/>
            </c:ext>
          </c:extLst>
        </c:ser>
        <c:ser>
          <c:idx val="2"/>
          <c:order val="2"/>
          <c:tx>
            <c:strRef>
              <c:f>気候!$G$84</c:f>
              <c:strCache>
                <c:ptCount val="1"/>
                <c:pt idx="0">
                  <c:v>よくあった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気候!$A$84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気候!$G$100</c:f>
              <c:numCache>
                <c:formatCode>0.0</c:formatCode>
                <c:ptCount val="1"/>
                <c:pt idx="0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45-421B-A07E-B145DC30A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0"/>
        <c:noMultiLvlLbl val="0"/>
      </c:catAx>
      <c:valAx>
        <c:axId val="603149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376449885322723"/>
          <c:y val="0.92168477825283079"/>
          <c:w val="0.59462066699612559"/>
          <c:h val="7.83152217471692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暑い季節によく使うもの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3137449618752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くらし!$E$33</c:f>
              <c:strCache>
                <c:ptCount val="1"/>
                <c:pt idx="0">
                  <c:v>うちわ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くらし!$A$33</c:f>
              <c:strCache>
                <c:ptCount val="1"/>
                <c:pt idx="0">
                  <c:v>【父母世代】
</c:v>
                </c:pt>
              </c:strCache>
            </c:strRef>
          </c:cat>
          <c:val>
            <c:numRef>
              <c:f>くらし!$E$81</c:f>
              <c:numCache>
                <c:formatCode>0.0</c:formatCode>
                <c:ptCount val="1"/>
                <c:pt idx="0">
                  <c:v>4.2553191489361701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6C-45C4-A224-D013DC1E9424}"/>
            </c:ext>
          </c:extLst>
        </c:ser>
        <c:ser>
          <c:idx val="1"/>
          <c:order val="1"/>
          <c:tx>
            <c:strRef>
              <c:f>くらし!$F$33</c:f>
              <c:strCache>
                <c:ptCount val="1"/>
                <c:pt idx="0">
                  <c:v>せんぷう機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くらし!$A$33</c:f>
              <c:strCache>
                <c:ptCount val="1"/>
                <c:pt idx="0">
                  <c:v>【父母世代】
</c:v>
                </c:pt>
              </c:strCache>
            </c:strRef>
          </c:cat>
          <c:val>
            <c:numRef>
              <c:f>くらし!$F$81</c:f>
              <c:numCache>
                <c:formatCode>0.0</c:formatCode>
                <c:ptCount val="1"/>
                <c:pt idx="0">
                  <c:v>85.106382978723403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6C-45C4-A224-D013DC1E9424}"/>
            </c:ext>
          </c:extLst>
        </c:ser>
        <c:ser>
          <c:idx val="2"/>
          <c:order val="2"/>
          <c:tx>
            <c:strRef>
              <c:f>くらし!$G$33</c:f>
              <c:strCache>
                <c:ptCount val="1"/>
                <c:pt idx="0">
                  <c:v>エアコン（冷房）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くらし!$A$33</c:f>
              <c:strCache>
                <c:ptCount val="1"/>
                <c:pt idx="0">
                  <c:v>【父母世代】
</c:v>
                </c:pt>
              </c:strCache>
            </c:strRef>
          </c:cat>
          <c:val>
            <c:numRef>
              <c:f>くらし!$G$81</c:f>
              <c:numCache>
                <c:formatCode>0.0</c:formatCode>
                <c:ptCount val="1"/>
                <c:pt idx="0">
                  <c:v>10.638297872340425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6C-45C4-A224-D013DC1E9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100"/>
        <c:noMultiLvlLbl val="0"/>
      </c:catAx>
      <c:valAx>
        <c:axId val="603149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暑い季節によく使うもの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3137449618752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くらし!$E$84</c:f>
              <c:strCache>
                <c:ptCount val="1"/>
                <c:pt idx="0">
                  <c:v>うちわ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くらし!$A$84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くらし!$E$90</c:f>
              <c:numCache>
                <c:formatCode>0.0</c:formatCode>
                <c:ptCount val="1"/>
                <c:pt idx="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0-4210-AEDA-ED99BDD9A54D}"/>
            </c:ext>
          </c:extLst>
        </c:ser>
        <c:ser>
          <c:idx val="1"/>
          <c:order val="1"/>
          <c:tx>
            <c:strRef>
              <c:f>くらし!$F$84</c:f>
              <c:strCache>
                <c:ptCount val="1"/>
                <c:pt idx="0">
                  <c:v>せんぷう機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くらし!$A$84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くらし!$F$90</c:f>
              <c:numCache>
                <c:formatCode>0.0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10-4210-AEDA-ED99BDD9A54D}"/>
            </c:ext>
          </c:extLst>
        </c:ser>
        <c:ser>
          <c:idx val="2"/>
          <c:order val="2"/>
          <c:tx>
            <c:strRef>
              <c:f>くらし!$G$84</c:f>
              <c:strCache>
                <c:ptCount val="1"/>
                <c:pt idx="0">
                  <c:v>エアコン（冷房）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くらし!$A$84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くらし!$G$90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10-4210-AEDA-ED99BDD9A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100"/>
        <c:noMultiLvlLbl val="0"/>
      </c:catAx>
      <c:valAx>
        <c:axId val="603149544"/>
        <c:scaling>
          <c:orientation val="minMax"/>
          <c:max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寒い季節によく使うもの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615467149463278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くらし!$H$2</c:f>
              <c:strCache>
                <c:ptCount val="1"/>
                <c:pt idx="0">
                  <c:v>火ばちや炭、豆炭のこたつ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くらし!$A$2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くらし!$H$30</c:f>
              <c:numCache>
                <c:formatCode>0.0</c:formatCode>
                <c:ptCount val="1"/>
                <c:pt idx="0">
                  <c:v>3.5714285714285712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F6-4939-B124-63D939E25104}"/>
            </c:ext>
          </c:extLst>
        </c:ser>
        <c:ser>
          <c:idx val="1"/>
          <c:order val="1"/>
          <c:tx>
            <c:strRef>
              <c:f>くらし!$I$2</c:f>
              <c:strCache>
                <c:ptCount val="1"/>
                <c:pt idx="0">
                  <c:v>ストーブ（まき）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くらし!$A$2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くらし!$I$30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F6-4939-B124-63D939E25104}"/>
            </c:ext>
          </c:extLst>
        </c:ser>
        <c:ser>
          <c:idx val="2"/>
          <c:order val="2"/>
          <c:tx>
            <c:strRef>
              <c:f>くらし!$J$2</c:f>
              <c:strCache>
                <c:ptCount val="1"/>
                <c:pt idx="0">
                  <c:v>石油ストーブ、石油ファンヒーター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くらし!$A$2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くらし!$J$30</c:f>
              <c:numCache>
                <c:formatCode>0.0</c:formatCode>
                <c:ptCount val="1"/>
                <c:pt idx="0">
                  <c:v>17.857142857142858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F6-4939-B124-63D939E25104}"/>
            </c:ext>
          </c:extLst>
        </c:ser>
        <c:ser>
          <c:idx val="3"/>
          <c:order val="3"/>
          <c:tx>
            <c:strRef>
              <c:f>くらし!$K$2</c:f>
              <c:strCache>
                <c:ptCount val="1"/>
                <c:pt idx="0">
                  <c:v>電気ストーブ、電気コタツ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くらし!$A$2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くらし!$K$30</c:f>
              <c:numCache>
                <c:formatCode>0.0</c:formatCode>
                <c:ptCount val="1"/>
                <c:pt idx="0">
                  <c:v>35.714285714285715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F6-4939-B124-63D939E25104}"/>
            </c:ext>
          </c:extLst>
        </c:ser>
        <c:ser>
          <c:idx val="4"/>
          <c:order val="4"/>
          <c:tx>
            <c:strRef>
              <c:f>くらし!$L$2</c:f>
              <c:strCache>
                <c:ptCount val="1"/>
                <c:pt idx="0">
                  <c:v>エアコン（暖房）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くらし!$A$2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くらし!$L$30</c:f>
              <c:numCache>
                <c:formatCode>0.0</c:formatCode>
                <c:ptCount val="1"/>
                <c:pt idx="0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F6-4939-B124-63D939E25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100"/>
        <c:noMultiLvlLbl val="0"/>
      </c:catAx>
      <c:valAx>
        <c:axId val="603149544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5152639994143873E-2"/>
          <c:y val="0.81832830058629702"/>
          <c:w val="0.9531745264567747"/>
          <c:h val="0.164929156852040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寒い季節によく使うもの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615467149463278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くらし!$H$33</c:f>
              <c:strCache>
                <c:ptCount val="1"/>
                <c:pt idx="0">
                  <c:v>火鉢や炭、豆炭のこたつ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くらし!$A$33</c:f>
              <c:strCache>
                <c:ptCount val="1"/>
                <c:pt idx="0">
                  <c:v>【父母世代】
</c:v>
                </c:pt>
              </c:strCache>
            </c:strRef>
          </c:cat>
          <c:val>
            <c:numRef>
              <c:f>くらし!$H$81</c:f>
              <c:numCache>
                <c:formatCode>0.0</c:formatCode>
                <c:ptCount val="1"/>
                <c:pt idx="0">
                  <c:v>7.8431372549019605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71-4B17-95C1-3C7DC936EEA9}"/>
            </c:ext>
          </c:extLst>
        </c:ser>
        <c:ser>
          <c:idx val="1"/>
          <c:order val="1"/>
          <c:tx>
            <c:strRef>
              <c:f>くらし!$I$33</c:f>
              <c:strCache>
                <c:ptCount val="1"/>
                <c:pt idx="0">
                  <c:v>ストーブ（まき）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くらし!$A$33</c:f>
              <c:strCache>
                <c:ptCount val="1"/>
                <c:pt idx="0">
                  <c:v>【父母世代】
</c:v>
                </c:pt>
              </c:strCache>
            </c:strRef>
          </c:cat>
          <c:val>
            <c:numRef>
              <c:f>くらし!$I$81</c:f>
              <c:numCache>
                <c:formatCode>0.0</c:formatCode>
                <c:ptCount val="1"/>
                <c:pt idx="0">
                  <c:v>3.9215686274509802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71-4B17-95C1-3C7DC936EEA9}"/>
            </c:ext>
          </c:extLst>
        </c:ser>
        <c:ser>
          <c:idx val="2"/>
          <c:order val="2"/>
          <c:tx>
            <c:strRef>
              <c:f>くらし!$J$33</c:f>
              <c:strCache>
                <c:ptCount val="1"/>
                <c:pt idx="0">
                  <c:v>石油ストーブ、石油ファンヒーター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くらし!$A$33</c:f>
              <c:strCache>
                <c:ptCount val="1"/>
                <c:pt idx="0">
                  <c:v>【父母世代】
</c:v>
                </c:pt>
              </c:strCache>
            </c:strRef>
          </c:cat>
          <c:val>
            <c:numRef>
              <c:f>くらし!$J$81</c:f>
              <c:numCache>
                <c:formatCode>0.0</c:formatCode>
                <c:ptCount val="1"/>
                <c:pt idx="0">
                  <c:v>56.862745098039213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71-4B17-95C1-3C7DC936EEA9}"/>
            </c:ext>
          </c:extLst>
        </c:ser>
        <c:ser>
          <c:idx val="3"/>
          <c:order val="3"/>
          <c:tx>
            <c:strRef>
              <c:f>くらし!$K$33</c:f>
              <c:strCache>
                <c:ptCount val="1"/>
                <c:pt idx="0">
                  <c:v>電気ストーブ、電気コタツ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くらし!$A$33</c:f>
              <c:strCache>
                <c:ptCount val="1"/>
                <c:pt idx="0">
                  <c:v>【父母世代】
</c:v>
                </c:pt>
              </c:strCache>
            </c:strRef>
          </c:cat>
          <c:val>
            <c:numRef>
              <c:f>くらし!$K$81</c:f>
              <c:numCache>
                <c:formatCode>0.0</c:formatCode>
                <c:ptCount val="1"/>
                <c:pt idx="0">
                  <c:v>29.411764705882355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71-4B17-95C1-3C7DC936EEA9}"/>
            </c:ext>
          </c:extLst>
        </c:ser>
        <c:ser>
          <c:idx val="4"/>
          <c:order val="4"/>
          <c:tx>
            <c:strRef>
              <c:f>くらし!$L$33</c:f>
              <c:strCache>
                <c:ptCount val="1"/>
                <c:pt idx="0">
                  <c:v>エアコン（暖房）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くらし!$A$33</c:f>
              <c:strCache>
                <c:ptCount val="1"/>
                <c:pt idx="0">
                  <c:v>【父母世代】
</c:v>
                </c:pt>
              </c:strCache>
            </c:strRef>
          </c:cat>
          <c:val>
            <c:numRef>
              <c:f>くらし!$L$81</c:f>
              <c:numCache>
                <c:formatCode>0.0</c:formatCode>
                <c:ptCount val="1"/>
                <c:pt idx="0">
                  <c:v>1.9607843137254901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71-4B17-95C1-3C7DC936E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100"/>
        <c:noMultiLvlLbl val="0"/>
      </c:catAx>
      <c:valAx>
        <c:axId val="603149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162721869455642"/>
          <c:y val="0.81832830058629702"/>
          <c:w val="0.87606498065591754"/>
          <c:h val="0.164929156852040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寒い季節によく使うもの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615467149463278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くらし!$H$84</c:f>
              <c:strCache>
                <c:ptCount val="1"/>
                <c:pt idx="0">
                  <c:v>火鉢や炭、豆炭のこたつ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くらし!$A$84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くらし!$H$90</c:f>
              <c:numCache>
                <c:formatCode>0.0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A-4FC6-91AD-2F2759330919}"/>
            </c:ext>
          </c:extLst>
        </c:ser>
        <c:ser>
          <c:idx val="1"/>
          <c:order val="1"/>
          <c:tx>
            <c:strRef>
              <c:f>くらし!$I$84</c:f>
              <c:strCache>
                <c:ptCount val="1"/>
                <c:pt idx="0">
                  <c:v>ストーブ（まき）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くらし!$A$84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くらし!$I$90</c:f>
              <c:numCache>
                <c:formatCode>0.0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FA-4FC6-91AD-2F2759330919}"/>
            </c:ext>
          </c:extLst>
        </c:ser>
        <c:ser>
          <c:idx val="2"/>
          <c:order val="2"/>
          <c:tx>
            <c:strRef>
              <c:f>くらし!$J$84</c:f>
              <c:strCache>
                <c:ptCount val="1"/>
                <c:pt idx="0">
                  <c:v>石油ストーブ、石油ファンヒーター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くらし!$A$84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くらし!$J$90</c:f>
              <c:numCache>
                <c:formatCode>0.0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FA-4FC6-91AD-2F2759330919}"/>
            </c:ext>
          </c:extLst>
        </c:ser>
        <c:ser>
          <c:idx val="3"/>
          <c:order val="3"/>
          <c:tx>
            <c:strRef>
              <c:f>くらし!$K$84</c:f>
              <c:strCache>
                <c:ptCount val="1"/>
                <c:pt idx="0">
                  <c:v>電気ストーブ、電気コタツ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くらし!$A$84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くらし!$K$90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FA-4FC6-91AD-2F2759330919}"/>
            </c:ext>
          </c:extLst>
        </c:ser>
        <c:ser>
          <c:idx val="4"/>
          <c:order val="4"/>
          <c:tx>
            <c:strRef>
              <c:f>くらし!$L$84</c:f>
              <c:strCache>
                <c:ptCount val="1"/>
                <c:pt idx="0">
                  <c:v>エアコン（暖房）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くらし!$A$84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くらし!$L$90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FA-4FC6-91AD-2F2759330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100"/>
        <c:noMultiLvlLbl val="0"/>
      </c:catAx>
      <c:valAx>
        <c:axId val="603149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162721869455642"/>
          <c:y val="0.81832830058629702"/>
          <c:w val="0.87606498065591754"/>
          <c:h val="0.164929156852040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お風呂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3137449618752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くらし!$M$2</c:f>
              <c:strCache>
                <c:ptCount val="1"/>
                <c:pt idx="0">
                  <c:v>まきでわかす風呂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くらし!$A$2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くらし!$M$30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32-46E2-B145-B954B59AEE96}"/>
            </c:ext>
          </c:extLst>
        </c:ser>
        <c:ser>
          <c:idx val="1"/>
          <c:order val="1"/>
          <c:tx>
            <c:strRef>
              <c:f>くらし!$N$2</c:f>
              <c:strCache>
                <c:ptCount val="1"/>
                <c:pt idx="0">
                  <c:v>ガスまたは石油でわかす風呂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くらし!$A$2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くらし!$N$30</c:f>
              <c:numCache>
                <c:formatCode>0.0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32-46E2-B145-B954B59AEE96}"/>
            </c:ext>
          </c:extLst>
        </c:ser>
        <c:ser>
          <c:idx val="2"/>
          <c:order val="2"/>
          <c:tx>
            <c:strRef>
              <c:f>くらし!$O$2</c:f>
              <c:strCache>
                <c:ptCount val="1"/>
                <c:pt idx="0">
                  <c:v>エコキュート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くらし!$A$2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くらし!$O$30</c:f>
              <c:numCache>
                <c:formatCode>0.0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32-46E2-B145-B954B59AE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100"/>
        <c:noMultiLvlLbl val="0"/>
      </c:catAx>
      <c:valAx>
        <c:axId val="6031495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503722248243007"/>
          <c:y val="0.92569345096090849"/>
          <c:w val="0.79926276260324114"/>
          <c:h val="7.43065490390915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お風呂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3137449618752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くらし!$M$33</c:f>
              <c:strCache>
                <c:ptCount val="1"/>
                <c:pt idx="0">
                  <c:v>まきで沸かす風呂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くらし!$A$33</c:f>
              <c:strCache>
                <c:ptCount val="1"/>
                <c:pt idx="0">
                  <c:v>【父母世代】
</c:v>
                </c:pt>
              </c:strCache>
            </c:strRef>
          </c:cat>
          <c:val>
            <c:numRef>
              <c:f>くらし!$M$81</c:f>
              <c:numCache>
                <c:formatCode>0.0</c:formatCode>
                <c:ptCount val="1"/>
                <c:pt idx="0">
                  <c:v>11.363636363636363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C9-4EDD-9A10-536695B8F648}"/>
            </c:ext>
          </c:extLst>
        </c:ser>
        <c:ser>
          <c:idx val="1"/>
          <c:order val="1"/>
          <c:tx>
            <c:strRef>
              <c:f>くらし!$N$33</c:f>
              <c:strCache>
                <c:ptCount val="1"/>
                <c:pt idx="0">
                  <c:v>ガスまたは石油でわかす風呂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くらし!$A$33</c:f>
              <c:strCache>
                <c:ptCount val="1"/>
                <c:pt idx="0">
                  <c:v>【父母世代】
</c:v>
                </c:pt>
              </c:strCache>
            </c:strRef>
          </c:cat>
          <c:val>
            <c:numRef>
              <c:f>くらし!$N$81</c:f>
              <c:numCache>
                <c:formatCode>0.0</c:formatCode>
                <c:ptCount val="1"/>
                <c:pt idx="0">
                  <c:v>86.36363636363636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C9-4EDD-9A10-536695B8F648}"/>
            </c:ext>
          </c:extLst>
        </c:ser>
        <c:ser>
          <c:idx val="2"/>
          <c:order val="2"/>
          <c:tx>
            <c:strRef>
              <c:f>くらし!$O$33</c:f>
              <c:strCache>
                <c:ptCount val="1"/>
                <c:pt idx="0">
                  <c:v>エコキュート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くらし!$A$33</c:f>
              <c:strCache>
                <c:ptCount val="1"/>
                <c:pt idx="0">
                  <c:v>【父母世代】
</c:v>
                </c:pt>
              </c:strCache>
            </c:strRef>
          </c:cat>
          <c:val>
            <c:numRef>
              <c:f>くらし!$O$81</c:f>
              <c:numCache>
                <c:formatCode>0.0</c:formatCode>
                <c:ptCount val="1"/>
                <c:pt idx="0">
                  <c:v>2.2727272727272729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C9-4EDD-9A10-536695B8F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100"/>
        <c:noMultiLvlLbl val="0"/>
      </c:catAx>
      <c:valAx>
        <c:axId val="603149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お風呂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3137449618752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くらし!$M$84</c:f>
              <c:strCache>
                <c:ptCount val="1"/>
                <c:pt idx="0">
                  <c:v>まきで沸かす風呂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くらし!$A$84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くらし!$M$90</c:f>
              <c:numCache>
                <c:formatCode>0.0</c:formatCode>
                <c:ptCount val="1"/>
                <c:pt idx="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2E-4307-8F4F-5ECD1CFBFFFD}"/>
            </c:ext>
          </c:extLst>
        </c:ser>
        <c:ser>
          <c:idx val="1"/>
          <c:order val="1"/>
          <c:tx>
            <c:strRef>
              <c:f>くらし!$N$84</c:f>
              <c:strCache>
                <c:ptCount val="1"/>
                <c:pt idx="0">
                  <c:v>ガスまたは石油でわかす風呂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くらし!$A$84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くらし!$N$90</c:f>
              <c:numCache>
                <c:formatCode>0.0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2E-4307-8F4F-5ECD1CFBFFFD}"/>
            </c:ext>
          </c:extLst>
        </c:ser>
        <c:ser>
          <c:idx val="2"/>
          <c:order val="2"/>
          <c:tx>
            <c:strRef>
              <c:f>くらし!$O$84</c:f>
              <c:strCache>
                <c:ptCount val="1"/>
                <c:pt idx="0">
                  <c:v>エコキュート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くらし!$A$84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くらし!$O$90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2E-4307-8F4F-5ECD1CFBF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100"/>
        <c:noMultiLvlLbl val="0"/>
      </c:catAx>
      <c:valAx>
        <c:axId val="6031495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照明によく使うもの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3137449618752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くらし!$P$2</c:f>
              <c:strCache>
                <c:ptCount val="1"/>
                <c:pt idx="0">
                  <c:v>ランプ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くらし!$A$2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くらし!$P$30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86-476F-B5C8-D157C096D4BF}"/>
            </c:ext>
          </c:extLst>
        </c:ser>
        <c:ser>
          <c:idx val="1"/>
          <c:order val="1"/>
          <c:tx>
            <c:strRef>
              <c:f>くらし!$Q$2</c:f>
              <c:strCache>
                <c:ptCount val="1"/>
                <c:pt idx="0">
                  <c:v>電球（白熱球）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くらし!$A$2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くらし!$Q$30</c:f>
              <c:numCache>
                <c:formatCode>0.0</c:formatCode>
                <c:ptCount val="1"/>
                <c:pt idx="0">
                  <c:v>7.4074074074074066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86-476F-B5C8-D157C096D4BF}"/>
            </c:ext>
          </c:extLst>
        </c:ser>
        <c:ser>
          <c:idx val="2"/>
          <c:order val="2"/>
          <c:tx>
            <c:strRef>
              <c:f>くらし!$R$2</c:f>
              <c:strCache>
                <c:ptCount val="1"/>
                <c:pt idx="0">
                  <c:v>蛍光灯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くらし!$A$2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くらし!$R$30</c:f>
              <c:numCache>
                <c:formatCode>0.0</c:formatCode>
                <c:ptCount val="1"/>
                <c:pt idx="0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86-476F-B5C8-D157C096D4BF}"/>
            </c:ext>
          </c:extLst>
        </c:ser>
        <c:ser>
          <c:idx val="3"/>
          <c:order val="3"/>
          <c:tx>
            <c:strRef>
              <c:f>くらし!$S$2</c:f>
              <c:strCache>
                <c:ptCount val="1"/>
                <c:pt idx="0">
                  <c:v>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くらし!$A$2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くらし!$S$30</c:f>
              <c:numCache>
                <c:formatCode>0.0</c:formatCode>
                <c:ptCount val="1"/>
                <c:pt idx="0">
                  <c:v>59.259259259259252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86-476F-B5C8-D157C096D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100"/>
        <c:noMultiLvlLbl val="0"/>
      </c:catAx>
      <c:valAx>
        <c:axId val="6031495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309984468321446"/>
          <c:y val="0.93294752470000497"/>
          <c:w val="0.523137522368328"/>
          <c:h val="6.70524752999950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照明によく使うもの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3137449618752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くらし!$P$33</c:f>
              <c:strCache>
                <c:ptCount val="1"/>
                <c:pt idx="0">
                  <c:v>ランプ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くらし!$A$33</c:f>
              <c:strCache>
                <c:ptCount val="1"/>
                <c:pt idx="0">
                  <c:v>【父母世代】
</c:v>
                </c:pt>
              </c:strCache>
            </c:strRef>
          </c:cat>
          <c:val>
            <c:numRef>
              <c:f>くらし!$P$81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AF-46FE-8A02-8CC3DD6AFFD2}"/>
            </c:ext>
          </c:extLst>
        </c:ser>
        <c:ser>
          <c:idx val="1"/>
          <c:order val="1"/>
          <c:tx>
            <c:strRef>
              <c:f>くらし!$Q$33</c:f>
              <c:strCache>
                <c:ptCount val="1"/>
                <c:pt idx="0">
                  <c:v>電球（白熱球）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くらし!$A$33</c:f>
              <c:strCache>
                <c:ptCount val="1"/>
                <c:pt idx="0">
                  <c:v>【父母世代】
</c:v>
                </c:pt>
              </c:strCache>
            </c:strRef>
          </c:cat>
          <c:val>
            <c:numRef>
              <c:f>くらし!$Q$81</c:f>
              <c:numCache>
                <c:formatCode>0.0</c:formatCode>
                <c:ptCount val="1"/>
                <c:pt idx="0">
                  <c:v>16.326530612244898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AF-46FE-8A02-8CC3DD6AFFD2}"/>
            </c:ext>
          </c:extLst>
        </c:ser>
        <c:ser>
          <c:idx val="2"/>
          <c:order val="2"/>
          <c:tx>
            <c:strRef>
              <c:f>くらし!$R$33</c:f>
              <c:strCache>
                <c:ptCount val="1"/>
                <c:pt idx="0">
                  <c:v>蛍光灯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くらし!$A$33</c:f>
              <c:strCache>
                <c:ptCount val="1"/>
                <c:pt idx="0">
                  <c:v>【父母世代】
</c:v>
                </c:pt>
              </c:strCache>
            </c:strRef>
          </c:cat>
          <c:val>
            <c:numRef>
              <c:f>くらし!$R$81</c:f>
              <c:numCache>
                <c:formatCode>0.0</c:formatCode>
                <c:ptCount val="1"/>
                <c:pt idx="0">
                  <c:v>81.632653061224488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AF-46FE-8A02-8CC3DD6AFFD2}"/>
            </c:ext>
          </c:extLst>
        </c:ser>
        <c:ser>
          <c:idx val="3"/>
          <c:order val="3"/>
          <c:tx>
            <c:strRef>
              <c:f>くらし!$S$33</c:f>
              <c:strCache>
                <c:ptCount val="1"/>
                <c:pt idx="0">
                  <c:v>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くらし!$A$33</c:f>
              <c:strCache>
                <c:ptCount val="1"/>
                <c:pt idx="0">
                  <c:v>【父母世代】
</c:v>
                </c:pt>
              </c:strCache>
            </c:strRef>
          </c:cat>
          <c:val>
            <c:numRef>
              <c:f>くらし!$S$81</c:f>
              <c:numCache>
                <c:formatCode>0.0</c:formatCode>
                <c:ptCount val="1"/>
                <c:pt idx="0">
                  <c:v>2.0408163265306123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AF-46FE-8A02-8CC3DD6AF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100"/>
        <c:noMultiLvlLbl val="0"/>
      </c:catAx>
      <c:valAx>
        <c:axId val="6031495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猛暑日</a:t>
            </a:r>
          </a:p>
        </c:rich>
      </c:tx>
      <c:layout>
        <c:manualLayout>
          <c:xMode val="edge"/>
          <c:yMode val="edge"/>
          <c:x val="0.4608035310428833"/>
          <c:y val="2.42967911164691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3137449618752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気候!$H$2</c:f>
              <c:strCache>
                <c:ptCount val="1"/>
                <c:pt idx="0">
                  <c:v>ほとんどない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気候!$A$2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気候!$H$30</c:f>
              <c:numCache>
                <c:formatCode>0.0</c:formatCode>
                <c:ptCount val="1"/>
                <c:pt idx="0">
                  <c:v>23.076923076923077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7-4182-A285-E66A2D36ED0B}"/>
            </c:ext>
          </c:extLst>
        </c:ser>
        <c:ser>
          <c:idx val="1"/>
          <c:order val="1"/>
          <c:tx>
            <c:strRef>
              <c:f>気候!$I$2</c:f>
              <c:strCache>
                <c:ptCount val="1"/>
                <c:pt idx="0">
                  <c:v>たまにある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気候!$A$2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気候!$I$30</c:f>
              <c:numCache>
                <c:formatCode>0.0</c:formatCode>
                <c:ptCount val="1"/>
                <c:pt idx="0">
                  <c:v>34.615384615384613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77-4182-A285-E66A2D36ED0B}"/>
            </c:ext>
          </c:extLst>
        </c:ser>
        <c:ser>
          <c:idx val="2"/>
          <c:order val="2"/>
          <c:tx>
            <c:strRef>
              <c:f>気候!$J$2</c:f>
              <c:strCache>
                <c:ptCount val="1"/>
                <c:pt idx="0">
                  <c:v>よくある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気候!$A$2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気候!$J$30</c:f>
              <c:numCache>
                <c:formatCode>0.0</c:formatCode>
                <c:ptCount val="1"/>
                <c:pt idx="0">
                  <c:v>42.307692307692307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77-4182-A285-E66A2D36E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0"/>
        <c:noMultiLvlLbl val="0"/>
      </c:catAx>
      <c:valAx>
        <c:axId val="603149544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207505390118363"/>
          <c:y val="0.92957031666830503"/>
          <c:w val="0.51898514005905938"/>
          <c:h val="7.04296833316949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照明によく使うもの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3137449618752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くらし!$P$84</c:f>
              <c:strCache>
                <c:ptCount val="1"/>
                <c:pt idx="0">
                  <c:v>ランプ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くらし!$A$84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くらし!$P$90</c:f>
              <c:numCache>
                <c:formatCode>0.0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9-404D-AD99-DCB3E91F5CE1}"/>
            </c:ext>
          </c:extLst>
        </c:ser>
        <c:ser>
          <c:idx val="1"/>
          <c:order val="1"/>
          <c:tx>
            <c:strRef>
              <c:f>くらし!$Q$84</c:f>
              <c:strCache>
                <c:ptCount val="1"/>
                <c:pt idx="0">
                  <c:v>電球（白熱球）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くらし!$A$84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くらし!$Q$90</c:f>
              <c:numCache>
                <c:formatCode>0.0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49-404D-AD99-DCB3E91F5CE1}"/>
            </c:ext>
          </c:extLst>
        </c:ser>
        <c:ser>
          <c:idx val="2"/>
          <c:order val="2"/>
          <c:tx>
            <c:strRef>
              <c:f>くらし!$R$84</c:f>
              <c:strCache>
                <c:ptCount val="1"/>
                <c:pt idx="0">
                  <c:v>蛍光灯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くらし!$A$84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くらし!$R$90</c:f>
              <c:numCache>
                <c:formatCode>0.0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49-404D-AD99-DCB3E91F5CE1}"/>
            </c:ext>
          </c:extLst>
        </c:ser>
        <c:ser>
          <c:idx val="3"/>
          <c:order val="3"/>
          <c:tx>
            <c:strRef>
              <c:f>くらし!$S$84</c:f>
              <c:strCache>
                <c:ptCount val="1"/>
                <c:pt idx="0">
                  <c:v>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くらし!$A$84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くらし!$S$90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49-404D-AD99-DCB3E91F5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100"/>
        <c:noMultiLvlLbl val="0"/>
      </c:catAx>
      <c:valAx>
        <c:axId val="6031495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洗たくによく使うもの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3137449618752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くらし!$T$2</c:f>
              <c:strCache>
                <c:ptCount val="1"/>
                <c:pt idx="0">
                  <c:v>たらいと洗たく板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くらし!$A$2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くらし!$T$30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F0-48A2-B291-55915F2B7A6E}"/>
            </c:ext>
          </c:extLst>
        </c:ser>
        <c:ser>
          <c:idx val="1"/>
          <c:order val="1"/>
          <c:tx>
            <c:strRef>
              <c:f>くらし!$U$2</c:f>
              <c:strCache>
                <c:ptCount val="1"/>
                <c:pt idx="0">
                  <c:v>洗たく機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くらし!$A$2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くらし!$U$30</c:f>
              <c:numCache>
                <c:formatCode>0.0</c:formatCode>
                <c:ptCount val="1"/>
                <c:pt idx="0">
                  <c:v>34.615384615384613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F0-48A2-B291-55915F2B7A6E}"/>
            </c:ext>
          </c:extLst>
        </c:ser>
        <c:ser>
          <c:idx val="2"/>
          <c:order val="2"/>
          <c:tx>
            <c:strRef>
              <c:f>くらし!$V$2</c:f>
              <c:strCache>
                <c:ptCount val="1"/>
                <c:pt idx="0">
                  <c:v>かんそう機のついた洗たく機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くらし!$A$2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くらし!$V$30</c:f>
              <c:numCache>
                <c:formatCode>0.0</c:formatCode>
                <c:ptCount val="1"/>
                <c:pt idx="0">
                  <c:v>65.384615384615387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F0-48A2-B291-55915F2B7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100"/>
        <c:noMultiLvlLbl val="0"/>
      </c:catAx>
      <c:valAx>
        <c:axId val="6031495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98615771252369"/>
          <c:y val="0.93344891960722121"/>
          <c:w val="0.7477804590539181"/>
          <c:h val="6.6551080392778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洗たくによく使うもの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3137449618752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くらし!$T$33</c:f>
              <c:strCache>
                <c:ptCount val="1"/>
                <c:pt idx="0">
                  <c:v>たらいと洗たく板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くらし!$A$33</c:f>
              <c:strCache>
                <c:ptCount val="1"/>
                <c:pt idx="0">
                  <c:v>【父母世代】
</c:v>
                </c:pt>
              </c:strCache>
            </c:strRef>
          </c:cat>
          <c:val>
            <c:numRef>
              <c:f>くらし!$T$81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2-4C96-9CF2-2577F10531E5}"/>
            </c:ext>
          </c:extLst>
        </c:ser>
        <c:ser>
          <c:idx val="1"/>
          <c:order val="1"/>
          <c:tx>
            <c:strRef>
              <c:f>くらし!$U$33</c:f>
              <c:strCache>
                <c:ptCount val="1"/>
                <c:pt idx="0">
                  <c:v>洗たく機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くらし!$A$33</c:f>
              <c:strCache>
                <c:ptCount val="1"/>
                <c:pt idx="0">
                  <c:v>【父母世代】
</c:v>
                </c:pt>
              </c:strCache>
            </c:strRef>
          </c:cat>
          <c:val>
            <c:numRef>
              <c:f>くらし!$U$81</c:f>
              <c:numCache>
                <c:formatCode>0.0</c:formatCode>
                <c:ptCount val="1"/>
                <c:pt idx="0">
                  <c:v>95.652173913043484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32-4C96-9CF2-2577F10531E5}"/>
            </c:ext>
          </c:extLst>
        </c:ser>
        <c:ser>
          <c:idx val="2"/>
          <c:order val="2"/>
          <c:tx>
            <c:strRef>
              <c:f>くらし!$V$33</c:f>
              <c:strCache>
                <c:ptCount val="1"/>
                <c:pt idx="0">
                  <c:v>かんそう機のついた洗たく機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くらし!$A$33</c:f>
              <c:strCache>
                <c:ptCount val="1"/>
                <c:pt idx="0">
                  <c:v>【父母世代】
</c:v>
                </c:pt>
              </c:strCache>
            </c:strRef>
          </c:cat>
          <c:val>
            <c:numRef>
              <c:f>くらし!$V$81</c:f>
              <c:numCache>
                <c:formatCode>0.0</c:formatCode>
                <c:ptCount val="1"/>
                <c:pt idx="0">
                  <c:v>4.3478260869565215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32-4C96-9CF2-2577F1053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100"/>
        <c:noMultiLvlLbl val="0"/>
      </c:catAx>
      <c:valAx>
        <c:axId val="6031495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洗たくによく使うもの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3137449618752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くらし!$T$84</c:f>
              <c:strCache>
                <c:ptCount val="1"/>
                <c:pt idx="0">
                  <c:v>たらいと洗たく板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くらし!$A$84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くらし!$T$90</c:f>
              <c:numCache>
                <c:formatCode>0.0</c:formatCode>
                <c:ptCount val="1"/>
                <c:pt idx="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4-41C7-93F1-45AABB8282FE}"/>
            </c:ext>
          </c:extLst>
        </c:ser>
        <c:ser>
          <c:idx val="1"/>
          <c:order val="1"/>
          <c:tx>
            <c:strRef>
              <c:f>くらし!$U$84</c:f>
              <c:strCache>
                <c:ptCount val="1"/>
                <c:pt idx="0">
                  <c:v>洗たく機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くらし!$A$84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くらし!$U$90</c:f>
              <c:numCache>
                <c:formatCode>0.0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4-41C7-93F1-45AABB8282FE}"/>
            </c:ext>
          </c:extLst>
        </c:ser>
        <c:ser>
          <c:idx val="2"/>
          <c:order val="2"/>
          <c:tx>
            <c:strRef>
              <c:f>くらし!$V$84</c:f>
              <c:strCache>
                <c:ptCount val="1"/>
                <c:pt idx="0">
                  <c:v>かんそう機のついた洗たく機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くらし!$A$84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くらし!$V$90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4-41C7-93F1-45AABB828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100"/>
        <c:noMultiLvlLbl val="0"/>
      </c:catAx>
      <c:valAx>
        <c:axId val="6031495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そうじによく使うもの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3137449618752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くらし!$W$2</c:f>
              <c:strCache>
                <c:ptCount val="1"/>
                <c:pt idx="0">
                  <c:v>ほうき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くらし!$A$2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くらし!$W$30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35-4A7D-91B8-C0B2E2E88C33}"/>
            </c:ext>
          </c:extLst>
        </c:ser>
        <c:ser>
          <c:idx val="1"/>
          <c:order val="1"/>
          <c:tx>
            <c:strRef>
              <c:f>くらし!$X$2</c:f>
              <c:strCache>
                <c:ptCount val="1"/>
                <c:pt idx="0">
                  <c:v>電気そうじき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くらし!$A$2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くらし!$X$30</c:f>
              <c:numCache>
                <c:formatCode>0.0</c:formatCode>
                <c:ptCount val="1"/>
                <c:pt idx="0">
                  <c:v>92.307692307692307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35-4A7D-91B8-C0B2E2E88C33}"/>
            </c:ext>
          </c:extLst>
        </c:ser>
        <c:ser>
          <c:idx val="2"/>
          <c:order val="2"/>
          <c:tx>
            <c:strRef>
              <c:f>くらし!$Y$2</c:f>
              <c:strCache>
                <c:ptCount val="1"/>
                <c:pt idx="0">
                  <c:v>おそうじロボット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くらし!$A$2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くらし!$Y$30</c:f>
              <c:numCache>
                <c:formatCode>0.0</c:formatCode>
                <c:ptCount val="1"/>
                <c:pt idx="0">
                  <c:v>7.6923076923076925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35-4A7D-91B8-C0B2E2E88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0"/>
        <c:noMultiLvlLbl val="0"/>
      </c:catAx>
      <c:valAx>
        <c:axId val="603149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907437757168717"/>
          <c:y val="0.91600107081510718"/>
          <c:w val="0.54185124485662572"/>
          <c:h val="6.9043630220223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そうじによく使うもの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3137449618752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くらし!$W$33</c:f>
              <c:strCache>
                <c:ptCount val="1"/>
                <c:pt idx="0">
                  <c:v>ほうき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くらし!$A$33</c:f>
              <c:strCache>
                <c:ptCount val="1"/>
                <c:pt idx="0">
                  <c:v>【父母世代】
</c:v>
                </c:pt>
              </c:strCache>
            </c:strRef>
          </c:cat>
          <c:val>
            <c:numRef>
              <c:f>くらし!$W$81</c:f>
              <c:numCache>
                <c:formatCode>0.0</c:formatCode>
                <c:ptCount val="1"/>
                <c:pt idx="0">
                  <c:v>14.893617021276595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8-425C-B4B5-24246B676683}"/>
            </c:ext>
          </c:extLst>
        </c:ser>
        <c:ser>
          <c:idx val="1"/>
          <c:order val="1"/>
          <c:tx>
            <c:strRef>
              <c:f>くらし!$X$33</c:f>
              <c:strCache>
                <c:ptCount val="1"/>
                <c:pt idx="0">
                  <c:v>電気そうじき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くらし!$A$33</c:f>
              <c:strCache>
                <c:ptCount val="1"/>
                <c:pt idx="0">
                  <c:v>【父母世代】
</c:v>
                </c:pt>
              </c:strCache>
            </c:strRef>
          </c:cat>
          <c:val>
            <c:numRef>
              <c:f>くらし!$X$81</c:f>
              <c:numCache>
                <c:formatCode>0.0</c:formatCode>
                <c:ptCount val="1"/>
                <c:pt idx="0">
                  <c:v>85.106382978723403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38-425C-B4B5-24246B676683}"/>
            </c:ext>
          </c:extLst>
        </c:ser>
        <c:ser>
          <c:idx val="2"/>
          <c:order val="2"/>
          <c:tx>
            <c:strRef>
              <c:f>くらし!$Y$33</c:f>
              <c:strCache>
                <c:ptCount val="1"/>
                <c:pt idx="0">
                  <c:v>おそうじロボット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くらし!$A$33</c:f>
              <c:strCache>
                <c:ptCount val="1"/>
                <c:pt idx="0">
                  <c:v>【父母世代】
</c:v>
                </c:pt>
              </c:strCache>
            </c:strRef>
          </c:cat>
          <c:val>
            <c:numRef>
              <c:f>くらし!$Y$81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38-425C-B4B5-24246B676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100"/>
        <c:noMultiLvlLbl val="0"/>
      </c:catAx>
      <c:valAx>
        <c:axId val="6031495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そうじによく使うもの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3137449618752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くらし!$W$84</c:f>
              <c:strCache>
                <c:ptCount val="1"/>
                <c:pt idx="0">
                  <c:v>ほうき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くらし!$A$84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くらし!$W$90</c:f>
              <c:numCache>
                <c:formatCode>0.0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E1-4B23-A57F-612C3E359F36}"/>
            </c:ext>
          </c:extLst>
        </c:ser>
        <c:ser>
          <c:idx val="1"/>
          <c:order val="1"/>
          <c:tx>
            <c:strRef>
              <c:f>くらし!$X$84</c:f>
              <c:strCache>
                <c:ptCount val="1"/>
                <c:pt idx="0">
                  <c:v>電気そうじき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くらし!$A$84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くらし!$X$90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E1-4B23-A57F-612C3E359F36}"/>
            </c:ext>
          </c:extLst>
        </c:ser>
        <c:ser>
          <c:idx val="2"/>
          <c:order val="2"/>
          <c:tx>
            <c:strRef>
              <c:f>くらし!$Y$84</c:f>
              <c:strCache>
                <c:ptCount val="1"/>
                <c:pt idx="0">
                  <c:v>おそうじロボット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くらし!$A$84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くらし!$Y$90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E1-4B23-A57F-612C3E359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100"/>
        <c:noMultiLvlLbl val="0"/>
      </c:catAx>
      <c:valAx>
        <c:axId val="6031495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猛暑日</a:t>
            </a:r>
          </a:p>
        </c:rich>
      </c:tx>
      <c:layout>
        <c:manualLayout>
          <c:xMode val="edge"/>
          <c:yMode val="edge"/>
          <c:x val="0.44993197708012411"/>
          <c:y val="3.3195015926637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06591398766424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気候!$H$33</c:f>
              <c:strCache>
                <c:ptCount val="1"/>
                <c:pt idx="0">
                  <c:v>ほとんどなかった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気候!$A$33</c:f>
              <c:strCache>
                <c:ptCount val="1"/>
                <c:pt idx="0">
                  <c:v>【父母世代】</c:v>
                </c:pt>
              </c:strCache>
            </c:strRef>
          </c:cat>
          <c:val>
            <c:numRef>
              <c:f>気候!$H$81</c:f>
              <c:numCache>
                <c:formatCode>0.0</c:formatCode>
                <c:ptCount val="1"/>
                <c:pt idx="0">
                  <c:v>75.555555555555557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25-4DF8-90F7-FBD8B58DA151}"/>
            </c:ext>
          </c:extLst>
        </c:ser>
        <c:ser>
          <c:idx val="1"/>
          <c:order val="1"/>
          <c:tx>
            <c:strRef>
              <c:f>気候!$I$33</c:f>
              <c:strCache>
                <c:ptCount val="1"/>
                <c:pt idx="0">
                  <c:v>たまにあった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気候!$A$33</c:f>
              <c:strCache>
                <c:ptCount val="1"/>
                <c:pt idx="0">
                  <c:v>【父母世代】</c:v>
                </c:pt>
              </c:strCache>
            </c:strRef>
          </c:cat>
          <c:val>
            <c:numRef>
              <c:f>気候!$I$81</c:f>
              <c:numCache>
                <c:formatCode>0.0</c:formatCode>
                <c:ptCount val="1"/>
                <c:pt idx="0">
                  <c:v>24.444444444444443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25-4DF8-90F7-FBD8B58DA151}"/>
            </c:ext>
          </c:extLst>
        </c:ser>
        <c:ser>
          <c:idx val="2"/>
          <c:order val="2"/>
          <c:tx>
            <c:strRef>
              <c:f>気候!$J$33</c:f>
              <c:strCache>
                <c:ptCount val="1"/>
                <c:pt idx="0">
                  <c:v>よくあった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気候!$A$33</c:f>
              <c:strCache>
                <c:ptCount val="1"/>
                <c:pt idx="0">
                  <c:v>【父母世代】</c:v>
                </c:pt>
              </c:strCache>
            </c:strRef>
          </c:cat>
          <c:val>
            <c:numRef>
              <c:f>気候!$J$81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25-4DF8-90F7-FBD8B58DA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100"/>
        <c:noMultiLvlLbl val="0"/>
      </c:catAx>
      <c:valAx>
        <c:axId val="603149544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655784827829252"/>
          <c:y val="0.91152418083420039"/>
          <c:w val="0.60212239737555118"/>
          <c:h val="8.84758191657994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猛暑日</a:t>
            </a:r>
          </a:p>
        </c:rich>
      </c:tx>
      <c:layout>
        <c:manualLayout>
          <c:xMode val="edge"/>
          <c:yMode val="edge"/>
          <c:x val="0.45755102404619219"/>
          <c:y val="2.74951843736135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3137449618752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気候!$H$84</c:f>
              <c:strCache>
                <c:ptCount val="1"/>
                <c:pt idx="0">
                  <c:v>ほとんどなかった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気候!$A$84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気候!$H$100</c:f>
              <c:numCache>
                <c:formatCode>0.0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A-4689-8E75-5F7C13969863}"/>
            </c:ext>
          </c:extLst>
        </c:ser>
        <c:ser>
          <c:idx val="1"/>
          <c:order val="1"/>
          <c:tx>
            <c:strRef>
              <c:f>気候!$I$84</c:f>
              <c:strCache>
                <c:ptCount val="1"/>
                <c:pt idx="0">
                  <c:v>たまにあった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気候!$A$84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気候!$I$100</c:f>
              <c:numCache>
                <c:formatCode>0.0</c:formatCode>
                <c:ptCount val="1"/>
                <c:pt idx="0">
                  <c:v>7.1428571428571423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1A-4689-8E75-5F7C13969863}"/>
            </c:ext>
          </c:extLst>
        </c:ser>
        <c:ser>
          <c:idx val="2"/>
          <c:order val="2"/>
          <c:tx>
            <c:strRef>
              <c:f>気候!$J$84</c:f>
              <c:strCache>
                <c:ptCount val="1"/>
                <c:pt idx="0">
                  <c:v>よくあった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気候!$A$84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気候!$J$100</c:f>
              <c:numCache>
                <c:formatCode>0.0</c:formatCode>
                <c:ptCount val="1"/>
                <c:pt idx="0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1A-4689-8E75-5F7C13969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0"/>
        <c:noMultiLvlLbl val="0"/>
      </c:catAx>
      <c:valAx>
        <c:axId val="603149544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893880131222438"/>
          <c:y val="0.92071953418289221"/>
          <c:w val="0.60212239737555118"/>
          <c:h val="7.92804658171077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寝苦しい暑い夏の夜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3137449618752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気候!$K$2</c:f>
              <c:strCache>
                <c:ptCount val="1"/>
                <c:pt idx="0">
                  <c:v>ほとんどない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気候!$A$2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気候!$K$30</c:f>
              <c:numCache>
                <c:formatCode>0.0</c:formatCode>
                <c:ptCount val="1"/>
                <c:pt idx="0">
                  <c:v>34.615384615384613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0-49B2-8339-C3D91C4DF088}"/>
            </c:ext>
          </c:extLst>
        </c:ser>
        <c:ser>
          <c:idx val="1"/>
          <c:order val="1"/>
          <c:tx>
            <c:strRef>
              <c:f>気候!$L$2</c:f>
              <c:strCache>
                <c:ptCount val="1"/>
                <c:pt idx="0">
                  <c:v>たまにある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気候!$A$2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気候!$L$30</c:f>
              <c:numCache>
                <c:formatCode>0.0</c:formatCode>
                <c:ptCount val="1"/>
                <c:pt idx="0">
                  <c:v>34.615384615384613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A0-49B2-8339-C3D91C4DF088}"/>
            </c:ext>
          </c:extLst>
        </c:ser>
        <c:ser>
          <c:idx val="2"/>
          <c:order val="2"/>
          <c:tx>
            <c:strRef>
              <c:f>気候!$M$2</c:f>
              <c:strCache>
                <c:ptCount val="1"/>
                <c:pt idx="0">
                  <c:v>よくある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気候!$A$2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気候!$M$30</c:f>
              <c:numCache>
                <c:formatCode>0.0</c:formatCode>
                <c:ptCount val="1"/>
                <c:pt idx="0">
                  <c:v>30.76923076923077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A0-49B2-8339-C3D91C4DF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0"/>
        <c:noMultiLvlLbl val="0"/>
      </c:catAx>
      <c:valAx>
        <c:axId val="603149544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186396513030453"/>
          <c:y val="0.91532403558037745"/>
          <c:w val="0.49763261041233187"/>
          <c:h val="8.46759644196225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寝苦しい暑い夏の夜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3137449618752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気候!$K$33</c:f>
              <c:strCache>
                <c:ptCount val="1"/>
                <c:pt idx="0">
                  <c:v>ほとんどなかった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気候!$A$33</c:f>
              <c:strCache>
                <c:ptCount val="1"/>
                <c:pt idx="0">
                  <c:v>【父母世代】</c:v>
                </c:pt>
              </c:strCache>
            </c:strRef>
          </c:cat>
          <c:val>
            <c:numRef>
              <c:f>気候!$K$81</c:f>
              <c:numCache>
                <c:formatCode>0.0</c:formatCode>
                <c:ptCount val="1"/>
                <c:pt idx="0">
                  <c:v>54.347826086956516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3-4975-8D96-1A90FAA91B51}"/>
            </c:ext>
          </c:extLst>
        </c:ser>
        <c:ser>
          <c:idx val="1"/>
          <c:order val="1"/>
          <c:tx>
            <c:strRef>
              <c:f>気候!$L$33</c:f>
              <c:strCache>
                <c:ptCount val="1"/>
                <c:pt idx="0">
                  <c:v>たまにあった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気候!$A$33</c:f>
              <c:strCache>
                <c:ptCount val="1"/>
                <c:pt idx="0">
                  <c:v>【父母世代】</c:v>
                </c:pt>
              </c:strCache>
            </c:strRef>
          </c:cat>
          <c:val>
            <c:numRef>
              <c:f>気候!$L$81</c:f>
              <c:numCache>
                <c:formatCode>0.0</c:formatCode>
                <c:ptCount val="1"/>
                <c:pt idx="0">
                  <c:v>41.304347826086953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E3-4975-8D96-1A90FAA91B51}"/>
            </c:ext>
          </c:extLst>
        </c:ser>
        <c:ser>
          <c:idx val="2"/>
          <c:order val="2"/>
          <c:tx>
            <c:strRef>
              <c:f>気候!$M$33</c:f>
              <c:strCache>
                <c:ptCount val="1"/>
                <c:pt idx="0">
                  <c:v>よくあった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気候!$A$33</c:f>
              <c:strCache>
                <c:ptCount val="1"/>
                <c:pt idx="0">
                  <c:v>【父母世代】</c:v>
                </c:pt>
              </c:strCache>
            </c:strRef>
          </c:cat>
          <c:val>
            <c:numRef>
              <c:f>気候!$M$81</c:f>
              <c:numCache>
                <c:formatCode>0.0</c:formatCode>
                <c:ptCount val="1"/>
                <c:pt idx="0">
                  <c:v>4.3478260869565215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E3-4975-8D96-1A90FAA91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0"/>
        <c:noMultiLvlLbl val="0"/>
      </c:catAx>
      <c:valAx>
        <c:axId val="603149544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7347188400262"/>
          <c:y val="0.90933335146439664"/>
          <c:w val="0.60212239737555118"/>
          <c:h val="9.06666485356033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寝苦しい暑い夏の夜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3137449618752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気候!$K$84</c:f>
              <c:strCache>
                <c:ptCount val="1"/>
                <c:pt idx="0">
                  <c:v>ほとんどなかった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気候!$A$84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気候!$K$100</c:f>
              <c:numCache>
                <c:formatCode>0.0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2-4FF8-987F-1CBF918533F4}"/>
            </c:ext>
          </c:extLst>
        </c:ser>
        <c:ser>
          <c:idx val="1"/>
          <c:order val="1"/>
          <c:tx>
            <c:strRef>
              <c:f>気候!$L$84</c:f>
              <c:strCache>
                <c:ptCount val="1"/>
                <c:pt idx="0">
                  <c:v>たまにあった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気候!$A$84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気候!$L$100</c:f>
              <c:numCache>
                <c:formatCode>0.0</c:formatCode>
                <c:ptCount val="1"/>
                <c:pt idx="0">
                  <c:v>7.1428571428571423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72-4FF8-987F-1CBF918533F4}"/>
            </c:ext>
          </c:extLst>
        </c:ser>
        <c:ser>
          <c:idx val="2"/>
          <c:order val="2"/>
          <c:tx>
            <c:strRef>
              <c:f>気候!$M$84</c:f>
              <c:strCache>
                <c:ptCount val="1"/>
                <c:pt idx="0">
                  <c:v>よくあった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気候!$A$84</c:f>
              <c:strCache>
                <c:ptCount val="1"/>
                <c:pt idx="0">
                  <c:v>【祖父母世代】</c:v>
                </c:pt>
              </c:strCache>
            </c:strRef>
          </c:cat>
          <c:val>
            <c:numRef>
              <c:f>気候!$M$100</c:f>
              <c:numCache>
                <c:formatCode>0.0</c:formatCode>
                <c:ptCount val="1"/>
                <c:pt idx="0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72-4FF8-987F-1CBF91853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0"/>
        <c:noMultiLvlLbl val="0"/>
      </c:catAx>
      <c:valAx>
        <c:axId val="603149544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438097771655878"/>
          <c:y val="0.91877134561082363"/>
          <c:w val="0.60212239737555118"/>
          <c:h val="8.1228654389176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桜がさく時期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283145553964709E-2"/>
          <c:y val="0.11585307462149819"/>
          <c:w val="0.88540082670647657"/>
          <c:h val="0.73137449618752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気候!$N$2</c:f>
              <c:strCache>
                <c:ptCount val="1"/>
                <c:pt idx="0">
                  <c:v>3月下旬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気候!$A$2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気候!$N$30</c:f>
              <c:numCache>
                <c:formatCode>0.0</c:formatCode>
                <c:ptCount val="1"/>
                <c:pt idx="0">
                  <c:v>26.923076923076923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D-43F8-A9BE-EEC97F7DFE81}"/>
            </c:ext>
          </c:extLst>
        </c:ser>
        <c:ser>
          <c:idx val="1"/>
          <c:order val="1"/>
          <c:tx>
            <c:strRef>
              <c:f>気候!$O$2</c:f>
              <c:strCache>
                <c:ptCount val="1"/>
                <c:pt idx="0">
                  <c:v>4月上旬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気候!$A$2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気候!$O$30</c:f>
              <c:numCache>
                <c:formatCode>0.0</c:formatCode>
                <c:ptCount val="1"/>
                <c:pt idx="0">
                  <c:v>53.846153846153847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D-43F8-A9BE-EEC97F7DFE81}"/>
            </c:ext>
          </c:extLst>
        </c:ser>
        <c:ser>
          <c:idx val="2"/>
          <c:order val="2"/>
          <c:tx>
            <c:strRef>
              <c:f>気候!$P$2</c:f>
              <c:strCache>
                <c:ptCount val="1"/>
                <c:pt idx="0">
                  <c:v>4月中旬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気候!$A$2</c:f>
              <c:strCache>
                <c:ptCount val="1"/>
                <c:pt idx="0">
                  <c:v>【子ども世代】</c:v>
                </c:pt>
              </c:strCache>
            </c:strRef>
          </c:cat>
          <c:val>
            <c:numRef>
              <c:f>気候!$P$30</c:f>
              <c:numCache>
                <c:formatCode>0.0</c:formatCode>
                <c:ptCount val="1"/>
                <c:pt idx="0">
                  <c:v>19.230769230769234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5D-43F8-A9BE-EEC97F7DF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148232"/>
        <c:axId val="603149544"/>
      </c:barChart>
      <c:catAx>
        <c:axId val="60314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9544"/>
        <c:crosses val="autoZero"/>
        <c:auto val="1"/>
        <c:lblAlgn val="ctr"/>
        <c:lblOffset val="0"/>
        <c:noMultiLvlLbl val="0"/>
      </c:catAx>
      <c:valAx>
        <c:axId val="603149544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7312205918928198E-2"/>
              <c:y val="1.4315844406250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60314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067466227559388"/>
          <c:y val="0.91448637315771031"/>
          <c:w val="0.3844287757347562"/>
          <c:h val="8.5513626842289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13" Type="http://schemas.openxmlformats.org/officeDocument/2006/relationships/chart" Target="../charts/chart31.xml"/><Relationship Id="rId18" Type="http://schemas.openxmlformats.org/officeDocument/2006/relationships/chart" Target="../charts/chart3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17" Type="http://schemas.openxmlformats.org/officeDocument/2006/relationships/chart" Target="../charts/chart35.xml"/><Relationship Id="rId2" Type="http://schemas.openxmlformats.org/officeDocument/2006/relationships/chart" Target="../charts/chart20.xml"/><Relationship Id="rId16" Type="http://schemas.openxmlformats.org/officeDocument/2006/relationships/chart" Target="../charts/chart34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5" Type="http://schemas.openxmlformats.org/officeDocument/2006/relationships/chart" Target="../charts/chart3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Relationship Id="rId1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154</xdr:row>
      <xdr:rowOff>95250</xdr:rowOff>
    </xdr:from>
    <xdr:to>
      <xdr:col>12</xdr:col>
      <xdr:colOff>760096</xdr:colOff>
      <xdr:row>185</xdr:row>
      <xdr:rowOff>20956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24BF6B4A-D954-4B14-BE83-C91693B9C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262890</xdr:colOff>
      <xdr:row>185</xdr:row>
      <xdr:rowOff>173528</xdr:rowOff>
    </xdr:from>
    <xdr:to>
      <xdr:col>12</xdr:col>
      <xdr:colOff>882016</xdr:colOff>
      <xdr:row>219</xdr:row>
      <xdr:rowOff>152574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A90A1F6-EE7E-46AF-B509-F6996EF49C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792480</xdr:colOff>
      <xdr:row>117</xdr:row>
      <xdr:rowOff>118110</xdr:rowOff>
    </xdr:from>
    <xdr:to>
      <xdr:col>24</xdr:col>
      <xdr:colOff>645796</xdr:colOff>
      <xdr:row>147</xdr:row>
      <xdr:rowOff>112396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E9CC4949-C8AB-4A48-B9DE-CD98202E5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38100</xdr:colOff>
      <xdr:row>153</xdr:row>
      <xdr:rowOff>166687</xdr:rowOff>
    </xdr:from>
    <xdr:to>
      <xdr:col>25</xdr:col>
      <xdr:colOff>276226</xdr:colOff>
      <xdr:row>184</xdr:row>
      <xdr:rowOff>123826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33111BD3-B188-4502-9F17-4A5C01D098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285750</xdr:colOff>
      <xdr:row>186</xdr:row>
      <xdr:rowOff>152400</xdr:rowOff>
    </xdr:from>
    <xdr:to>
      <xdr:col>25</xdr:col>
      <xdr:colOff>523876</xdr:colOff>
      <xdr:row>221</xdr:row>
      <xdr:rowOff>13336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A3FE50C-A480-4475-B281-9503EEE6B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495300</xdr:colOff>
      <xdr:row>117</xdr:row>
      <xdr:rowOff>95250</xdr:rowOff>
    </xdr:from>
    <xdr:to>
      <xdr:col>45</xdr:col>
      <xdr:colOff>161926</xdr:colOff>
      <xdr:row>147</xdr:row>
      <xdr:rowOff>142876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F8B4F9B6-E1D6-4796-8757-5112EB3876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495300</xdr:colOff>
      <xdr:row>155</xdr:row>
      <xdr:rowOff>76200</xdr:rowOff>
    </xdr:from>
    <xdr:to>
      <xdr:col>45</xdr:col>
      <xdr:colOff>161926</xdr:colOff>
      <xdr:row>185</xdr:row>
      <xdr:rowOff>76201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E5307B92-71A2-43C9-9695-D8F06F64EE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27</xdr:col>
      <xdr:colOff>495300</xdr:colOff>
      <xdr:row>189</xdr:row>
      <xdr:rowOff>95250</xdr:rowOff>
    </xdr:from>
    <xdr:to>
      <xdr:col>45</xdr:col>
      <xdr:colOff>161926</xdr:colOff>
      <xdr:row>223</xdr:row>
      <xdr:rowOff>9526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AE288478-BADA-4FB9-9EA9-0E448D619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495300</xdr:colOff>
      <xdr:row>118</xdr:row>
      <xdr:rowOff>95250</xdr:rowOff>
    </xdr:from>
    <xdr:to>
      <xdr:col>64</xdr:col>
      <xdr:colOff>161926</xdr:colOff>
      <xdr:row>149</xdr:row>
      <xdr:rowOff>28576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6D8B9EA8-BD43-403D-9CB9-5EBD15FF2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495300</xdr:colOff>
      <xdr:row>155</xdr:row>
      <xdr:rowOff>95250</xdr:rowOff>
    </xdr:from>
    <xdr:to>
      <xdr:col>64</xdr:col>
      <xdr:colOff>161926</xdr:colOff>
      <xdr:row>185</xdr:row>
      <xdr:rowOff>76201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DBC42550-C826-4542-8D1E-4DB1AFCB78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46</xdr:col>
      <xdr:colOff>495300</xdr:colOff>
      <xdr:row>189</xdr:row>
      <xdr:rowOff>95250</xdr:rowOff>
    </xdr:from>
    <xdr:to>
      <xdr:col>64</xdr:col>
      <xdr:colOff>161926</xdr:colOff>
      <xdr:row>223</xdr:row>
      <xdr:rowOff>9526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F6E6794B-CAB9-4C62-8C5B-FF7A7A1D6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64</xdr:col>
      <xdr:colOff>495300</xdr:colOff>
      <xdr:row>118</xdr:row>
      <xdr:rowOff>95250</xdr:rowOff>
    </xdr:from>
    <xdr:to>
      <xdr:col>82</xdr:col>
      <xdr:colOff>161926</xdr:colOff>
      <xdr:row>149</xdr:row>
      <xdr:rowOff>28576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95C7600A-B589-4BDF-878E-206152C892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65</xdr:col>
      <xdr:colOff>495300</xdr:colOff>
      <xdr:row>155</xdr:row>
      <xdr:rowOff>95250</xdr:rowOff>
    </xdr:from>
    <xdr:to>
      <xdr:col>83</xdr:col>
      <xdr:colOff>161926</xdr:colOff>
      <xdr:row>185</xdr:row>
      <xdr:rowOff>76201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969F3E8D-EB31-4D3A-9BD0-BB7D6EB12E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65</xdr:col>
      <xdr:colOff>346710</xdr:colOff>
      <xdr:row>187</xdr:row>
      <xdr:rowOff>57150</xdr:rowOff>
    </xdr:from>
    <xdr:to>
      <xdr:col>83</xdr:col>
      <xdr:colOff>9526</xdr:colOff>
      <xdr:row>221</xdr:row>
      <xdr:rowOff>62866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F9CCCAE9-0FA5-46A1-9EDB-1484CEFA99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82</xdr:col>
      <xdr:colOff>285750</xdr:colOff>
      <xdr:row>118</xdr:row>
      <xdr:rowOff>186690</xdr:rowOff>
    </xdr:from>
    <xdr:to>
      <xdr:col>99</xdr:col>
      <xdr:colOff>615316</xdr:colOff>
      <xdr:row>149</xdr:row>
      <xdr:rowOff>127636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0B244D68-2968-4A32-B1C7-BB158F78D8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83</xdr:col>
      <xdr:colOff>495300</xdr:colOff>
      <xdr:row>154</xdr:row>
      <xdr:rowOff>95250</xdr:rowOff>
    </xdr:from>
    <xdr:to>
      <xdr:col>101</xdr:col>
      <xdr:colOff>161926</xdr:colOff>
      <xdr:row>184</xdr:row>
      <xdr:rowOff>188596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1FD6789E-3BAE-4A9D-9AB5-5034C50F1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83</xdr:col>
      <xdr:colOff>495300</xdr:colOff>
      <xdr:row>189</xdr:row>
      <xdr:rowOff>95250</xdr:rowOff>
    </xdr:from>
    <xdr:to>
      <xdr:col>101</xdr:col>
      <xdr:colOff>161926</xdr:colOff>
      <xdr:row>223</xdr:row>
      <xdr:rowOff>93346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CA5F901F-F17F-4EB4-9A21-652CB21018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17</xdr:col>
      <xdr:colOff>800100</xdr:colOff>
      <xdr:row>117</xdr:row>
      <xdr:rowOff>38100</xdr:rowOff>
    </xdr:from>
    <xdr:to>
      <xdr:col>19</xdr:col>
      <xdr:colOff>171450</xdr:colOff>
      <xdr:row>119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56A3D5A-090D-4BAA-8662-D58F527A7617}"/>
            </a:ext>
          </a:extLst>
        </xdr:cNvPr>
        <xdr:cNvSpPr txBox="1"/>
      </xdr:nvSpPr>
      <xdr:spPr>
        <a:xfrm>
          <a:off x="17087850" y="21088350"/>
          <a:ext cx="14668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latin typeface="メイリオ" panose="020B0604030504040204" pitchFamily="50" charset="-128"/>
              <a:ea typeface="メイリオ" panose="020B0604030504040204" pitchFamily="50" charset="-128"/>
            </a:rPr>
            <a:t>もうしょ</a:t>
          </a:r>
        </a:p>
      </xdr:txBody>
    </xdr:sp>
    <xdr:clientData/>
  </xdr:twoCellAnchor>
  <xdr:twoCellAnchor>
    <xdr:from>
      <xdr:col>18</xdr:col>
      <xdr:colOff>228600</xdr:colOff>
      <xdr:row>186</xdr:row>
      <xdr:rowOff>95250</xdr:rowOff>
    </xdr:from>
    <xdr:to>
      <xdr:col>19</xdr:col>
      <xdr:colOff>647700</xdr:colOff>
      <xdr:row>188</xdr:row>
      <xdr:rowOff>171450</xdr:rowOff>
    </xdr:to>
    <xdr:sp macro="" textlink="">
      <xdr:nvSpPr>
        <xdr:cNvPr id="23" name="テキスト ボックス 1">
          <a:extLst>
            <a:ext uri="{FF2B5EF4-FFF2-40B4-BE49-F238E27FC236}">
              <a16:creationId xmlns:a16="http://schemas.microsoft.com/office/drawing/2014/main" id="{B1BA76DF-6F79-4969-BBA4-0C4BFF996C8C}"/>
            </a:ext>
          </a:extLst>
        </xdr:cNvPr>
        <xdr:cNvSpPr txBox="1"/>
      </xdr:nvSpPr>
      <xdr:spPr>
        <a:xfrm>
          <a:off x="17564100" y="34290000"/>
          <a:ext cx="146685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800">
              <a:latin typeface="メイリオ" panose="020B0604030504040204" pitchFamily="50" charset="-128"/>
              <a:ea typeface="メイリオ" panose="020B0604030504040204" pitchFamily="50" charset="-128"/>
            </a:rPr>
            <a:t>もうしょ</a:t>
          </a:r>
        </a:p>
      </xdr:txBody>
    </xdr:sp>
    <xdr:clientData/>
  </xdr:twoCellAnchor>
  <xdr:twoCellAnchor>
    <xdr:from>
      <xdr:col>0</xdr:col>
      <xdr:colOff>0</xdr:colOff>
      <xdr:row>117</xdr:row>
      <xdr:rowOff>95250</xdr:rowOff>
    </xdr:from>
    <xdr:to>
      <xdr:col>12</xdr:col>
      <xdr:colOff>619126</xdr:colOff>
      <xdr:row>148</xdr:row>
      <xdr:rowOff>40006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9D4C87EA-A759-4913-BE89-B09747DE3F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857250</xdr:colOff>
      <xdr:row>10</xdr:row>
      <xdr:rowOff>190500</xdr:rowOff>
    </xdr:from>
    <xdr:to>
      <xdr:col>18</xdr:col>
      <xdr:colOff>714374</xdr:colOff>
      <xdr:row>27</xdr:row>
      <xdr:rowOff>119062</xdr:rowOff>
    </xdr:to>
    <xdr:sp macro="" textlink="">
      <xdr:nvSpPr>
        <xdr:cNvPr id="3" name="正方形/長方形 2"/>
        <xdr:cNvSpPr/>
      </xdr:nvSpPr>
      <xdr:spPr>
        <a:xfrm>
          <a:off x="4500563" y="2428875"/>
          <a:ext cx="12858749" cy="397668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/>
            <a:t>①こちらに事前課題の結果を入力してください。</a:t>
          </a:r>
          <a:endParaRPr kumimoji="1" lang="en-US" altLang="ja-JP" sz="3200"/>
        </a:p>
        <a:p>
          <a:pPr algn="l"/>
          <a:r>
            <a:rPr kumimoji="1" lang="ja-JP" altLang="en-US" sz="3200"/>
            <a:t>②本表下部のグラフに反映されますので、授業スライドに張り付けてください。</a:t>
          </a:r>
          <a:endParaRPr kumimoji="1" lang="en-US" altLang="ja-JP" sz="3200"/>
        </a:p>
        <a:p>
          <a:pPr algn="l"/>
          <a:r>
            <a:rPr kumimoji="1" lang="en-US" altLang="ja-JP" sz="3200"/>
            <a:t>※</a:t>
          </a:r>
          <a:r>
            <a:rPr kumimoji="1" lang="ja-JP" altLang="en-US" sz="3200"/>
            <a:t>人数が多く、欄が足りない場合は適宜挿入してください。</a:t>
          </a:r>
          <a:endParaRPr kumimoji="1" lang="en-US" altLang="ja-JP" sz="3200"/>
        </a:p>
        <a:p>
          <a:pPr algn="l"/>
          <a:endParaRPr kumimoji="1" lang="ja-JP" altLang="en-US" sz="32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0.43864</cdr:x>
      <cdr:y>0</cdr:y>
    </cdr:from>
    <cdr:to>
      <cdr:x>0.56435</cdr:x>
      <cdr:y>0.06086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56A3D5A-090D-4BAA-8662-D58F527A7617}"/>
            </a:ext>
          </a:extLst>
        </cdr:cNvPr>
        <cdr:cNvSpPr txBox="1"/>
      </cdr:nvSpPr>
      <cdr:spPr>
        <a:xfrm xmlns:a="http://schemas.openxmlformats.org/drawingml/2006/main">
          <a:off x="5118100" y="0"/>
          <a:ext cx="1466850" cy="419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800">
              <a:latin typeface="メイリオ" panose="020B0604030504040204" pitchFamily="50" charset="-128"/>
              <a:ea typeface="メイリオ" panose="020B0604030504040204" pitchFamily="50" charset="-128"/>
            </a:rPr>
            <a:t>もうしょ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329045</xdr:colOff>
      <xdr:row>98</xdr:row>
      <xdr:rowOff>45028</xdr:rowOff>
    </xdr:from>
    <xdr:to>
      <xdr:col>18</xdr:col>
      <xdr:colOff>12643</xdr:colOff>
      <xdr:row>127</xdr:row>
      <xdr:rowOff>138721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3BF19777-554B-4307-96C6-B08F7CE1A8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91093</xdr:colOff>
      <xdr:row>134</xdr:row>
      <xdr:rowOff>122960</xdr:rowOff>
    </xdr:from>
    <xdr:to>
      <xdr:col>18</xdr:col>
      <xdr:colOff>345152</xdr:colOff>
      <xdr:row>182</xdr:row>
      <xdr:rowOff>146341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4088AD77-E581-4462-952D-66EA6F4167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344285</xdr:colOff>
      <xdr:row>184</xdr:row>
      <xdr:rowOff>102178</xdr:rowOff>
    </xdr:from>
    <xdr:to>
      <xdr:col>18</xdr:col>
      <xdr:colOff>611852</xdr:colOff>
      <xdr:row>227</xdr:row>
      <xdr:rowOff>161581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9F3BF910-639D-4C52-8363-2778B184F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329045</xdr:colOff>
      <xdr:row>98</xdr:row>
      <xdr:rowOff>105988</xdr:rowOff>
    </xdr:from>
    <xdr:to>
      <xdr:col>36</xdr:col>
      <xdr:colOff>12643</xdr:colOff>
      <xdr:row>128</xdr:row>
      <xdr:rowOff>26499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5954A3A-703D-4470-9576-348CF0865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477635</xdr:colOff>
      <xdr:row>131</xdr:row>
      <xdr:rowOff>25978</xdr:rowOff>
    </xdr:from>
    <xdr:to>
      <xdr:col>36</xdr:col>
      <xdr:colOff>161233</xdr:colOff>
      <xdr:row>176</xdr:row>
      <xdr:rowOff>119671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55BB8E09-9613-42B9-854E-704D5A734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202275</xdr:colOff>
      <xdr:row>184</xdr:row>
      <xdr:rowOff>6928</xdr:rowOff>
    </xdr:from>
    <xdr:to>
      <xdr:col>36</xdr:col>
      <xdr:colOff>569942</xdr:colOff>
      <xdr:row>226</xdr:row>
      <xdr:rowOff>98889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B1560D1-FFEB-4966-8A8B-507849DAB3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36</xdr:col>
      <xdr:colOff>420485</xdr:colOff>
      <xdr:row>99</xdr:row>
      <xdr:rowOff>45028</xdr:rowOff>
    </xdr:from>
    <xdr:to>
      <xdr:col>54</xdr:col>
      <xdr:colOff>104083</xdr:colOff>
      <xdr:row>128</xdr:row>
      <xdr:rowOff>98889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EDA43AF-F2B4-46AA-B499-478BA7DEBA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37</xdr:col>
      <xdr:colOff>477635</xdr:colOff>
      <xdr:row>131</xdr:row>
      <xdr:rowOff>25978</xdr:rowOff>
    </xdr:from>
    <xdr:to>
      <xdr:col>55</xdr:col>
      <xdr:colOff>161233</xdr:colOff>
      <xdr:row>176</xdr:row>
      <xdr:rowOff>119671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99A824BF-268E-41F8-93C0-EDB761987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37</xdr:col>
      <xdr:colOff>477635</xdr:colOff>
      <xdr:row>184</xdr:row>
      <xdr:rowOff>103910</xdr:rowOff>
    </xdr:from>
    <xdr:to>
      <xdr:col>55</xdr:col>
      <xdr:colOff>161233</xdr:colOff>
      <xdr:row>227</xdr:row>
      <xdr:rowOff>41739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553256FC-A77A-40E8-ACE0-5E55D8C9DB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54</xdr:col>
      <xdr:colOff>477635</xdr:colOff>
      <xdr:row>101</xdr:row>
      <xdr:rowOff>25978</xdr:rowOff>
    </xdr:from>
    <xdr:to>
      <xdr:col>72</xdr:col>
      <xdr:colOff>161233</xdr:colOff>
      <xdr:row>130</xdr:row>
      <xdr:rowOff>60789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E77A508B-3416-4688-B23F-FBCCE6337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55</xdr:col>
      <xdr:colOff>477635</xdr:colOff>
      <xdr:row>133</xdr:row>
      <xdr:rowOff>25978</xdr:rowOff>
    </xdr:from>
    <xdr:to>
      <xdr:col>73</xdr:col>
      <xdr:colOff>161233</xdr:colOff>
      <xdr:row>178</xdr:row>
      <xdr:rowOff>138721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9AA23655-601D-411B-ACC5-92B311339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477635</xdr:colOff>
      <xdr:row>184</xdr:row>
      <xdr:rowOff>103910</xdr:rowOff>
    </xdr:from>
    <xdr:to>
      <xdr:col>74</xdr:col>
      <xdr:colOff>161232</xdr:colOff>
      <xdr:row>227</xdr:row>
      <xdr:rowOff>41739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2560E5A8-C629-4912-B22D-9595CCFAF8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72</xdr:col>
      <xdr:colOff>477635</xdr:colOff>
      <xdr:row>102</xdr:row>
      <xdr:rowOff>25978</xdr:rowOff>
    </xdr:from>
    <xdr:to>
      <xdr:col>90</xdr:col>
      <xdr:colOff>161233</xdr:colOff>
      <xdr:row>131</xdr:row>
      <xdr:rowOff>98889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C86A9A46-88BB-4FAC-A6FB-AC1400F58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73</xdr:col>
      <xdr:colOff>477635</xdr:colOff>
      <xdr:row>137</xdr:row>
      <xdr:rowOff>103910</xdr:rowOff>
    </xdr:from>
    <xdr:to>
      <xdr:col>91</xdr:col>
      <xdr:colOff>161233</xdr:colOff>
      <xdr:row>184</xdr:row>
      <xdr:rowOff>79839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44C3115C-7382-4B53-9160-91BB6B42B5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74</xdr:col>
      <xdr:colOff>477635</xdr:colOff>
      <xdr:row>188</xdr:row>
      <xdr:rowOff>103910</xdr:rowOff>
    </xdr:from>
    <xdr:to>
      <xdr:col>92</xdr:col>
      <xdr:colOff>161233</xdr:colOff>
      <xdr:row>230</xdr:row>
      <xdr:rowOff>41739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F2F11468-CD9F-47D3-9622-136806BD80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91</xdr:col>
      <xdr:colOff>477635</xdr:colOff>
      <xdr:row>102</xdr:row>
      <xdr:rowOff>25978</xdr:rowOff>
    </xdr:from>
    <xdr:to>
      <xdr:col>109</xdr:col>
      <xdr:colOff>161233</xdr:colOff>
      <xdr:row>131</xdr:row>
      <xdr:rowOff>98889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F923849D-31F1-453E-BCDA-182D263F15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91</xdr:col>
      <xdr:colOff>477635</xdr:colOff>
      <xdr:row>137</xdr:row>
      <xdr:rowOff>103910</xdr:rowOff>
    </xdr:from>
    <xdr:to>
      <xdr:col>109</xdr:col>
      <xdr:colOff>161233</xdr:colOff>
      <xdr:row>184</xdr:row>
      <xdr:rowOff>79839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2360B708-5EFD-4C06-B18A-4BB53B0D38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92</xdr:col>
      <xdr:colOff>610985</xdr:colOff>
      <xdr:row>189</xdr:row>
      <xdr:rowOff>103910</xdr:rowOff>
    </xdr:from>
    <xdr:to>
      <xdr:col>110</xdr:col>
      <xdr:colOff>294583</xdr:colOff>
      <xdr:row>231</xdr:row>
      <xdr:rowOff>60789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4768F7ED-EEF4-4960-885E-8A300AEE70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0"/>
  <sheetViews>
    <sheetView tabSelected="1" view="pageBreakPreview" topLeftCell="BS1" zoomScale="40" zoomScaleNormal="40" zoomScaleSheetLayoutView="40" workbookViewId="0">
      <pane ySplit="1" topLeftCell="A128" activePane="bottomLeft" state="frozen"/>
      <selection pane="bottomLeft" activeCell="CY180" sqref="CY180"/>
    </sheetView>
  </sheetViews>
  <sheetFormatPr defaultColWidth="8.75" defaultRowHeight="13.5" x14ac:dyDescent="0.4"/>
  <cols>
    <col min="1" max="1" width="7.25" style="1" customWidth="1"/>
    <col min="2" max="3" width="8.75" style="1"/>
    <col min="4" max="4" width="10.125" style="4" customWidth="1"/>
    <col min="5" max="22" width="13.125" style="1" customWidth="1"/>
    <col min="23" max="16384" width="8.75" style="1"/>
  </cols>
  <sheetData>
    <row r="1" spans="1:41" s="2" customFormat="1" x14ac:dyDescent="0.4">
      <c r="A1" s="32"/>
      <c r="B1" s="32"/>
      <c r="C1" s="32"/>
      <c r="D1" s="33"/>
      <c r="E1" s="31" t="s">
        <v>35</v>
      </c>
      <c r="F1" s="32"/>
      <c r="G1" s="33"/>
      <c r="H1" s="31" t="s">
        <v>36</v>
      </c>
      <c r="I1" s="32"/>
      <c r="J1" s="33"/>
      <c r="K1" s="31" t="s">
        <v>37</v>
      </c>
      <c r="L1" s="32"/>
      <c r="M1" s="33"/>
      <c r="N1" s="31" t="s">
        <v>38</v>
      </c>
      <c r="O1" s="32"/>
      <c r="P1" s="33"/>
      <c r="Q1" s="31" t="s">
        <v>39</v>
      </c>
      <c r="R1" s="32"/>
      <c r="S1" s="33"/>
      <c r="T1" s="31" t="s">
        <v>40</v>
      </c>
      <c r="U1" s="32"/>
      <c r="V1" s="33"/>
      <c r="W1" s="1" t="s">
        <v>26</v>
      </c>
    </row>
    <row r="2" spans="1:41" x14ac:dyDescent="0.4">
      <c r="A2" s="34" t="s">
        <v>49</v>
      </c>
      <c r="B2" s="34"/>
      <c r="C2" s="34"/>
      <c r="D2" s="35"/>
      <c r="E2" s="6" t="s">
        <v>54</v>
      </c>
      <c r="F2" s="4" t="s">
        <v>55</v>
      </c>
      <c r="G2" s="3" t="s">
        <v>56</v>
      </c>
      <c r="H2" s="6" t="s">
        <v>54</v>
      </c>
      <c r="I2" s="4" t="s">
        <v>55</v>
      </c>
      <c r="J2" s="3" t="s">
        <v>56</v>
      </c>
      <c r="K2" s="6" t="s">
        <v>54</v>
      </c>
      <c r="L2" s="4" t="s">
        <v>55</v>
      </c>
      <c r="M2" s="3" t="s">
        <v>56</v>
      </c>
      <c r="N2" s="6" t="s">
        <v>0</v>
      </c>
      <c r="O2" s="4" t="s">
        <v>1</v>
      </c>
      <c r="P2" s="3" t="s">
        <v>2</v>
      </c>
      <c r="Q2" s="6" t="s">
        <v>54</v>
      </c>
      <c r="R2" s="4" t="s">
        <v>55</v>
      </c>
      <c r="S2" s="3" t="s">
        <v>56</v>
      </c>
      <c r="T2" s="6" t="s">
        <v>54</v>
      </c>
      <c r="U2" s="4" t="s">
        <v>55</v>
      </c>
      <c r="V2" s="3" t="s">
        <v>56</v>
      </c>
    </row>
    <row r="3" spans="1:41" ht="18" customHeight="1" x14ac:dyDescent="0.15">
      <c r="A3" s="34"/>
      <c r="B3" s="34"/>
      <c r="C3" s="34"/>
      <c r="D3" s="35"/>
      <c r="E3" s="6">
        <v>1</v>
      </c>
      <c r="F3" s="4"/>
      <c r="G3" s="3"/>
      <c r="H3" s="6"/>
      <c r="I3" s="4">
        <v>1</v>
      </c>
      <c r="J3" s="3"/>
      <c r="K3" s="6">
        <v>1</v>
      </c>
      <c r="L3" s="4"/>
      <c r="M3" s="3"/>
      <c r="N3" s="6"/>
      <c r="O3" s="4">
        <v>1</v>
      </c>
      <c r="P3" s="3"/>
      <c r="Q3" s="6">
        <v>1</v>
      </c>
      <c r="R3" s="4"/>
      <c r="S3" s="3"/>
      <c r="T3" s="6">
        <v>1</v>
      </c>
      <c r="U3" s="4"/>
      <c r="V3" s="3"/>
      <c r="AO3" s="1" ph="1"/>
    </row>
    <row r="4" spans="1:41" ht="18" customHeight="1" x14ac:dyDescent="0.4">
      <c r="A4" s="34"/>
      <c r="B4" s="34"/>
      <c r="C4" s="34"/>
      <c r="D4" s="35"/>
      <c r="E4" s="6"/>
      <c r="F4" s="4">
        <v>1</v>
      </c>
      <c r="G4" s="3"/>
      <c r="H4" s="6"/>
      <c r="I4" s="4">
        <v>1</v>
      </c>
      <c r="J4" s="3"/>
      <c r="K4" s="6"/>
      <c r="L4" s="4">
        <v>1</v>
      </c>
      <c r="M4" s="3"/>
      <c r="N4" s="6"/>
      <c r="O4" s="4"/>
      <c r="P4" s="3">
        <v>1</v>
      </c>
      <c r="Q4" s="6"/>
      <c r="R4" s="4">
        <v>1</v>
      </c>
      <c r="S4" s="3"/>
      <c r="T4" s="6"/>
      <c r="U4" s="4">
        <v>1</v>
      </c>
      <c r="V4" s="3"/>
    </row>
    <row r="5" spans="1:41" ht="18" customHeight="1" x14ac:dyDescent="0.4">
      <c r="A5" s="32"/>
      <c r="B5" s="32"/>
      <c r="C5" s="32"/>
      <c r="D5" s="33"/>
      <c r="E5" s="7"/>
      <c r="F5" s="1">
        <v>1</v>
      </c>
      <c r="G5" s="5"/>
      <c r="H5" s="7"/>
      <c r="J5" s="5">
        <v>1</v>
      </c>
      <c r="K5" s="7"/>
      <c r="M5" s="5">
        <v>1</v>
      </c>
      <c r="N5" s="7"/>
      <c r="P5" s="5">
        <v>1</v>
      </c>
      <c r="Q5" s="7">
        <v>1</v>
      </c>
      <c r="S5" s="5"/>
      <c r="T5" s="7"/>
      <c r="U5" s="1">
        <v>1</v>
      </c>
      <c r="V5" s="5"/>
    </row>
    <row r="6" spans="1:41" ht="18" customHeight="1" x14ac:dyDescent="0.4">
      <c r="A6" s="32"/>
      <c r="B6" s="32"/>
      <c r="C6" s="32"/>
      <c r="D6" s="33"/>
      <c r="E6" s="7">
        <v>1</v>
      </c>
      <c r="G6" s="5"/>
      <c r="H6" s="7">
        <v>1</v>
      </c>
      <c r="J6" s="5"/>
      <c r="K6" s="7">
        <v>1</v>
      </c>
      <c r="M6" s="5"/>
      <c r="N6" s="7"/>
      <c r="O6" s="1">
        <v>1</v>
      </c>
      <c r="P6" s="5"/>
      <c r="Q6" s="7">
        <v>1</v>
      </c>
      <c r="S6" s="5"/>
      <c r="T6" s="7"/>
      <c r="U6" s="1">
        <v>1</v>
      </c>
      <c r="V6" s="5"/>
    </row>
    <row r="7" spans="1:41" ht="18" customHeight="1" x14ac:dyDescent="0.4">
      <c r="A7" s="32"/>
      <c r="B7" s="32"/>
      <c r="C7" s="32"/>
      <c r="D7" s="33"/>
      <c r="E7" s="7">
        <v>1</v>
      </c>
      <c r="G7" s="5"/>
      <c r="H7" s="7">
        <v>1</v>
      </c>
      <c r="J7" s="5"/>
      <c r="K7" s="7">
        <v>1</v>
      </c>
      <c r="M7" s="5"/>
      <c r="N7" s="7"/>
      <c r="O7" s="1">
        <v>1</v>
      </c>
      <c r="P7" s="5"/>
      <c r="Q7" s="7">
        <v>1</v>
      </c>
      <c r="S7" s="5"/>
      <c r="T7" s="7"/>
      <c r="V7" s="5">
        <v>1</v>
      </c>
    </row>
    <row r="8" spans="1:41" ht="18" customHeight="1" x14ac:dyDescent="0.4">
      <c r="A8" s="32"/>
      <c r="B8" s="32"/>
      <c r="C8" s="32"/>
      <c r="D8" s="33"/>
      <c r="E8" s="7">
        <v>1</v>
      </c>
      <c r="G8" s="5"/>
      <c r="H8" s="7">
        <v>1</v>
      </c>
      <c r="J8" s="5"/>
      <c r="K8" s="7">
        <v>1</v>
      </c>
      <c r="M8" s="5"/>
      <c r="N8" s="7">
        <v>1</v>
      </c>
      <c r="P8" s="5"/>
      <c r="Q8" s="7">
        <v>1</v>
      </c>
      <c r="S8" s="5"/>
      <c r="T8" s="7"/>
      <c r="U8" s="1">
        <v>1</v>
      </c>
      <c r="V8" s="5"/>
    </row>
    <row r="9" spans="1:41" ht="18" customHeight="1" x14ac:dyDescent="0.4">
      <c r="A9" s="32"/>
      <c r="B9" s="32"/>
      <c r="C9" s="32"/>
      <c r="D9" s="33"/>
      <c r="E9" s="7"/>
      <c r="F9" s="1">
        <v>1</v>
      </c>
      <c r="G9" s="5"/>
      <c r="H9" s="7"/>
      <c r="J9" s="5">
        <v>1</v>
      </c>
      <c r="K9" s="7"/>
      <c r="M9" s="5">
        <v>1</v>
      </c>
      <c r="N9" s="7"/>
      <c r="O9" s="1">
        <v>1</v>
      </c>
      <c r="P9" s="5"/>
      <c r="Q9" s="7"/>
      <c r="R9" s="1">
        <v>1</v>
      </c>
      <c r="S9" s="5"/>
      <c r="T9" s="7"/>
      <c r="U9" s="1">
        <v>1</v>
      </c>
      <c r="V9" s="5"/>
    </row>
    <row r="10" spans="1:41" ht="18" customHeight="1" x14ac:dyDescent="0.4">
      <c r="A10" s="32"/>
      <c r="B10" s="32"/>
      <c r="C10" s="32"/>
      <c r="D10" s="33"/>
      <c r="E10" s="7"/>
      <c r="G10" s="5">
        <v>1</v>
      </c>
      <c r="H10" s="7"/>
      <c r="J10" s="5">
        <v>1</v>
      </c>
      <c r="K10" s="7"/>
      <c r="M10" s="5">
        <v>1</v>
      </c>
      <c r="N10" s="7"/>
      <c r="O10" s="1">
        <v>1</v>
      </c>
      <c r="P10" s="5"/>
      <c r="Q10" s="7">
        <v>1</v>
      </c>
      <c r="S10" s="5"/>
      <c r="T10" s="7">
        <v>1</v>
      </c>
      <c r="V10" s="5"/>
    </row>
    <row r="11" spans="1:41" ht="18" customHeight="1" x14ac:dyDescent="0.4">
      <c r="A11" s="32"/>
      <c r="B11" s="32"/>
      <c r="C11" s="32"/>
      <c r="D11" s="33"/>
      <c r="E11" s="7">
        <v>1</v>
      </c>
      <c r="G11" s="5"/>
      <c r="H11" s="7"/>
      <c r="I11" s="1">
        <v>1</v>
      </c>
      <c r="J11" s="5"/>
      <c r="K11" s="7"/>
      <c r="L11" s="1">
        <v>1</v>
      </c>
      <c r="M11" s="5"/>
      <c r="N11" s="7"/>
      <c r="O11" s="1">
        <v>1</v>
      </c>
      <c r="P11" s="5"/>
      <c r="Q11" s="7"/>
      <c r="R11" s="1">
        <v>1</v>
      </c>
      <c r="S11" s="5"/>
      <c r="T11" s="7"/>
      <c r="V11" s="5">
        <v>1</v>
      </c>
    </row>
    <row r="12" spans="1:41" ht="18" customHeight="1" x14ac:dyDescent="0.4">
      <c r="A12" s="32"/>
      <c r="B12" s="32"/>
      <c r="C12" s="32"/>
      <c r="D12" s="33"/>
      <c r="E12" s="7"/>
      <c r="F12" s="1">
        <v>1</v>
      </c>
      <c r="G12" s="5"/>
      <c r="H12" s="7"/>
      <c r="J12" s="5">
        <v>1</v>
      </c>
      <c r="K12" s="7"/>
      <c r="L12" s="1">
        <v>1</v>
      </c>
      <c r="M12" s="5"/>
      <c r="N12" s="7"/>
      <c r="O12" s="1">
        <v>1</v>
      </c>
      <c r="P12" s="5"/>
      <c r="Q12" s="7"/>
      <c r="R12" s="1">
        <v>1</v>
      </c>
      <c r="S12" s="5"/>
      <c r="T12" s="7"/>
      <c r="U12" s="1">
        <v>1</v>
      </c>
      <c r="V12" s="5"/>
    </row>
    <row r="13" spans="1:41" ht="18" customHeight="1" x14ac:dyDescent="0.4">
      <c r="A13" s="32"/>
      <c r="B13" s="32"/>
      <c r="C13" s="32"/>
      <c r="D13" s="33"/>
      <c r="E13" s="7">
        <v>1</v>
      </c>
      <c r="G13" s="5"/>
      <c r="H13" s="7"/>
      <c r="I13" s="1">
        <v>1</v>
      </c>
      <c r="J13" s="5"/>
      <c r="K13" s="7"/>
      <c r="L13" s="1">
        <v>1</v>
      </c>
      <c r="M13" s="5"/>
      <c r="N13" s="7">
        <v>1</v>
      </c>
      <c r="P13" s="5"/>
      <c r="Q13" s="7">
        <v>1</v>
      </c>
      <c r="S13" s="5"/>
      <c r="T13" s="7"/>
      <c r="U13" s="1">
        <v>1</v>
      </c>
      <c r="V13" s="5"/>
    </row>
    <row r="14" spans="1:41" ht="18" customHeight="1" x14ac:dyDescent="0.4">
      <c r="A14" s="32"/>
      <c r="B14" s="32"/>
      <c r="C14" s="32"/>
      <c r="D14" s="33"/>
      <c r="E14" s="7"/>
      <c r="F14" s="1">
        <v>1</v>
      </c>
      <c r="G14" s="5"/>
      <c r="H14" s="7"/>
      <c r="I14" s="1">
        <v>1</v>
      </c>
      <c r="J14" s="5"/>
      <c r="K14" s="7"/>
      <c r="L14" s="1">
        <v>1</v>
      </c>
      <c r="M14" s="5"/>
      <c r="N14" s="7"/>
      <c r="P14" s="5">
        <v>1</v>
      </c>
      <c r="Q14" s="7"/>
      <c r="R14" s="1">
        <v>1</v>
      </c>
      <c r="S14" s="5"/>
      <c r="T14" s="7"/>
      <c r="V14" s="5">
        <v>1</v>
      </c>
    </row>
    <row r="15" spans="1:41" ht="18" customHeight="1" x14ac:dyDescent="0.4">
      <c r="A15" s="32"/>
      <c r="B15" s="32"/>
      <c r="C15" s="32"/>
      <c r="D15" s="33"/>
      <c r="E15" s="7"/>
      <c r="F15" s="1">
        <v>1</v>
      </c>
      <c r="G15" s="5"/>
      <c r="H15" s="7"/>
      <c r="I15" s="1">
        <v>1</v>
      </c>
      <c r="J15" s="5"/>
      <c r="K15" s="7"/>
      <c r="M15" s="5">
        <v>1</v>
      </c>
      <c r="N15" s="7">
        <v>1</v>
      </c>
      <c r="P15" s="5"/>
      <c r="Q15" s="7">
        <v>1</v>
      </c>
      <c r="S15" s="5"/>
      <c r="T15" s="7"/>
      <c r="U15" s="1">
        <v>1</v>
      </c>
      <c r="V15" s="5"/>
    </row>
    <row r="16" spans="1:41" ht="18" customHeight="1" x14ac:dyDescent="0.4">
      <c r="A16" s="32"/>
      <c r="B16" s="32"/>
      <c r="C16" s="32"/>
      <c r="D16" s="33"/>
      <c r="E16" s="7"/>
      <c r="F16" s="1">
        <v>1</v>
      </c>
      <c r="G16" s="5"/>
      <c r="H16" s="7"/>
      <c r="I16" s="1">
        <v>1</v>
      </c>
      <c r="J16" s="5"/>
      <c r="K16" s="7"/>
      <c r="L16" s="1">
        <v>1</v>
      </c>
      <c r="M16" s="5"/>
      <c r="N16" s="7"/>
      <c r="O16" s="1">
        <v>1</v>
      </c>
      <c r="P16" s="5"/>
      <c r="Q16" s="7">
        <v>1</v>
      </c>
      <c r="S16" s="5"/>
      <c r="T16" s="7"/>
      <c r="U16" s="1">
        <v>1</v>
      </c>
      <c r="V16" s="5"/>
    </row>
    <row r="17" spans="1:22" ht="18" customHeight="1" x14ac:dyDescent="0.4">
      <c r="A17" s="32"/>
      <c r="B17" s="32"/>
      <c r="C17" s="32"/>
      <c r="D17" s="33"/>
      <c r="E17" s="7">
        <v>1</v>
      </c>
      <c r="G17" s="5"/>
      <c r="H17" s="7"/>
      <c r="J17" s="5">
        <v>1</v>
      </c>
      <c r="K17" s="7"/>
      <c r="M17" s="5">
        <v>1</v>
      </c>
      <c r="N17" s="7"/>
      <c r="O17" s="1">
        <v>1</v>
      </c>
      <c r="P17" s="5"/>
      <c r="Q17" s="7">
        <v>1</v>
      </c>
      <c r="S17" s="5"/>
      <c r="T17" s="7">
        <v>1</v>
      </c>
      <c r="V17" s="5"/>
    </row>
    <row r="18" spans="1:22" ht="18" customHeight="1" x14ac:dyDescent="0.4">
      <c r="A18" s="32"/>
      <c r="B18" s="32"/>
      <c r="C18" s="32"/>
      <c r="D18" s="33"/>
      <c r="E18" s="7">
        <v>1</v>
      </c>
      <c r="G18" s="5"/>
      <c r="H18" s="7">
        <v>1</v>
      </c>
      <c r="J18" s="5"/>
      <c r="K18" s="7">
        <v>1</v>
      </c>
      <c r="M18" s="5"/>
      <c r="N18" s="7"/>
      <c r="P18" s="5">
        <v>1</v>
      </c>
      <c r="Q18" s="7">
        <v>1</v>
      </c>
      <c r="S18" s="5"/>
      <c r="T18" s="7">
        <v>1</v>
      </c>
      <c r="V18" s="5"/>
    </row>
    <row r="19" spans="1:22" ht="18" customHeight="1" x14ac:dyDescent="0.4">
      <c r="A19" s="32"/>
      <c r="B19" s="32"/>
      <c r="C19" s="32"/>
      <c r="D19" s="33"/>
      <c r="E19" s="7"/>
      <c r="F19" s="1">
        <v>1</v>
      </c>
      <c r="G19" s="5"/>
      <c r="H19" s="7"/>
      <c r="J19" s="5">
        <v>1</v>
      </c>
      <c r="K19" s="7"/>
      <c r="L19" s="1">
        <v>1</v>
      </c>
      <c r="M19" s="5"/>
      <c r="N19" s="7"/>
      <c r="O19" s="1">
        <v>1</v>
      </c>
      <c r="P19" s="5"/>
      <c r="Q19" s="7"/>
      <c r="R19" s="1">
        <v>1</v>
      </c>
      <c r="S19" s="5"/>
      <c r="T19" s="7"/>
      <c r="V19" s="5">
        <v>1</v>
      </c>
    </row>
    <row r="20" spans="1:22" ht="18" customHeight="1" x14ac:dyDescent="0.4">
      <c r="A20" s="32"/>
      <c r="B20" s="32"/>
      <c r="C20" s="32"/>
      <c r="D20" s="33"/>
      <c r="E20" s="7"/>
      <c r="F20" s="1">
        <v>1</v>
      </c>
      <c r="G20" s="5"/>
      <c r="H20" s="7"/>
      <c r="I20" s="1">
        <v>1</v>
      </c>
      <c r="J20" s="5"/>
      <c r="K20" s="7">
        <v>1</v>
      </c>
      <c r="M20" s="5"/>
      <c r="N20" s="7">
        <v>1</v>
      </c>
      <c r="P20" s="5"/>
      <c r="Q20" s="7"/>
      <c r="S20" s="5">
        <v>1</v>
      </c>
      <c r="T20" s="7"/>
      <c r="V20" s="5">
        <v>1</v>
      </c>
    </row>
    <row r="21" spans="1:22" ht="18" customHeight="1" x14ac:dyDescent="0.4">
      <c r="A21" s="32"/>
      <c r="B21" s="32"/>
      <c r="C21" s="32"/>
      <c r="D21" s="33"/>
      <c r="E21" s="7">
        <v>1</v>
      </c>
      <c r="G21" s="5"/>
      <c r="H21" s="7">
        <v>1</v>
      </c>
      <c r="J21" s="5"/>
      <c r="K21" s="7">
        <v>1</v>
      </c>
      <c r="M21" s="5"/>
      <c r="N21" s="7"/>
      <c r="O21" s="1">
        <v>1</v>
      </c>
      <c r="P21" s="5"/>
      <c r="Q21" s="7">
        <v>1</v>
      </c>
      <c r="S21" s="5"/>
      <c r="T21" s="7"/>
      <c r="U21" s="1">
        <v>1</v>
      </c>
      <c r="V21" s="5"/>
    </row>
    <row r="22" spans="1:22" ht="18" customHeight="1" x14ac:dyDescent="0.4">
      <c r="A22" s="32"/>
      <c r="B22" s="32"/>
      <c r="C22" s="32"/>
      <c r="D22" s="33"/>
      <c r="E22" s="7"/>
      <c r="F22" s="1">
        <v>1</v>
      </c>
      <c r="G22" s="5"/>
      <c r="H22" s="7"/>
      <c r="J22" s="5">
        <v>1</v>
      </c>
      <c r="K22" s="7">
        <v>1</v>
      </c>
      <c r="M22" s="5"/>
      <c r="N22" s="7">
        <v>1</v>
      </c>
      <c r="P22" s="5"/>
      <c r="Q22" s="7"/>
      <c r="R22" s="1">
        <v>1</v>
      </c>
      <c r="S22" s="5"/>
      <c r="T22" s="7"/>
      <c r="U22" s="1">
        <v>1</v>
      </c>
      <c r="V22" s="5"/>
    </row>
    <row r="23" spans="1:22" ht="18" customHeight="1" x14ac:dyDescent="0.4">
      <c r="A23" s="32"/>
      <c r="B23" s="32"/>
      <c r="C23" s="32"/>
      <c r="D23" s="33"/>
      <c r="E23" s="7">
        <v>1</v>
      </c>
      <c r="G23" s="5"/>
      <c r="H23" s="7"/>
      <c r="I23" s="1">
        <v>1</v>
      </c>
      <c r="J23" s="5"/>
      <c r="K23" s="7"/>
      <c r="M23" s="5">
        <v>1</v>
      </c>
      <c r="N23" s="7"/>
      <c r="O23" s="1">
        <v>1</v>
      </c>
      <c r="P23" s="5"/>
      <c r="Q23" s="7"/>
      <c r="R23" s="1">
        <v>1</v>
      </c>
      <c r="S23" s="5"/>
      <c r="T23" s="7"/>
      <c r="V23" s="5">
        <v>1</v>
      </c>
    </row>
    <row r="24" spans="1:22" ht="18" customHeight="1" x14ac:dyDescent="0.4">
      <c r="A24" s="32"/>
      <c r="B24" s="32"/>
      <c r="C24" s="32"/>
      <c r="D24" s="33"/>
      <c r="E24" s="7">
        <v>1</v>
      </c>
      <c r="G24" s="5"/>
      <c r="H24" s="7">
        <v>1</v>
      </c>
      <c r="J24" s="5"/>
      <c r="K24" s="7">
        <v>1</v>
      </c>
      <c r="M24" s="5"/>
      <c r="N24" s="7"/>
      <c r="O24" s="1">
        <v>1</v>
      </c>
      <c r="P24" s="5"/>
      <c r="Q24" s="7"/>
      <c r="R24" s="1">
        <v>1</v>
      </c>
      <c r="S24" s="5"/>
      <c r="T24" s="7"/>
      <c r="V24" s="5">
        <v>1</v>
      </c>
    </row>
    <row r="25" spans="1:22" ht="18" customHeight="1" x14ac:dyDescent="0.4">
      <c r="A25" s="32"/>
      <c r="B25" s="32"/>
      <c r="C25" s="32"/>
      <c r="D25" s="33"/>
      <c r="E25" s="7"/>
      <c r="F25" s="1">
        <v>1</v>
      </c>
      <c r="G25" s="5"/>
      <c r="H25" s="7"/>
      <c r="J25" s="5">
        <v>1</v>
      </c>
      <c r="K25" s="7"/>
      <c r="M25" s="5">
        <v>1</v>
      </c>
      <c r="N25" s="7"/>
      <c r="P25" s="5">
        <v>1</v>
      </c>
      <c r="Q25" s="7"/>
      <c r="R25" s="1">
        <v>1</v>
      </c>
      <c r="S25" s="5"/>
      <c r="T25" s="7"/>
      <c r="V25" s="5">
        <v>1</v>
      </c>
    </row>
    <row r="26" spans="1:22" ht="18" customHeight="1" x14ac:dyDescent="0.4">
      <c r="A26" s="32"/>
      <c r="B26" s="32"/>
      <c r="C26" s="32"/>
      <c r="D26" s="33"/>
      <c r="E26" s="7"/>
      <c r="F26" s="1">
        <v>1</v>
      </c>
      <c r="G26" s="5"/>
      <c r="H26" s="7"/>
      <c r="J26" s="5">
        <v>1</v>
      </c>
      <c r="K26" s="7"/>
      <c r="L26" s="1">
        <v>1</v>
      </c>
      <c r="M26" s="5"/>
      <c r="N26" s="7"/>
      <c r="O26" s="1">
        <v>1</v>
      </c>
      <c r="P26" s="5"/>
      <c r="Q26" s="7">
        <v>1</v>
      </c>
      <c r="S26" s="5"/>
      <c r="T26" s="7"/>
      <c r="U26" s="1">
        <v>1</v>
      </c>
      <c r="V26" s="5"/>
    </row>
    <row r="27" spans="1:22" ht="18" customHeight="1" x14ac:dyDescent="0.4">
      <c r="A27" s="32"/>
      <c r="B27" s="32"/>
      <c r="C27" s="32"/>
      <c r="D27" s="33"/>
      <c r="E27" s="7"/>
      <c r="G27" s="5">
        <v>1</v>
      </c>
      <c r="H27" s="7"/>
      <c r="J27" s="5">
        <v>1</v>
      </c>
      <c r="K27" s="7"/>
      <c r="L27" s="1">
        <v>1</v>
      </c>
      <c r="M27" s="5"/>
      <c r="N27" s="7">
        <v>1</v>
      </c>
      <c r="P27" s="5"/>
      <c r="Q27" s="7">
        <v>1</v>
      </c>
      <c r="S27" s="5"/>
      <c r="T27" s="7">
        <v>1</v>
      </c>
      <c r="V27" s="5"/>
    </row>
    <row r="28" spans="1:22" ht="18" customHeight="1" x14ac:dyDescent="0.4">
      <c r="A28" s="32"/>
      <c r="B28" s="32"/>
      <c r="C28" s="32"/>
      <c r="D28" s="33"/>
      <c r="E28" s="7">
        <v>1</v>
      </c>
      <c r="G28" s="5"/>
      <c r="H28" s="7"/>
      <c r="J28" s="5">
        <v>1</v>
      </c>
      <c r="K28" s="7"/>
      <c r="M28" s="5">
        <v>1</v>
      </c>
      <c r="N28" s="7">
        <v>1</v>
      </c>
      <c r="P28" s="5"/>
      <c r="Q28" s="7">
        <v>1</v>
      </c>
      <c r="S28" s="5"/>
      <c r="T28" s="7">
        <v>1</v>
      </c>
      <c r="V28" s="5"/>
    </row>
    <row r="29" spans="1:22" s="2" customFormat="1" ht="18" customHeight="1" x14ac:dyDescent="0.4">
      <c r="A29" s="36" t="s">
        <v>41</v>
      </c>
      <c r="B29" s="36"/>
      <c r="C29" s="36"/>
      <c r="D29" s="37"/>
      <c r="E29" s="21">
        <f>SUM(E3:E28)</f>
        <v>12</v>
      </c>
      <c r="F29" s="22">
        <f t="shared" ref="F29:V29" si="0">SUM(F3:F28)</f>
        <v>12</v>
      </c>
      <c r="G29" s="23">
        <f t="shared" si="0"/>
        <v>2</v>
      </c>
      <c r="H29" s="21">
        <f t="shared" si="0"/>
        <v>6</v>
      </c>
      <c r="I29" s="22">
        <f t="shared" si="0"/>
        <v>9</v>
      </c>
      <c r="J29" s="23">
        <f t="shared" si="0"/>
        <v>11</v>
      </c>
      <c r="K29" s="21">
        <f t="shared" si="0"/>
        <v>9</v>
      </c>
      <c r="L29" s="22">
        <f t="shared" si="0"/>
        <v>9</v>
      </c>
      <c r="M29" s="23">
        <f t="shared" si="0"/>
        <v>8</v>
      </c>
      <c r="N29" s="21">
        <f t="shared" si="0"/>
        <v>7</v>
      </c>
      <c r="O29" s="22">
        <f t="shared" si="0"/>
        <v>14</v>
      </c>
      <c r="P29" s="23">
        <f t="shared" si="0"/>
        <v>5</v>
      </c>
      <c r="Q29" s="21">
        <f t="shared" si="0"/>
        <v>15</v>
      </c>
      <c r="R29" s="22">
        <f t="shared" si="0"/>
        <v>10</v>
      </c>
      <c r="S29" s="23">
        <f t="shared" si="0"/>
        <v>1</v>
      </c>
      <c r="T29" s="21">
        <f t="shared" si="0"/>
        <v>6</v>
      </c>
      <c r="U29" s="22">
        <f t="shared" si="0"/>
        <v>12</v>
      </c>
      <c r="V29" s="23">
        <f t="shared" si="0"/>
        <v>8</v>
      </c>
    </row>
    <row r="30" spans="1:22" s="2" customFormat="1" ht="18.600000000000001" customHeight="1" thickBot="1" x14ac:dyDescent="0.45">
      <c r="A30" s="38" t="s">
        <v>42</v>
      </c>
      <c r="B30" s="38"/>
      <c r="C30" s="38"/>
      <c r="D30" s="39"/>
      <c r="E30" s="9">
        <f>E29/SUM(E$29:G$29)*100</f>
        <v>46.153846153846153</v>
      </c>
      <c r="F30" s="8">
        <f>F29/SUM(E$29:G$29)*100</f>
        <v>46.153846153846153</v>
      </c>
      <c r="G30" s="10">
        <f>G29/SUM(E$29:G$29)*100</f>
        <v>7.6923076923076925</v>
      </c>
      <c r="H30" s="9">
        <f>H29/SUM(H$29:J$29)*100</f>
        <v>23.076923076923077</v>
      </c>
      <c r="I30" s="8">
        <f>I29/SUM(H$29:J$29)*100</f>
        <v>34.615384615384613</v>
      </c>
      <c r="J30" s="10">
        <f>J29/SUM(H$29:J$29)*100</f>
        <v>42.307692307692307</v>
      </c>
      <c r="K30" s="9">
        <f>K29/SUM(K$29:M$29)*100</f>
        <v>34.615384615384613</v>
      </c>
      <c r="L30" s="8">
        <f>L29/SUM(K$29:M$29)*100</f>
        <v>34.615384615384613</v>
      </c>
      <c r="M30" s="10">
        <f>M29/SUM(K$29:M$29)*100</f>
        <v>30.76923076923077</v>
      </c>
      <c r="N30" s="9">
        <f>N29/SUM(N$29:P$29)*100</f>
        <v>26.923076923076923</v>
      </c>
      <c r="O30" s="8">
        <f>O29/SUM(N$29:P$29)*100</f>
        <v>53.846153846153847</v>
      </c>
      <c r="P30" s="10">
        <f>P29/SUM(N$29:P$29)*100</f>
        <v>19.230769230769234</v>
      </c>
      <c r="Q30" s="9">
        <f>Q29/SUM(Q$29:S$29)*100</f>
        <v>57.692307692307686</v>
      </c>
      <c r="R30" s="8">
        <f>R29/SUM(Q$29:S$29)*100</f>
        <v>38.461538461538467</v>
      </c>
      <c r="S30" s="10">
        <f>S29/SUM(Q$29:S$29)*100</f>
        <v>3.8461538461538463</v>
      </c>
      <c r="T30" s="9">
        <f>T29/SUM(T$29:V$29)*100</f>
        <v>23.076923076923077</v>
      </c>
      <c r="U30" s="8">
        <f>U29/SUM(T$29:V$29)*100</f>
        <v>46.153846153846153</v>
      </c>
      <c r="V30" s="10">
        <f>V29/SUM(T$29:V$29)*100</f>
        <v>30.76923076923077</v>
      </c>
    </row>
    <row r="31" spans="1:22" s="2" customFormat="1" ht="18.600000000000001" customHeight="1" x14ac:dyDescent="0.4">
      <c r="A31" s="20"/>
      <c r="B31" s="20"/>
      <c r="C31" s="20"/>
      <c r="D31" s="2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ht="14.25" thickBot="1" x14ac:dyDescent="0.45">
      <c r="B32" s="12"/>
      <c r="C32" s="12"/>
      <c r="D32" s="24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ht="27" x14ac:dyDescent="0.4">
      <c r="A33" s="25" t="s">
        <v>50</v>
      </c>
      <c r="B33" s="25" t="s">
        <v>25</v>
      </c>
      <c r="C33" s="25" t="s">
        <v>23</v>
      </c>
      <c r="D33" s="26" t="s">
        <v>24</v>
      </c>
      <c r="E33" s="27" t="s">
        <v>57</v>
      </c>
      <c r="F33" s="25" t="s">
        <v>58</v>
      </c>
      <c r="G33" s="26" t="s">
        <v>59</v>
      </c>
      <c r="H33" s="27" t="s">
        <v>57</v>
      </c>
      <c r="I33" s="25" t="s">
        <v>58</v>
      </c>
      <c r="J33" s="26" t="s">
        <v>59</v>
      </c>
      <c r="K33" s="27" t="s">
        <v>57</v>
      </c>
      <c r="L33" s="25" t="s">
        <v>58</v>
      </c>
      <c r="M33" s="26" t="s">
        <v>59</v>
      </c>
      <c r="N33" s="27" t="s">
        <v>0</v>
      </c>
      <c r="O33" s="25" t="s">
        <v>1</v>
      </c>
      <c r="P33" s="26" t="s">
        <v>2</v>
      </c>
      <c r="Q33" s="27" t="s">
        <v>57</v>
      </c>
      <c r="R33" s="25" t="s">
        <v>58</v>
      </c>
      <c r="S33" s="26" t="s">
        <v>59</v>
      </c>
      <c r="T33" s="27" t="s">
        <v>57</v>
      </c>
      <c r="U33" s="25" t="s">
        <v>58</v>
      </c>
      <c r="V33" s="26" t="s">
        <v>59</v>
      </c>
    </row>
    <row r="34" spans="1:22" x14ac:dyDescent="0.4">
      <c r="A34" s="4"/>
      <c r="B34" s="4" t="s">
        <v>27</v>
      </c>
      <c r="C34" s="4" t="s">
        <v>28</v>
      </c>
      <c r="D34" s="3" t="s">
        <v>61</v>
      </c>
      <c r="E34" s="6"/>
      <c r="F34" s="4">
        <v>1</v>
      </c>
      <c r="G34" s="3"/>
      <c r="H34" s="6">
        <v>1</v>
      </c>
      <c r="I34" s="4"/>
      <c r="J34" s="3"/>
      <c r="K34" s="6"/>
      <c r="L34" s="4">
        <v>1</v>
      </c>
      <c r="M34" s="3"/>
      <c r="N34" s="6"/>
      <c r="O34" s="4"/>
      <c r="P34" s="3">
        <v>1</v>
      </c>
      <c r="Q34" s="6"/>
      <c r="R34" s="4">
        <v>1</v>
      </c>
      <c r="S34" s="3"/>
      <c r="T34" s="6"/>
      <c r="U34" s="4">
        <v>1</v>
      </c>
      <c r="V34" s="3"/>
    </row>
    <row r="35" spans="1:22" x14ac:dyDescent="0.4">
      <c r="A35" s="4"/>
      <c r="B35" s="4"/>
      <c r="C35" s="4"/>
      <c r="D35" s="3"/>
      <c r="E35" s="6"/>
      <c r="F35" s="4">
        <v>1</v>
      </c>
      <c r="G35" s="3"/>
      <c r="H35" s="6">
        <v>1</v>
      </c>
      <c r="I35" s="4"/>
      <c r="J35" s="3"/>
      <c r="K35" s="6"/>
      <c r="L35" s="4">
        <v>1</v>
      </c>
      <c r="M35" s="3"/>
      <c r="N35" s="6"/>
      <c r="O35" s="4"/>
      <c r="P35" s="3">
        <v>1</v>
      </c>
      <c r="Q35" s="6"/>
      <c r="R35" s="4">
        <v>1</v>
      </c>
      <c r="S35" s="3"/>
      <c r="T35" s="6"/>
      <c r="U35" s="4">
        <v>1</v>
      </c>
      <c r="V35" s="3"/>
    </row>
    <row r="36" spans="1:22" x14ac:dyDescent="0.4">
      <c r="A36" s="4"/>
      <c r="B36" s="4"/>
      <c r="C36" s="4"/>
      <c r="D36" s="3"/>
      <c r="E36" s="6"/>
      <c r="F36" s="4">
        <v>1</v>
      </c>
      <c r="G36" s="3"/>
      <c r="H36" s="6"/>
      <c r="I36" s="4">
        <v>1</v>
      </c>
      <c r="J36" s="3"/>
      <c r="K36" s="6">
        <v>1</v>
      </c>
      <c r="L36" s="4"/>
      <c r="M36" s="3"/>
      <c r="N36" s="6"/>
      <c r="O36" s="4">
        <v>1</v>
      </c>
      <c r="P36" s="3"/>
      <c r="Q36" s="6"/>
      <c r="R36" s="4">
        <v>1</v>
      </c>
      <c r="S36" s="3"/>
      <c r="T36" s="6"/>
      <c r="U36" s="4"/>
      <c r="V36" s="3">
        <v>1</v>
      </c>
    </row>
    <row r="37" spans="1:22" x14ac:dyDescent="0.4">
      <c r="A37" s="4"/>
      <c r="B37" s="4"/>
      <c r="C37" s="4"/>
      <c r="D37" s="3"/>
      <c r="E37" s="6">
        <v>1</v>
      </c>
      <c r="F37" s="4"/>
      <c r="G37" s="3"/>
      <c r="H37" s="6">
        <v>1</v>
      </c>
      <c r="I37" s="4"/>
      <c r="J37" s="3"/>
      <c r="K37" s="6">
        <v>1</v>
      </c>
      <c r="L37" s="4"/>
      <c r="M37" s="3"/>
      <c r="N37" s="6"/>
      <c r="O37" s="4">
        <v>1</v>
      </c>
      <c r="P37" s="3"/>
      <c r="Q37" s="6"/>
      <c r="R37" s="4">
        <v>1</v>
      </c>
      <c r="S37" s="3"/>
      <c r="T37" s="6"/>
      <c r="U37" s="4"/>
      <c r="V37" s="3">
        <v>1</v>
      </c>
    </row>
    <row r="38" spans="1:22" x14ac:dyDescent="0.4">
      <c r="A38" s="4"/>
      <c r="B38" s="4"/>
      <c r="C38" s="4"/>
      <c r="D38" s="3"/>
      <c r="E38" s="6">
        <v>1</v>
      </c>
      <c r="F38" s="4"/>
      <c r="G38" s="3"/>
      <c r="H38" s="6">
        <v>1</v>
      </c>
      <c r="I38" s="4"/>
      <c r="J38" s="3"/>
      <c r="K38" s="6">
        <v>1</v>
      </c>
      <c r="L38" s="4"/>
      <c r="M38" s="3"/>
      <c r="N38" s="6">
        <v>1</v>
      </c>
      <c r="O38" s="4"/>
      <c r="P38" s="3"/>
      <c r="Q38" s="6"/>
      <c r="R38" s="4"/>
      <c r="S38" s="3">
        <v>1</v>
      </c>
      <c r="T38" s="6"/>
      <c r="U38" s="4"/>
      <c r="V38" s="3">
        <v>1</v>
      </c>
    </row>
    <row r="39" spans="1:22" x14ac:dyDescent="0.4">
      <c r="D39" s="3"/>
      <c r="E39" s="7">
        <v>1</v>
      </c>
      <c r="G39" s="5"/>
      <c r="H39" s="7">
        <v>1</v>
      </c>
      <c r="J39" s="5"/>
      <c r="K39" s="7">
        <v>1</v>
      </c>
      <c r="M39" s="5"/>
      <c r="N39" s="7"/>
      <c r="O39" s="1">
        <v>1</v>
      </c>
      <c r="P39" s="5"/>
      <c r="Q39" s="7"/>
      <c r="R39" s="1">
        <v>1</v>
      </c>
      <c r="S39" s="5"/>
      <c r="T39" s="7"/>
      <c r="V39" s="5">
        <v>1</v>
      </c>
    </row>
    <row r="40" spans="1:22" x14ac:dyDescent="0.4">
      <c r="D40" s="3"/>
      <c r="E40" s="7">
        <v>1</v>
      </c>
      <c r="G40" s="5"/>
      <c r="H40" s="7">
        <v>1</v>
      </c>
      <c r="J40" s="5"/>
      <c r="K40" s="7"/>
      <c r="L40" s="1">
        <v>1</v>
      </c>
      <c r="M40" s="5"/>
      <c r="N40" s="7"/>
      <c r="P40" s="5">
        <v>1</v>
      </c>
      <c r="Q40" s="7"/>
      <c r="S40" s="5">
        <v>1</v>
      </c>
      <c r="T40" s="7"/>
      <c r="V40" s="5">
        <v>1</v>
      </c>
    </row>
    <row r="41" spans="1:22" x14ac:dyDescent="0.4">
      <c r="D41" s="3"/>
      <c r="E41" s="7">
        <v>1</v>
      </c>
      <c r="G41" s="5"/>
      <c r="H41" s="7">
        <v>1</v>
      </c>
      <c r="J41" s="5"/>
      <c r="K41" s="7">
        <v>1</v>
      </c>
      <c r="M41" s="5"/>
      <c r="N41" s="7"/>
      <c r="O41" s="1">
        <v>1</v>
      </c>
      <c r="P41" s="5"/>
      <c r="Q41" s="7"/>
      <c r="R41" s="1">
        <v>1</v>
      </c>
      <c r="S41" s="5"/>
      <c r="T41" s="7"/>
      <c r="V41" s="5">
        <v>1</v>
      </c>
    </row>
    <row r="42" spans="1:22" x14ac:dyDescent="0.4">
      <c r="D42" s="3"/>
      <c r="E42" s="7"/>
      <c r="F42" s="1">
        <v>1</v>
      </c>
      <c r="G42" s="5"/>
      <c r="H42" s="7">
        <v>1</v>
      </c>
      <c r="J42" s="5"/>
      <c r="K42" s="7">
        <v>1</v>
      </c>
      <c r="M42" s="5"/>
      <c r="N42" s="7"/>
      <c r="O42" s="1">
        <v>1</v>
      </c>
      <c r="P42" s="5"/>
      <c r="Q42" s="7"/>
      <c r="R42" s="1">
        <v>1</v>
      </c>
      <c r="S42" s="5"/>
      <c r="T42" s="7"/>
      <c r="V42" s="5">
        <v>1</v>
      </c>
    </row>
    <row r="43" spans="1:22" x14ac:dyDescent="0.4">
      <c r="D43" s="3"/>
      <c r="E43" s="7"/>
      <c r="G43" s="5">
        <v>1</v>
      </c>
      <c r="H43" s="7">
        <v>1</v>
      </c>
      <c r="J43" s="5"/>
      <c r="K43" s="7">
        <v>1</v>
      </c>
      <c r="M43" s="5"/>
      <c r="N43" s="7"/>
      <c r="P43" s="5">
        <v>1</v>
      </c>
      <c r="Q43" s="7"/>
      <c r="S43" s="5">
        <v>1</v>
      </c>
      <c r="T43" s="7"/>
      <c r="V43" s="5">
        <v>1</v>
      </c>
    </row>
    <row r="44" spans="1:22" x14ac:dyDescent="0.4">
      <c r="D44" s="3"/>
      <c r="E44" s="7">
        <v>1</v>
      </c>
      <c r="G44" s="5"/>
      <c r="H44" s="7">
        <v>1</v>
      </c>
      <c r="J44" s="5"/>
      <c r="K44" s="7">
        <v>1</v>
      </c>
      <c r="M44" s="5"/>
      <c r="N44" s="7"/>
      <c r="P44" s="5">
        <v>1</v>
      </c>
      <c r="Q44" s="7"/>
      <c r="R44" s="1">
        <v>1</v>
      </c>
      <c r="S44" s="5"/>
      <c r="T44" s="7"/>
      <c r="V44" s="5">
        <v>1</v>
      </c>
    </row>
    <row r="45" spans="1:22" x14ac:dyDescent="0.4">
      <c r="D45" s="3"/>
      <c r="E45" s="7">
        <v>1</v>
      </c>
      <c r="G45" s="5"/>
      <c r="H45" s="7">
        <v>1</v>
      </c>
      <c r="J45" s="5"/>
      <c r="K45" s="7">
        <v>1</v>
      </c>
      <c r="M45" s="5"/>
      <c r="N45" s="7"/>
      <c r="P45" s="5">
        <v>1</v>
      </c>
      <c r="Q45" s="7"/>
      <c r="S45" s="5">
        <v>1</v>
      </c>
      <c r="T45" s="7"/>
      <c r="V45" s="5">
        <v>1</v>
      </c>
    </row>
    <row r="46" spans="1:22" x14ac:dyDescent="0.4">
      <c r="D46" s="3"/>
      <c r="E46" s="7"/>
      <c r="F46" s="1">
        <v>1</v>
      </c>
      <c r="G46" s="5"/>
      <c r="H46" s="7">
        <v>1</v>
      </c>
      <c r="J46" s="5"/>
      <c r="K46" s="7">
        <v>1</v>
      </c>
      <c r="M46" s="5"/>
      <c r="N46" s="7"/>
      <c r="P46" s="5">
        <v>1</v>
      </c>
      <c r="Q46" s="7"/>
      <c r="S46" s="5">
        <v>1</v>
      </c>
      <c r="T46" s="7"/>
      <c r="V46" s="5">
        <v>1</v>
      </c>
    </row>
    <row r="47" spans="1:22" x14ac:dyDescent="0.4">
      <c r="D47" s="3"/>
      <c r="E47" s="7"/>
      <c r="G47" s="5">
        <v>1</v>
      </c>
      <c r="H47" s="7">
        <v>1</v>
      </c>
      <c r="J47" s="5"/>
      <c r="K47" s="7">
        <v>1</v>
      </c>
      <c r="M47" s="5"/>
      <c r="N47" s="7"/>
      <c r="P47" s="5">
        <v>1</v>
      </c>
      <c r="Q47" s="7"/>
      <c r="S47" s="5">
        <v>1</v>
      </c>
      <c r="T47" s="7"/>
      <c r="V47" s="5">
        <v>1</v>
      </c>
    </row>
    <row r="48" spans="1:22" x14ac:dyDescent="0.4">
      <c r="D48" s="3"/>
      <c r="E48" s="7"/>
      <c r="F48" s="1">
        <v>1</v>
      </c>
      <c r="G48" s="5"/>
      <c r="H48" s="7">
        <v>1</v>
      </c>
      <c r="J48" s="5"/>
      <c r="K48" s="7"/>
      <c r="L48" s="1">
        <v>1</v>
      </c>
      <c r="M48" s="5"/>
      <c r="N48" s="7"/>
      <c r="O48" s="1">
        <v>1</v>
      </c>
      <c r="P48" s="5"/>
      <c r="Q48" s="7"/>
      <c r="R48" s="1">
        <v>1</v>
      </c>
      <c r="S48" s="5"/>
      <c r="T48" s="7"/>
      <c r="V48" s="5">
        <v>1</v>
      </c>
    </row>
    <row r="49" spans="4:22" x14ac:dyDescent="0.4">
      <c r="D49" s="3"/>
      <c r="E49" s="7"/>
      <c r="F49" s="1">
        <v>1</v>
      </c>
      <c r="G49" s="5"/>
      <c r="H49" s="7">
        <v>1</v>
      </c>
      <c r="J49" s="5"/>
      <c r="K49" s="7"/>
      <c r="L49" s="1">
        <v>1</v>
      </c>
      <c r="M49" s="5"/>
      <c r="N49" s="7"/>
      <c r="O49" s="1">
        <v>1</v>
      </c>
      <c r="P49" s="5"/>
      <c r="Q49" s="7"/>
      <c r="R49" s="1">
        <v>1</v>
      </c>
      <c r="S49" s="5"/>
      <c r="T49" s="7"/>
      <c r="V49" s="5">
        <v>1</v>
      </c>
    </row>
    <row r="50" spans="4:22" x14ac:dyDescent="0.4">
      <c r="D50" s="3"/>
      <c r="E50" s="7"/>
      <c r="F50" s="1">
        <v>1</v>
      </c>
      <c r="G50" s="5"/>
      <c r="H50" s="7"/>
      <c r="I50" s="1">
        <v>1</v>
      </c>
      <c r="J50" s="5"/>
      <c r="K50" s="7"/>
      <c r="L50" s="1">
        <v>1</v>
      </c>
      <c r="M50" s="5"/>
      <c r="N50" s="7"/>
      <c r="P50" s="5">
        <v>1</v>
      </c>
      <c r="Q50" s="7"/>
      <c r="S50" s="5">
        <v>1</v>
      </c>
      <c r="T50" s="7"/>
      <c r="V50" s="5">
        <v>1</v>
      </c>
    </row>
    <row r="51" spans="4:22" x14ac:dyDescent="0.4">
      <c r="D51" s="3"/>
      <c r="E51" s="7"/>
      <c r="F51" s="1">
        <v>1</v>
      </c>
      <c r="G51" s="5"/>
      <c r="H51" s="7"/>
      <c r="I51" s="1">
        <v>1</v>
      </c>
      <c r="J51" s="5"/>
      <c r="K51" s="7"/>
      <c r="L51" s="1">
        <v>1</v>
      </c>
      <c r="M51" s="5"/>
      <c r="N51" s="7"/>
      <c r="P51" s="5">
        <v>1</v>
      </c>
      <c r="Q51" s="7"/>
      <c r="S51" s="5">
        <v>1</v>
      </c>
      <c r="T51" s="7"/>
      <c r="V51" s="5">
        <v>1</v>
      </c>
    </row>
    <row r="52" spans="4:22" x14ac:dyDescent="0.4">
      <c r="D52" s="3"/>
      <c r="E52" s="7"/>
      <c r="F52" s="1">
        <v>1</v>
      </c>
      <c r="G52" s="5"/>
      <c r="H52" s="7"/>
      <c r="I52" s="1">
        <v>1</v>
      </c>
      <c r="J52" s="5"/>
      <c r="K52" s="7"/>
      <c r="L52" s="1">
        <v>1</v>
      </c>
      <c r="M52" s="5"/>
      <c r="N52" s="7"/>
      <c r="O52" s="1">
        <v>1</v>
      </c>
      <c r="P52" s="5"/>
      <c r="Q52" s="7">
        <v>1</v>
      </c>
      <c r="S52" s="5"/>
      <c r="T52" s="7"/>
      <c r="V52" s="5">
        <v>1</v>
      </c>
    </row>
    <row r="53" spans="4:22" x14ac:dyDescent="0.4">
      <c r="D53" s="3"/>
      <c r="E53" s="7"/>
      <c r="F53" s="1">
        <v>1</v>
      </c>
      <c r="G53" s="5"/>
      <c r="H53" s="7"/>
      <c r="I53" s="1">
        <v>1</v>
      </c>
      <c r="J53" s="5"/>
      <c r="K53" s="7"/>
      <c r="M53" s="5">
        <v>1</v>
      </c>
      <c r="N53" s="7"/>
      <c r="O53" s="1">
        <v>1</v>
      </c>
      <c r="P53" s="5"/>
      <c r="Q53" s="7"/>
      <c r="S53" s="5">
        <v>1</v>
      </c>
      <c r="T53" s="7"/>
      <c r="V53" s="5">
        <v>1</v>
      </c>
    </row>
    <row r="54" spans="4:22" x14ac:dyDescent="0.4">
      <c r="D54" s="3"/>
      <c r="E54" s="7">
        <v>1</v>
      </c>
      <c r="G54" s="5"/>
      <c r="H54" s="7"/>
      <c r="I54" s="1">
        <v>1</v>
      </c>
      <c r="J54" s="5"/>
      <c r="K54" s="7">
        <v>1</v>
      </c>
      <c r="M54" s="5"/>
      <c r="N54" s="7"/>
      <c r="P54" s="5">
        <v>1</v>
      </c>
      <c r="Q54" s="7"/>
      <c r="S54" s="5">
        <v>1</v>
      </c>
      <c r="T54" s="7"/>
      <c r="V54" s="5">
        <v>1</v>
      </c>
    </row>
    <row r="55" spans="4:22" x14ac:dyDescent="0.4">
      <c r="D55" s="3"/>
      <c r="E55" s="7">
        <v>1</v>
      </c>
      <c r="G55" s="5"/>
      <c r="H55" s="7">
        <v>1</v>
      </c>
      <c r="J55" s="5"/>
      <c r="K55" s="7">
        <v>1</v>
      </c>
      <c r="M55" s="5"/>
      <c r="N55" s="7"/>
      <c r="P55" s="5">
        <v>1</v>
      </c>
      <c r="Q55" s="7"/>
      <c r="S55" s="5">
        <v>1</v>
      </c>
      <c r="T55" s="7"/>
      <c r="V55" s="5">
        <v>1</v>
      </c>
    </row>
    <row r="56" spans="4:22" x14ac:dyDescent="0.4">
      <c r="D56" s="3"/>
      <c r="E56" s="7"/>
      <c r="F56" s="1">
        <v>1</v>
      </c>
      <c r="G56" s="5"/>
      <c r="H56" s="7">
        <v>1</v>
      </c>
      <c r="J56" s="5"/>
      <c r="K56" s="7">
        <v>1</v>
      </c>
      <c r="M56" s="5"/>
      <c r="N56" s="7"/>
      <c r="P56" s="5">
        <v>1</v>
      </c>
      <c r="Q56" s="7"/>
      <c r="S56" s="5">
        <v>1</v>
      </c>
      <c r="T56" s="7"/>
      <c r="V56" s="5">
        <v>1</v>
      </c>
    </row>
    <row r="57" spans="4:22" x14ac:dyDescent="0.4">
      <c r="D57" s="3"/>
      <c r="E57" s="7"/>
      <c r="F57" s="1">
        <v>1</v>
      </c>
      <c r="G57" s="5"/>
      <c r="H57" s="7">
        <v>1</v>
      </c>
      <c r="J57" s="5"/>
      <c r="K57" s="7">
        <v>1</v>
      </c>
      <c r="M57" s="5"/>
      <c r="N57" s="7"/>
      <c r="P57" s="5">
        <v>1</v>
      </c>
      <c r="Q57" s="7"/>
      <c r="R57" s="1">
        <v>1</v>
      </c>
      <c r="S57" s="5"/>
      <c r="T57" s="7"/>
      <c r="U57" s="1">
        <v>1</v>
      </c>
      <c r="V57" s="5"/>
    </row>
    <row r="58" spans="4:22" x14ac:dyDescent="0.4">
      <c r="D58" s="3"/>
      <c r="E58" s="7"/>
      <c r="G58" s="5">
        <v>1</v>
      </c>
      <c r="H58" s="7">
        <v>1</v>
      </c>
      <c r="J58" s="5"/>
      <c r="K58" s="7">
        <v>1</v>
      </c>
      <c r="M58" s="5"/>
      <c r="N58" s="7"/>
      <c r="O58" s="1">
        <v>1</v>
      </c>
      <c r="P58" s="5"/>
      <c r="Q58" s="7"/>
      <c r="S58" s="5">
        <v>1</v>
      </c>
      <c r="T58" s="7"/>
      <c r="V58" s="5">
        <v>1</v>
      </c>
    </row>
    <row r="59" spans="4:22" x14ac:dyDescent="0.4">
      <c r="D59" s="3"/>
      <c r="E59" s="7">
        <v>1</v>
      </c>
      <c r="G59" s="5"/>
      <c r="H59" s="7">
        <v>1</v>
      </c>
      <c r="J59" s="5"/>
      <c r="K59" s="7">
        <v>1</v>
      </c>
      <c r="M59" s="5"/>
      <c r="N59" s="7"/>
      <c r="O59" s="1">
        <v>1</v>
      </c>
      <c r="P59" s="5"/>
      <c r="Q59" s="7"/>
      <c r="R59" s="1">
        <v>1</v>
      </c>
      <c r="S59" s="5"/>
      <c r="T59" s="7"/>
      <c r="V59" s="5">
        <v>1</v>
      </c>
    </row>
    <row r="60" spans="4:22" x14ac:dyDescent="0.4">
      <c r="D60" s="3"/>
      <c r="E60" s="7">
        <v>1</v>
      </c>
      <c r="G60" s="5"/>
      <c r="H60" s="7">
        <v>1</v>
      </c>
      <c r="J60" s="5"/>
      <c r="K60" s="7">
        <v>1</v>
      </c>
      <c r="M60" s="5"/>
      <c r="N60" s="7"/>
      <c r="O60" s="1">
        <v>1</v>
      </c>
      <c r="P60" s="5"/>
      <c r="Q60" s="7">
        <v>1</v>
      </c>
      <c r="S60" s="5"/>
      <c r="T60" s="7"/>
      <c r="V60" s="5">
        <v>1</v>
      </c>
    </row>
    <row r="61" spans="4:22" x14ac:dyDescent="0.4">
      <c r="D61" s="3"/>
      <c r="E61" s="7"/>
      <c r="F61" s="1">
        <v>1</v>
      </c>
      <c r="G61" s="5"/>
      <c r="H61" s="7"/>
      <c r="I61" s="1">
        <v>1</v>
      </c>
      <c r="J61" s="5"/>
      <c r="K61" s="7">
        <v>1</v>
      </c>
      <c r="M61" s="5"/>
      <c r="N61" s="7"/>
      <c r="O61" s="1">
        <v>1</v>
      </c>
      <c r="P61" s="5"/>
      <c r="Q61" s="7"/>
      <c r="S61" s="5">
        <v>1</v>
      </c>
      <c r="T61" s="7"/>
      <c r="V61" s="5">
        <v>1</v>
      </c>
    </row>
    <row r="62" spans="4:22" x14ac:dyDescent="0.4">
      <c r="D62" s="3"/>
      <c r="E62" s="7"/>
      <c r="G62" s="5">
        <v>1</v>
      </c>
      <c r="H62" s="7">
        <v>1</v>
      </c>
      <c r="J62" s="5"/>
      <c r="K62" s="7"/>
      <c r="L62" s="1">
        <v>1</v>
      </c>
      <c r="M62" s="5"/>
      <c r="N62" s="7"/>
      <c r="O62" s="1">
        <v>1</v>
      </c>
      <c r="P62" s="5"/>
      <c r="Q62" s="7"/>
      <c r="S62" s="5">
        <v>1</v>
      </c>
      <c r="T62" s="7"/>
      <c r="V62" s="5">
        <v>1</v>
      </c>
    </row>
    <row r="63" spans="4:22" x14ac:dyDescent="0.4">
      <c r="D63" s="3"/>
      <c r="E63" s="7">
        <v>1</v>
      </c>
      <c r="G63" s="5"/>
      <c r="H63" s="7">
        <v>1</v>
      </c>
      <c r="J63" s="5"/>
      <c r="K63" s="7"/>
      <c r="L63" s="1">
        <v>1</v>
      </c>
      <c r="M63" s="5"/>
      <c r="N63" s="7"/>
      <c r="P63" s="5">
        <v>1</v>
      </c>
      <c r="Q63" s="7"/>
      <c r="R63" s="1">
        <v>1</v>
      </c>
      <c r="S63" s="5"/>
      <c r="T63" s="7"/>
      <c r="V63" s="5">
        <v>1</v>
      </c>
    </row>
    <row r="64" spans="4:22" x14ac:dyDescent="0.4">
      <c r="D64" s="3"/>
      <c r="E64" s="7">
        <v>1</v>
      </c>
      <c r="G64" s="5"/>
      <c r="H64" s="7">
        <v>1</v>
      </c>
      <c r="J64" s="5"/>
      <c r="K64" s="7"/>
      <c r="L64" s="1">
        <v>1</v>
      </c>
      <c r="M64" s="5"/>
      <c r="N64" s="7"/>
      <c r="O64" s="1">
        <v>1</v>
      </c>
      <c r="P64" s="5"/>
      <c r="Q64" s="7">
        <v>1</v>
      </c>
      <c r="S64" s="5"/>
      <c r="T64" s="7"/>
      <c r="V64" s="5">
        <v>1</v>
      </c>
    </row>
    <row r="65" spans="1:22" x14ac:dyDescent="0.4">
      <c r="D65" s="3"/>
      <c r="E65" s="7"/>
      <c r="F65" s="1">
        <v>1</v>
      </c>
      <c r="G65" s="5"/>
      <c r="H65" s="7"/>
      <c r="J65" s="5"/>
      <c r="K65" s="7"/>
      <c r="L65" s="1">
        <v>1</v>
      </c>
      <c r="M65" s="5"/>
      <c r="N65" s="7"/>
      <c r="O65" s="1">
        <v>1</v>
      </c>
      <c r="P65" s="5"/>
      <c r="Q65" s="7"/>
      <c r="S65" s="5">
        <v>1</v>
      </c>
      <c r="T65" s="7"/>
      <c r="U65" s="1">
        <v>1</v>
      </c>
      <c r="V65" s="5"/>
    </row>
    <row r="66" spans="1:22" x14ac:dyDescent="0.4">
      <c r="D66" s="3"/>
      <c r="E66" s="7">
        <v>1</v>
      </c>
      <c r="G66" s="5"/>
      <c r="H66" s="7">
        <v>1</v>
      </c>
      <c r="J66" s="5"/>
      <c r="K66" s="7">
        <v>1</v>
      </c>
      <c r="M66" s="5"/>
      <c r="N66" s="7"/>
      <c r="O66" s="1">
        <v>1</v>
      </c>
      <c r="P66" s="5"/>
      <c r="Q66" s="7">
        <v>1</v>
      </c>
      <c r="S66" s="5"/>
      <c r="T66" s="7">
        <v>1</v>
      </c>
      <c r="V66" s="5"/>
    </row>
    <row r="67" spans="1:22" x14ac:dyDescent="0.4">
      <c r="D67" s="3"/>
      <c r="E67" s="7"/>
      <c r="F67" s="1">
        <v>1</v>
      </c>
      <c r="G67" s="5"/>
      <c r="H67" s="7"/>
      <c r="I67" s="1">
        <v>1</v>
      </c>
      <c r="J67" s="5"/>
      <c r="K67" s="7"/>
      <c r="M67" s="5">
        <v>1</v>
      </c>
      <c r="N67" s="7"/>
      <c r="P67" s="5">
        <v>1</v>
      </c>
      <c r="Q67" s="7"/>
      <c r="S67" s="5">
        <v>1</v>
      </c>
      <c r="T67" s="7"/>
      <c r="V67" s="5">
        <v>1</v>
      </c>
    </row>
    <row r="68" spans="1:22" x14ac:dyDescent="0.4">
      <c r="D68" s="3"/>
      <c r="E68" s="7"/>
      <c r="F68" s="1">
        <v>1</v>
      </c>
      <c r="G68" s="5"/>
      <c r="H68" s="7">
        <v>1</v>
      </c>
      <c r="J68" s="5"/>
      <c r="K68" s="7">
        <v>1</v>
      </c>
      <c r="M68" s="5"/>
      <c r="N68" s="7"/>
      <c r="O68" s="1">
        <v>1</v>
      </c>
      <c r="P68" s="5"/>
      <c r="Q68" s="7"/>
      <c r="R68" s="1">
        <v>1</v>
      </c>
      <c r="S68" s="5"/>
      <c r="T68" s="7"/>
      <c r="U68" s="1">
        <v>1</v>
      </c>
      <c r="V68" s="5"/>
    </row>
    <row r="69" spans="1:22" x14ac:dyDescent="0.4">
      <c r="D69" s="3"/>
      <c r="E69" s="7"/>
      <c r="G69" s="5">
        <v>1</v>
      </c>
      <c r="H69" s="7">
        <v>1</v>
      </c>
      <c r="J69" s="5"/>
      <c r="K69" s="7">
        <v>1</v>
      </c>
      <c r="M69" s="5"/>
      <c r="N69" s="7"/>
      <c r="O69" s="1">
        <v>1</v>
      </c>
      <c r="P69" s="5"/>
      <c r="Q69" s="7"/>
      <c r="S69" s="5">
        <v>1</v>
      </c>
      <c r="T69" s="7"/>
      <c r="V69" s="5">
        <v>1</v>
      </c>
    </row>
    <row r="70" spans="1:22" x14ac:dyDescent="0.4">
      <c r="D70" s="3"/>
      <c r="E70" s="7"/>
      <c r="F70" s="1">
        <v>1</v>
      </c>
      <c r="G70" s="5"/>
      <c r="H70" s="7"/>
      <c r="I70" s="1">
        <v>1</v>
      </c>
      <c r="J70" s="5"/>
      <c r="K70" s="7"/>
      <c r="L70" s="1">
        <v>1</v>
      </c>
      <c r="M70" s="5"/>
      <c r="N70" s="7"/>
      <c r="O70" s="1">
        <v>1</v>
      </c>
      <c r="P70" s="5"/>
      <c r="Q70" s="7"/>
      <c r="S70" s="5">
        <v>1</v>
      </c>
      <c r="T70" s="7"/>
      <c r="V70" s="5">
        <v>1</v>
      </c>
    </row>
    <row r="71" spans="1:22" x14ac:dyDescent="0.4">
      <c r="D71" s="3"/>
      <c r="E71" s="7"/>
      <c r="F71" s="1">
        <v>1</v>
      </c>
      <c r="G71" s="5"/>
      <c r="H71" s="7"/>
      <c r="I71" s="1">
        <v>1</v>
      </c>
      <c r="J71" s="5"/>
      <c r="K71" s="7"/>
      <c r="L71" s="1">
        <v>1</v>
      </c>
      <c r="M71" s="5"/>
      <c r="N71" s="7"/>
      <c r="O71" s="1">
        <v>1</v>
      </c>
      <c r="P71" s="5"/>
      <c r="Q71" s="7"/>
      <c r="R71" s="1">
        <v>1</v>
      </c>
      <c r="S71" s="5"/>
      <c r="T71" s="7"/>
      <c r="V71" s="5">
        <v>1</v>
      </c>
    </row>
    <row r="72" spans="1:22" x14ac:dyDescent="0.4">
      <c r="D72" s="3"/>
      <c r="E72" s="7">
        <v>1</v>
      </c>
      <c r="G72" s="5"/>
      <c r="H72" s="7">
        <v>1</v>
      </c>
      <c r="J72" s="5"/>
      <c r="K72" s="7">
        <v>1</v>
      </c>
      <c r="M72" s="5"/>
      <c r="N72" s="7"/>
      <c r="O72" s="1">
        <v>1</v>
      </c>
      <c r="P72" s="5"/>
      <c r="Q72" s="7">
        <v>1</v>
      </c>
      <c r="S72" s="5"/>
      <c r="T72" s="7"/>
      <c r="U72" s="1">
        <v>1</v>
      </c>
      <c r="V72" s="5"/>
    </row>
    <row r="73" spans="1:22" x14ac:dyDescent="0.4">
      <c r="D73" s="3"/>
      <c r="E73" s="7"/>
      <c r="F73" s="1">
        <v>1</v>
      </c>
      <c r="G73" s="5"/>
      <c r="H73" s="7"/>
      <c r="I73" s="1">
        <v>1</v>
      </c>
      <c r="J73" s="5"/>
      <c r="K73" s="7"/>
      <c r="L73" s="1">
        <v>1</v>
      </c>
      <c r="M73" s="5"/>
      <c r="N73" s="7"/>
      <c r="O73" s="1">
        <v>1</v>
      </c>
      <c r="P73" s="5"/>
      <c r="Q73" s="7"/>
      <c r="S73" s="5">
        <v>1</v>
      </c>
      <c r="T73" s="7"/>
      <c r="V73" s="5">
        <v>1</v>
      </c>
    </row>
    <row r="74" spans="1:22" x14ac:dyDescent="0.4">
      <c r="D74" s="3"/>
      <c r="E74" s="7">
        <v>1</v>
      </c>
      <c r="G74" s="5"/>
      <c r="H74" s="7">
        <v>1</v>
      </c>
      <c r="J74" s="5"/>
      <c r="K74" s="7">
        <v>1</v>
      </c>
      <c r="M74" s="5"/>
      <c r="N74" s="7"/>
      <c r="P74" s="5">
        <v>1</v>
      </c>
      <c r="Q74" s="7"/>
      <c r="R74" s="1">
        <v>1</v>
      </c>
      <c r="S74" s="5"/>
      <c r="T74" s="7"/>
      <c r="V74" s="5">
        <v>1</v>
      </c>
    </row>
    <row r="75" spans="1:22" x14ac:dyDescent="0.4">
      <c r="D75" s="3"/>
      <c r="E75" s="7"/>
      <c r="F75" s="1">
        <v>1</v>
      </c>
      <c r="G75" s="5"/>
      <c r="H75" s="7">
        <v>1</v>
      </c>
      <c r="J75" s="5"/>
      <c r="K75" s="7"/>
      <c r="L75" s="1">
        <v>1</v>
      </c>
      <c r="M75" s="5"/>
      <c r="N75" s="7">
        <v>1</v>
      </c>
      <c r="P75" s="5"/>
      <c r="Q75" s="7"/>
      <c r="R75" s="1">
        <v>1</v>
      </c>
      <c r="S75" s="5"/>
      <c r="T75" s="7"/>
      <c r="U75" s="1">
        <v>1</v>
      </c>
      <c r="V75" s="5"/>
    </row>
    <row r="76" spans="1:22" x14ac:dyDescent="0.4">
      <c r="D76" s="3"/>
      <c r="E76" s="7">
        <v>1</v>
      </c>
      <c r="G76" s="5"/>
      <c r="H76" s="7">
        <v>1</v>
      </c>
      <c r="J76" s="5"/>
      <c r="K76" s="7">
        <v>1</v>
      </c>
      <c r="M76" s="5"/>
      <c r="N76" s="7"/>
      <c r="O76" s="1">
        <v>1</v>
      </c>
      <c r="P76" s="5"/>
      <c r="Q76" s="7"/>
      <c r="R76" s="1">
        <v>1</v>
      </c>
      <c r="S76" s="5"/>
      <c r="T76" s="7"/>
      <c r="U76" s="1">
        <v>1</v>
      </c>
      <c r="V76" s="5"/>
    </row>
    <row r="77" spans="1:22" x14ac:dyDescent="0.4">
      <c r="D77" s="3"/>
      <c r="E77" s="7">
        <v>1</v>
      </c>
      <c r="G77" s="5"/>
      <c r="H77" s="7">
        <v>1</v>
      </c>
      <c r="J77" s="5"/>
      <c r="K77" s="7"/>
      <c r="L77" s="1">
        <v>1</v>
      </c>
      <c r="M77" s="5"/>
      <c r="N77" s="7"/>
      <c r="O77" s="1">
        <v>1</v>
      </c>
      <c r="P77" s="5"/>
      <c r="Q77" s="7"/>
      <c r="S77" s="5">
        <v>1</v>
      </c>
      <c r="T77" s="7"/>
      <c r="V77" s="5">
        <v>1</v>
      </c>
    </row>
    <row r="78" spans="1:22" x14ac:dyDescent="0.4">
      <c r="D78" s="3"/>
      <c r="E78" s="7">
        <v>1</v>
      </c>
      <c r="G78" s="5"/>
      <c r="H78" s="7">
        <v>1</v>
      </c>
      <c r="J78" s="5"/>
      <c r="K78" s="7"/>
      <c r="L78" s="1">
        <v>1</v>
      </c>
      <c r="M78" s="5"/>
      <c r="N78" s="7"/>
      <c r="O78" s="1">
        <v>1</v>
      </c>
      <c r="P78" s="5"/>
      <c r="Q78" s="7"/>
      <c r="S78" s="5">
        <v>1</v>
      </c>
      <c r="T78" s="7"/>
      <c r="V78" s="5">
        <v>1</v>
      </c>
    </row>
    <row r="79" spans="1:22" x14ac:dyDescent="0.4">
      <c r="D79" s="3"/>
      <c r="E79" s="7">
        <v>1</v>
      </c>
      <c r="G79" s="5"/>
      <c r="H79" s="7">
        <v>1</v>
      </c>
      <c r="J79" s="5"/>
      <c r="K79" s="7"/>
      <c r="L79" s="1">
        <v>1</v>
      </c>
      <c r="M79" s="5"/>
      <c r="N79" s="7">
        <v>1</v>
      </c>
      <c r="P79" s="5"/>
      <c r="Q79" s="7"/>
      <c r="R79" s="1">
        <v>1</v>
      </c>
      <c r="S79" s="5"/>
      <c r="T79" s="7"/>
      <c r="U79" s="1">
        <v>1</v>
      </c>
      <c r="V79" s="5"/>
    </row>
    <row r="80" spans="1:22" s="2" customFormat="1" x14ac:dyDescent="0.4">
      <c r="A80" s="36" t="s">
        <v>41</v>
      </c>
      <c r="B80" s="36"/>
      <c r="C80" s="36"/>
      <c r="D80" s="37"/>
      <c r="E80" s="21">
        <f t="shared" ref="E80:V80" si="1">SUM(E34:E79)</f>
        <v>20</v>
      </c>
      <c r="F80" s="22">
        <f t="shared" si="1"/>
        <v>21</v>
      </c>
      <c r="G80" s="23">
        <f t="shared" si="1"/>
        <v>5</v>
      </c>
      <c r="H80" s="21">
        <f t="shared" si="1"/>
        <v>34</v>
      </c>
      <c r="I80" s="22">
        <f t="shared" si="1"/>
        <v>11</v>
      </c>
      <c r="J80" s="23">
        <f t="shared" si="1"/>
        <v>0</v>
      </c>
      <c r="K80" s="21">
        <f t="shared" si="1"/>
        <v>25</v>
      </c>
      <c r="L80" s="22">
        <f t="shared" si="1"/>
        <v>19</v>
      </c>
      <c r="M80" s="23">
        <f t="shared" si="1"/>
        <v>2</v>
      </c>
      <c r="N80" s="21">
        <f t="shared" si="1"/>
        <v>3</v>
      </c>
      <c r="O80" s="22">
        <f t="shared" si="1"/>
        <v>26</v>
      </c>
      <c r="P80" s="23">
        <f t="shared" si="1"/>
        <v>17</v>
      </c>
      <c r="Q80" s="21">
        <f t="shared" si="1"/>
        <v>5</v>
      </c>
      <c r="R80" s="22">
        <f t="shared" si="1"/>
        <v>19</v>
      </c>
      <c r="S80" s="23">
        <f t="shared" si="1"/>
        <v>22</v>
      </c>
      <c r="T80" s="21">
        <f t="shared" si="1"/>
        <v>1</v>
      </c>
      <c r="U80" s="22">
        <f t="shared" si="1"/>
        <v>9</v>
      </c>
      <c r="V80" s="23">
        <f t="shared" si="1"/>
        <v>36</v>
      </c>
    </row>
    <row r="81" spans="1:22" s="2" customFormat="1" ht="14.25" thickBot="1" x14ac:dyDescent="0.45">
      <c r="A81" s="38" t="s">
        <v>42</v>
      </c>
      <c r="B81" s="38"/>
      <c r="C81" s="38"/>
      <c r="D81" s="39"/>
      <c r="E81" s="9">
        <f>E80/SUM(E$80:G$80)*100</f>
        <v>43.478260869565219</v>
      </c>
      <c r="F81" s="8">
        <f>F80/SUM(E$80:G$80)*100</f>
        <v>45.652173913043477</v>
      </c>
      <c r="G81" s="10">
        <f>G80/SUM(E$80:G$80)*100</f>
        <v>10.869565217391305</v>
      </c>
      <c r="H81" s="9">
        <f>H80/SUM(H$80:J$80)*100</f>
        <v>75.555555555555557</v>
      </c>
      <c r="I81" s="8">
        <f>I80/SUM(H$80:J$80)*100</f>
        <v>24.444444444444443</v>
      </c>
      <c r="J81" s="10">
        <f>J80/SUM(H$80:J$80)*100</f>
        <v>0</v>
      </c>
      <c r="K81" s="9">
        <f>K80/SUM(K$80:M$80)*100</f>
        <v>54.347826086956516</v>
      </c>
      <c r="L81" s="8">
        <f>L80/SUM(K$80:M$80)*100</f>
        <v>41.304347826086953</v>
      </c>
      <c r="M81" s="10">
        <f>M80/SUM(K$80:M$80)*100</f>
        <v>4.3478260869565215</v>
      </c>
      <c r="N81" s="9">
        <f>N80/SUM(N$80:P$80)*100</f>
        <v>6.5217391304347823</v>
      </c>
      <c r="O81" s="8">
        <f>O80/SUM(N$80:P$80)*100</f>
        <v>56.521739130434781</v>
      </c>
      <c r="P81" s="10">
        <f>P80/SUM(N$80:P$80)*100</f>
        <v>36.95652173913043</v>
      </c>
      <c r="Q81" s="9">
        <f>Q80/SUM(Q$80:S$80)*100</f>
        <v>10.869565217391305</v>
      </c>
      <c r="R81" s="8">
        <f>R80/SUM(Q$80:S$80)*100</f>
        <v>41.304347826086953</v>
      </c>
      <c r="S81" s="10">
        <f>S80/SUM(Q$80:S$80)*100</f>
        <v>47.826086956521742</v>
      </c>
      <c r="T81" s="9">
        <f>T80/SUM(T$80:V$80)*100</f>
        <v>2.1739130434782608</v>
      </c>
      <c r="U81" s="8">
        <f>U80/SUM(T$80:V$80)*100</f>
        <v>19.565217391304348</v>
      </c>
      <c r="V81" s="10">
        <f>V80/SUM(T$80:V$80)*100</f>
        <v>78.260869565217391</v>
      </c>
    </row>
    <row r="82" spans="1:22" s="2" customFormat="1" x14ac:dyDescent="0.4">
      <c r="A82" s="1"/>
      <c r="B82" s="1"/>
      <c r="C82" s="1"/>
      <c r="D82" s="4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</row>
    <row r="83" spans="1:22" s="2" customFormat="1" ht="14.25" thickBot="1" x14ac:dyDescent="0.45">
      <c r="A83" s="1"/>
      <c r="B83" s="1"/>
      <c r="C83" s="1"/>
      <c r="D83" s="4"/>
      <c r="E83" s="11"/>
      <c r="F83" s="11"/>
      <c r="G83" s="11"/>
      <c r="H83" s="11"/>
      <c r="I83" s="11"/>
      <c r="J83" s="11"/>
      <c r="K83" s="11"/>
      <c r="L83" s="11"/>
      <c r="M83" s="14"/>
      <c r="N83" s="11"/>
      <c r="O83" s="14"/>
      <c r="P83" s="11"/>
      <c r="Q83" s="11"/>
      <c r="R83" s="11"/>
      <c r="S83" s="11"/>
      <c r="T83" s="11"/>
      <c r="U83" s="11"/>
      <c r="V83" s="11"/>
    </row>
    <row r="84" spans="1:22" ht="40.5" x14ac:dyDescent="0.4">
      <c r="A84" s="25" t="s">
        <v>52</v>
      </c>
      <c r="B84" s="25" t="s">
        <v>25</v>
      </c>
      <c r="C84" s="25" t="s">
        <v>23</v>
      </c>
      <c r="D84" s="26" t="s">
        <v>24</v>
      </c>
      <c r="E84" s="27" t="s">
        <v>57</v>
      </c>
      <c r="F84" s="25" t="s">
        <v>58</v>
      </c>
      <c r="G84" s="26" t="s">
        <v>59</v>
      </c>
      <c r="H84" s="27" t="s">
        <v>57</v>
      </c>
      <c r="I84" s="25" t="s">
        <v>58</v>
      </c>
      <c r="J84" s="26" t="s">
        <v>59</v>
      </c>
      <c r="K84" s="27" t="s">
        <v>57</v>
      </c>
      <c r="L84" s="25" t="s">
        <v>58</v>
      </c>
      <c r="M84" s="26" t="s">
        <v>59</v>
      </c>
      <c r="N84" s="27" t="s">
        <v>0</v>
      </c>
      <c r="O84" s="25" t="s">
        <v>1</v>
      </c>
      <c r="P84" s="26" t="s">
        <v>2</v>
      </c>
      <c r="Q84" s="27" t="s">
        <v>57</v>
      </c>
      <c r="R84" s="25" t="s">
        <v>58</v>
      </c>
      <c r="S84" s="26" t="s">
        <v>59</v>
      </c>
      <c r="T84" s="27" t="s">
        <v>57</v>
      </c>
      <c r="U84" s="25" t="s">
        <v>58</v>
      </c>
      <c r="V84" s="26" t="s">
        <v>59</v>
      </c>
    </row>
    <row r="85" spans="1:22" x14ac:dyDescent="0.4">
      <c r="B85" s="1" t="s">
        <v>29</v>
      </c>
      <c r="C85" s="1" t="s">
        <v>62</v>
      </c>
      <c r="D85" s="3" t="s">
        <v>63</v>
      </c>
      <c r="E85" s="7"/>
      <c r="F85" s="1">
        <v>1</v>
      </c>
      <c r="G85" s="5"/>
      <c r="H85" s="7">
        <v>1</v>
      </c>
      <c r="J85" s="5"/>
      <c r="K85" s="7">
        <v>1</v>
      </c>
      <c r="M85" s="5"/>
      <c r="P85" s="5">
        <v>1</v>
      </c>
      <c r="S85" s="5">
        <v>1</v>
      </c>
      <c r="V85" s="5">
        <v>1</v>
      </c>
    </row>
    <row r="86" spans="1:22" x14ac:dyDescent="0.4">
      <c r="D86" s="3"/>
      <c r="E86" s="7">
        <v>1</v>
      </c>
      <c r="G86" s="5"/>
      <c r="H86" s="7">
        <v>1</v>
      </c>
      <c r="J86" s="5"/>
      <c r="K86" s="7">
        <v>1</v>
      </c>
      <c r="M86" s="5"/>
      <c r="O86" s="1">
        <v>1</v>
      </c>
      <c r="P86" s="5"/>
      <c r="R86" s="1">
        <v>1</v>
      </c>
      <c r="S86" s="5"/>
      <c r="U86" s="1">
        <v>1</v>
      </c>
      <c r="V86" s="5"/>
    </row>
    <row r="87" spans="1:22" x14ac:dyDescent="0.4">
      <c r="D87" s="3"/>
      <c r="E87" s="7"/>
      <c r="G87" s="5">
        <v>1</v>
      </c>
      <c r="H87" s="7"/>
      <c r="J87" s="5"/>
      <c r="K87" s="7"/>
      <c r="M87" s="5"/>
      <c r="P87" s="5"/>
      <c r="S87" s="5"/>
      <c r="V87" s="5"/>
    </row>
    <row r="88" spans="1:22" x14ac:dyDescent="0.4">
      <c r="D88" s="3"/>
      <c r="E88" s="7"/>
      <c r="F88" s="1">
        <v>1</v>
      </c>
      <c r="G88" s="5"/>
      <c r="H88" s="7"/>
      <c r="J88" s="5">
        <v>1</v>
      </c>
      <c r="K88" s="7"/>
      <c r="M88" s="5">
        <v>1</v>
      </c>
      <c r="O88" s="1">
        <v>1</v>
      </c>
      <c r="P88" s="5"/>
      <c r="S88" s="5">
        <v>1</v>
      </c>
      <c r="V88" s="5">
        <v>1</v>
      </c>
    </row>
    <row r="89" spans="1:22" x14ac:dyDescent="0.4">
      <c r="D89" s="3"/>
      <c r="E89" s="7">
        <v>1</v>
      </c>
      <c r="G89" s="5"/>
      <c r="H89" s="7">
        <v>1</v>
      </c>
      <c r="J89" s="5"/>
      <c r="K89" s="7">
        <v>1</v>
      </c>
      <c r="M89" s="5"/>
      <c r="O89" s="1">
        <v>1</v>
      </c>
      <c r="P89" s="5"/>
      <c r="R89" s="1">
        <v>1</v>
      </c>
      <c r="S89" s="5"/>
      <c r="U89" s="1">
        <v>1</v>
      </c>
      <c r="V89" s="5"/>
    </row>
    <row r="90" spans="1:22" x14ac:dyDescent="0.4">
      <c r="D90" s="3"/>
      <c r="E90" s="7"/>
      <c r="G90" s="5">
        <v>1</v>
      </c>
      <c r="H90" s="7"/>
      <c r="J90" s="5"/>
      <c r="K90" s="7"/>
      <c r="M90" s="5"/>
      <c r="P90" s="5"/>
      <c r="S90" s="5"/>
      <c r="V90" s="5"/>
    </row>
    <row r="91" spans="1:22" x14ac:dyDescent="0.4">
      <c r="D91" s="3"/>
      <c r="E91" s="7"/>
      <c r="F91" s="1">
        <v>1</v>
      </c>
      <c r="G91" s="5"/>
      <c r="H91" s="7"/>
      <c r="J91" s="5">
        <v>1</v>
      </c>
      <c r="K91" s="7"/>
      <c r="M91" s="5">
        <v>1</v>
      </c>
      <c r="O91" s="1">
        <v>1</v>
      </c>
      <c r="P91" s="5"/>
      <c r="S91" s="5">
        <v>1</v>
      </c>
      <c r="V91" s="5">
        <v>1</v>
      </c>
    </row>
    <row r="92" spans="1:22" x14ac:dyDescent="0.4">
      <c r="D92" s="3"/>
      <c r="E92" s="7">
        <v>1</v>
      </c>
      <c r="G92" s="5"/>
      <c r="H92" s="7">
        <v>1</v>
      </c>
      <c r="J92" s="5"/>
      <c r="K92" s="7">
        <v>1</v>
      </c>
      <c r="M92" s="5"/>
      <c r="O92" s="1">
        <v>1</v>
      </c>
      <c r="P92" s="5"/>
      <c r="R92" s="1">
        <v>1</v>
      </c>
      <c r="S92" s="5"/>
      <c r="U92" s="1">
        <v>1</v>
      </c>
      <c r="V92" s="5"/>
    </row>
    <row r="93" spans="1:22" x14ac:dyDescent="0.4">
      <c r="D93" s="3"/>
      <c r="E93" s="7"/>
      <c r="G93" s="5">
        <v>1</v>
      </c>
      <c r="H93" s="7"/>
      <c r="J93" s="5"/>
      <c r="K93" s="7"/>
      <c r="M93" s="5"/>
      <c r="P93" s="5"/>
      <c r="S93" s="5"/>
      <c r="V93" s="5"/>
    </row>
    <row r="94" spans="1:22" x14ac:dyDescent="0.4">
      <c r="D94" s="3"/>
      <c r="E94" s="7"/>
      <c r="F94" s="1">
        <v>1</v>
      </c>
      <c r="G94" s="5"/>
      <c r="H94" s="7"/>
      <c r="J94" s="5">
        <v>1</v>
      </c>
      <c r="K94" s="7"/>
      <c r="M94" s="5">
        <v>1</v>
      </c>
      <c r="O94" s="1">
        <v>1</v>
      </c>
      <c r="P94" s="5"/>
      <c r="S94" s="5">
        <v>1</v>
      </c>
      <c r="V94" s="5">
        <v>1</v>
      </c>
    </row>
    <row r="95" spans="1:22" x14ac:dyDescent="0.4">
      <c r="D95" s="3"/>
      <c r="E95" s="7">
        <v>1</v>
      </c>
      <c r="G95" s="5"/>
      <c r="H95" s="7">
        <v>1</v>
      </c>
      <c r="J95" s="5"/>
      <c r="K95" s="7">
        <v>1</v>
      </c>
      <c r="M95" s="5"/>
      <c r="O95" s="1">
        <v>1</v>
      </c>
      <c r="P95" s="5"/>
      <c r="R95" s="1">
        <v>1</v>
      </c>
      <c r="S95" s="5"/>
      <c r="U95" s="1">
        <v>1</v>
      </c>
      <c r="V95" s="5"/>
    </row>
    <row r="96" spans="1:22" x14ac:dyDescent="0.4">
      <c r="D96" s="3"/>
      <c r="E96" s="7"/>
      <c r="G96" s="5">
        <v>1</v>
      </c>
      <c r="H96" s="7"/>
      <c r="J96" s="5"/>
      <c r="K96" s="7"/>
      <c r="M96" s="5"/>
      <c r="P96" s="5"/>
      <c r="S96" s="5"/>
      <c r="V96" s="5"/>
    </row>
    <row r="97" spans="1:22" x14ac:dyDescent="0.4">
      <c r="D97" s="3"/>
      <c r="E97" s="7"/>
      <c r="F97" s="1">
        <v>1</v>
      </c>
      <c r="G97" s="5"/>
      <c r="H97" s="7"/>
      <c r="J97" s="5">
        <v>1</v>
      </c>
      <c r="K97" s="7"/>
      <c r="M97" s="5">
        <v>1</v>
      </c>
      <c r="O97" s="1">
        <v>1</v>
      </c>
      <c r="P97" s="5"/>
      <c r="S97" s="5">
        <v>1</v>
      </c>
      <c r="V97" s="5">
        <v>1</v>
      </c>
    </row>
    <row r="98" spans="1:22" x14ac:dyDescent="0.4">
      <c r="D98" s="3"/>
      <c r="E98" s="7"/>
      <c r="F98" s="1">
        <v>1</v>
      </c>
      <c r="G98" s="5"/>
      <c r="H98" s="7"/>
      <c r="I98" s="1">
        <v>1</v>
      </c>
      <c r="J98" s="5"/>
      <c r="K98" s="7"/>
      <c r="L98" s="1">
        <v>1</v>
      </c>
      <c r="M98" s="5"/>
      <c r="P98" s="5">
        <v>1</v>
      </c>
      <c r="R98" s="1">
        <v>1</v>
      </c>
      <c r="S98" s="5"/>
      <c r="V98" s="5">
        <v>1</v>
      </c>
    </row>
    <row r="99" spans="1:22" s="19" customFormat="1" x14ac:dyDescent="0.4">
      <c r="A99" s="36" t="s">
        <v>41</v>
      </c>
      <c r="B99" s="36"/>
      <c r="C99" s="36"/>
      <c r="D99" s="37"/>
      <c r="E99" s="17">
        <f t="shared" ref="E99:V99" si="2">SUM(E84:E98)</f>
        <v>4</v>
      </c>
      <c r="F99" s="16">
        <f t="shared" si="2"/>
        <v>6</v>
      </c>
      <c r="G99" s="16">
        <f t="shared" si="2"/>
        <v>4</v>
      </c>
      <c r="H99" s="17">
        <f t="shared" si="2"/>
        <v>5</v>
      </c>
      <c r="I99" s="16">
        <f t="shared" si="2"/>
        <v>1</v>
      </c>
      <c r="J99" s="16">
        <f t="shared" si="2"/>
        <v>4</v>
      </c>
      <c r="K99" s="17">
        <f t="shared" si="2"/>
        <v>5</v>
      </c>
      <c r="L99" s="16">
        <f t="shared" si="2"/>
        <v>1</v>
      </c>
      <c r="M99" s="18">
        <f t="shared" si="2"/>
        <v>4</v>
      </c>
      <c r="N99" s="16">
        <f t="shared" si="2"/>
        <v>0</v>
      </c>
      <c r="O99" s="16">
        <f t="shared" si="2"/>
        <v>8</v>
      </c>
      <c r="P99" s="18">
        <f t="shared" si="2"/>
        <v>2</v>
      </c>
      <c r="Q99" s="16">
        <f t="shared" si="2"/>
        <v>0</v>
      </c>
      <c r="R99" s="16">
        <f t="shared" si="2"/>
        <v>5</v>
      </c>
      <c r="S99" s="18">
        <f t="shared" si="2"/>
        <v>5</v>
      </c>
      <c r="T99" s="16">
        <f t="shared" si="2"/>
        <v>0</v>
      </c>
      <c r="U99" s="16">
        <f t="shared" si="2"/>
        <v>4</v>
      </c>
      <c r="V99" s="18">
        <f t="shared" si="2"/>
        <v>6</v>
      </c>
    </row>
    <row r="100" spans="1:22" s="15" customFormat="1" ht="14.25" thickBot="1" x14ac:dyDescent="0.45">
      <c r="A100" s="38" t="s">
        <v>42</v>
      </c>
      <c r="B100" s="38"/>
      <c r="C100" s="38"/>
      <c r="D100" s="39"/>
      <c r="E100" s="9">
        <f>E99/SUM(E$99:G$99)*100</f>
        <v>28.571428571428569</v>
      </c>
      <c r="F100" s="8">
        <f t="shared" ref="F100:G100" si="3">F99/SUM($E$99:$G$99)*100</f>
        <v>42.857142857142854</v>
      </c>
      <c r="G100" s="10">
        <f t="shared" si="3"/>
        <v>28.571428571428569</v>
      </c>
      <c r="H100" s="9">
        <f>H99/SUM(H$99:J$99)*100</f>
        <v>50</v>
      </c>
      <c r="I100" s="8">
        <f t="shared" ref="I100" si="4">I99/SUM($E$99:$G$99)*100</f>
        <v>7.1428571428571423</v>
      </c>
      <c r="J100" s="10">
        <f t="shared" ref="J100" si="5">J99/SUM($E$99:$G$99)*100</f>
        <v>28.571428571428569</v>
      </c>
      <c r="K100" s="9">
        <f>K99/SUM(K$99:M$99)*100</f>
        <v>50</v>
      </c>
      <c r="L100" s="8">
        <f t="shared" ref="L100" si="6">L99/SUM($E$99:$G$99)*100</f>
        <v>7.1428571428571423</v>
      </c>
      <c r="M100" s="10">
        <f t="shared" ref="M100" si="7">M99/SUM($E$99:$G$99)*100</f>
        <v>28.571428571428569</v>
      </c>
      <c r="N100" s="9">
        <f>N99/SUM(N$99:P$99)*100</f>
        <v>0</v>
      </c>
      <c r="O100" s="8">
        <f t="shared" ref="O100" si="8">O99/SUM($E$99:$G$99)*100</f>
        <v>57.142857142857139</v>
      </c>
      <c r="P100" s="10">
        <f t="shared" ref="P100" si="9">P99/SUM($E$99:$G$99)*100</f>
        <v>14.285714285714285</v>
      </c>
      <c r="Q100" s="9">
        <f>Q99/SUM(Q$99:S$99)*100</f>
        <v>0</v>
      </c>
      <c r="R100" s="8">
        <f t="shared" ref="R100" si="10">R99/SUM($E$99:$G$99)*100</f>
        <v>35.714285714285715</v>
      </c>
      <c r="S100" s="10">
        <f t="shared" ref="S100" si="11">S99/SUM($E$99:$G$99)*100</f>
        <v>35.714285714285715</v>
      </c>
      <c r="T100" s="9">
        <f>T99/SUM(T$99:V$99)*100</f>
        <v>0</v>
      </c>
      <c r="U100" s="8">
        <f t="shared" ref="U100" si="12">U99/SUM($E$99:$G$99)*100</f>
        <v>28.571428571428569</v>
      </c>
      <c r="V100" s="10">
        <f t="shared" ref="V100" si="13">V99/SUM($E$99:$G$99)*100</f>
        <v>42.857142857142854</v>
      </c>
    </row>
  </sheetData>
  <mergeCells count="40">
    <mergeCell ref="A99:D99"/>
    <mergeCell ref="A100:D100"/>
    <mergeCell ref="A80:D80"/>
    <mergeCell ref="A81:D81"/>
    <mergeCell ref="A25:D25"/>
    <mergeCell ref="A26:D26"/>
    <mergeCell ref="A27:D27"/>
    <mergeCell ref="A28:D28"/>
    <mergeCell ref="A29:D29"/>
    <mergeCell ref="A30:D30"/>
    <mergeCell ref="A24:D24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12:D12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A11:D11"/>
    <mergeCell ref="T1:V1"/>
    <mergeCell ref="A1:D1"/>
    <mergeCell ref="E1:G1"/>
    <mergeCell ref="H1:J1"/>
    <mergeCell ref="K1:M1"/>
    <mergeCell ref="N1:P1"/>
    <mergeCell ref="Q1:S1"/>
  </mergeCells>
  <phoneticPr fontId="1"/>
  <pageMargins left="0.7" right="0.7" top="0.75" bottom="0.75" header="0.3" footer="0.3"/>
  <pageSetup paperSize="9" scale="22" orientation="landscape" r:id="rId1"/>
  <colBreaks count="1" manualBreakCount="1">
    <brk id="41" max="22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"/>
  <sheetViews>
    <sheetView view="pageBreakPreview" zoomScale="25" zoomScaleNormal="10" zoomScaleSheetLayoutView="25" workbookViewId="0">
      <pane ySplit="1" topLeftCell="A98" activePane="bottomLeft" state="frozen"/>
      <selection pane="bottomLeft" activeCell="T23" sqref="T23"/>
    </sheetView>
  </sheetViews>
  <sheetFormatPr defaultColWidth="8.75" defaultRowHeight="13.5" x14ac:dyDescent="0.4"/>
  <cols>
    <col min="1" max="1" width="7.25" style="1" customWidth="1"/>
    <col min="2" max="3" width="8.75" style="1"/>
    <col min="4" max="4" width="10.125" style="1" customWidth="1"/>
    <col min="5" max="16384" width="8.75" style="1"/>
  </cols>
  <sheetData>
    <row r="1" spans="1:26" s="2" customFormat="1" x14ac:dyDescent="0.4">
      <c r="A1" s="32"/>
      <c r="B1" s="32"/>
      <c r="C1" s="32"/>
      <c r="D1" s="33"/>
      <c r="E1" s="31" t="s">
        <v>43</v>
      </c>
      <c r="F1" s="32"/>
      <c r="G1" s="33"/>
      <c r="H1" s="31" t="s">
        <v>44</v>
      </c>
      <c r="I1" s="32"/>
      <c r="J1" s="32"/>
      <c r="K1" s="32"/>
      <c r="L1" s="33"/>
      <c r="M1" s="31" t="s">
        <v>45</v>
      </c>
      <c r="N1" s="32"/>
      <c r="O1" s="33"/>
      <c r="P1" s="31" t="s">
        <v>46</v>
      </c>
      <c r="Q1" s="32"/>
      <c r="R1" s="32"/>
      <c r="S1" s="33"/>
      <c r="T1" s="31" t="s">
        <v>47</v>
      </c>
      <c r="U1" s="32"/>
      <c r="V1" s="33"/>
      <c r="W1" s="31" t="s">
        <v>48</v>
      </c>
      <c r="X1" s="32"/>
      <c r="Y1" s="33"/>
      <c r="Z1" s="1" t="s">
        <v>26</v>
      </c>
    </row>
    <row r="2" spans="1:26" ht="67.5" x14ac:dyDescent="0.4">
      <c r="A2" s="34" t="s">
        <v>49</v>
      </c>
      <c r="B2" s="34"/>
      <c r="C2" s="34"/>
      <c r="D2" s="35"/>
      <c r="E2" s="6" t="s">
        <v>3</v>
      </c>
      <c r="F2" s="4" t="s">
        <v>9</v>
      </c>
      <c r="G2" s="3" t="s">
        <v>8</v>
      </c>
      <c r="H2" s="6" t="s">
        <v>4</v>
      </c>
      <c r="I2" s="4" t="s">
        <v>5</v>
      </c>
      <c r="J2" s="4" t="s">
        <v>60</v>
      </c>
      <c r="K2" s="4" t="s">
        <v>6</v>
      </c>
      <c r="L2" s="3" t="s">
        <v>7</v>
      </c>
      <c r="M2" s="6" t="s">
        <v>20</v>
      </c>
      <c r="N2" s="4" t="s">
        <v>32</v>
      </c>
      <c r="O2" s="3" t="s">
        <v>10</v>
      </c>
      <c r="P2" s="6" t="s">
        <v>11</v>
      </c>
      <c r="Q2" s="4" t="s">
        <v>33</v>
      </c>
      <c r="R2" s="4" t="s">
        <v>12</v>
      </c>
      <c r="S2" s="3" t="s">
        <v>13</v>
      </c>
      <c r="T2" s="6" t="s">
        <v>14</v>
      </c>
      <c r="U2" s="4" t="s">
        <v>15</v>
      </c>
      <c r="V2" s="3" t="s">
        <v>16</v>
      </c>
      <c r="W2" s="6" t="s">
        <v>17</v>
      </c>
      <c r="X2" s="4" t="s">
        <v>18</v>
      </c>
      <c r="Y2" s="3" t="s">
        <v>19</v>
      </c>
    </row>
    <row r="3" spans="1:26" ht="18" customHeight="1" x14ac:dyDescent="0.4">
      <c r="A3" s="34"/>
      <c r="B3" s="34"/>
      <c r="C3" s="34"/>
      <c r="D3" s="35"/>
      <c r="E3" s="6"/>
      <c r="F3" s="4"/>
      <c r="G3" s="3">
        <v>1</v>
      </c>
      <c r="H3" s="6"/>
      <c r="I3" s="4"/>
      <c r="J3" s="4"/>
      <c r="K3" s="4"/>
      <c r="L3" s="3">
        <v>1</v>
      </c>
      <c r="M3" s="6"/>
      <c r="N3" s="4"/>
      <c r="O3" s="3">
        <v>1</v>
      </c>
      <c r="P3" s="6"/>
      <c r="Q3" s="4"/>
      <c r="R3" s="4"/>
      <c r="S3" s="3">
        <v>1</v>
      </c>
      <c r="T3" s="6"/>
      <c r="U3" s="4">
        <v>1</v>
      </c>
      <c r="V3" s="3"/>
      <c r="W3" s="6"/>
      <c r="X3" s="4">
        <v>1</v>
      </c>
      <c r="Y3" s="3"/>
    </row>
    <row r="4" spans="1:26" ht="18" customHeight="1" x14ac:dyDescent="0.4">
      <c r="A4" s="34"/>
      <c r="B4" s="34"/>
      <c r="C4" s="34"/>
      <c r="D4" s="35"/>
      <c r="E4" s="6"/>
      <c r="F4" s="4">
        <v>1</v>
      </c>
      <c r="G4" s="3"/>
      <c r="H4" s="6"/>
      <c r="I4" s="4"/>
      <c r="J4" s="4">
        <v>1</v>
      </c>
      <c r="K4" s="4"/>
      <c r="L4" s="3"/>
      <c r="M4" s="6"/>
      <c r="N4" s="4"/>
      <c r="O4" s="3">
        <v>1</v>
      </c>
      <c r="P4" s="6"/>
      <c r="Q4" s="4">
        <v>1</v>
      </c>
      <c r="R4" s="4"/>
      <c r="S4" s="3"/>
      <c r="T4" s="6"/>
      <c r="U4" s="4">
        <v>1</v>
      </c>
      <c r="V4" s="3"/>
      <c r="W4" s="6"/>
      <c r="X4" s="4">
        <v>1</v>
      </c>
      <c r="Y4" s="3"/>
    </row>
    <row r="5" spans="1:26" ht="18" customHeight="1" x14ac:dyDescent="0.4">
      <c r="A5" s="32"/>
      <c r="B5" s="32"/>
      <c r="C5" s="32"/>
      <c r="D5" s="33"/>
      <c r="E5" s="7"/>
      <c r="G5" s="5">
        <v>1</v>
      </c>
      <c r="H5" s="7"/>
      <c r="L5" s="5">
        <v>1</v>
      </c>
      <c r="M5" s="7"/>
      <c r="N5" s="1">
        <v>1</v>
      </c>
      <c r="O5" s="5"/>
      <c r="P5" s="7"/>
      <c r="S5" s="5">
        <v>1</v>
      </c>
      <c r="T5" s="7"/>
      <c r="V5" s="5">
        <v>1</v>
      </c>
      <c r="W5" s="7"/>
      <c r="X5" s="1">
        <v>1</v>
      </c>
      <c r="Y5" s="5"/>
    </row>
    <row r="6" spans="1:26" ht="18" customHeight="1" x14ac:dyDescent="0.4">
      <c r="A6" s="32"/>
      <c r="B6" s="32"/>
      <c r="C6" s="32"/>
      <c r="D6" s="33"/>
      <c r="E6" s="7"/>
      <c r="F6" s="1">
        <v>1</v>
      </c>
      <c r="G6" s="5"/>
      <c r="H6" s="7"/>
      <c r="K6" s="1">
        <v>1</v>
      </c>
      <c r="L6" s="5"/>
      <c r="M6" s="7"/>
      <c r="O6" s="5">
        <v>1</v>
      </c>
      <c r="P6" s="7"/>
      <c r="R6" s="1">
        <v>1</v>
      </c>
      <c r="S6" s="5"/>
      <c r="T6" s="7"/>
      <c r="U6" s="1">
        <v>1</v>
      </c>
      <c r="V6" s="5"/>
      <c r="W6" s="7"/>
      <c r="X6" s="1">
        <v>1</v>
      </c>
      <c r="Y6" s="5"/>
    </row>
    <row r="7" spans="1:26" ht="18" customHeight="1" x14ac:dyDescent="0.4">
      <c r="A7" s="32"/>
      <c r="B7" s="32"/>
      <c r="C7" s="32"/>
      <c r="D7" s="33"/>
      <c r="E7" s="7"/>
      <c r="G7" s="5">
        <v>1</v>
      </c>
      <c r="H7" s="7"/>
      <c r="K7" s="1">
        <v>1</v>
      </c>
      <c r="L7" s="5"/>
      <c r="M7" s="7"/>
      <c r="N7" s="1">
        <v>1</v>
      </c>
      <c r="O7" s="5"/>
      <c r="P7" s="7"/>
      <c r="R7" s="1">
        <v>1</v>
      </c>
      <c r="S7" s="5"/>
      <c r="T7" s="7"/>
      <c r="V7" s="5">
        <v>1</v>
      </c>
      <c r="W7" s="7"/>
      <c r="X7" s="1">
        <v>1</v>
      </c>
      <c r="Y7" s="5"/>
    </row>
    <row r="8" spans="1:26" ht="18" customHeight="1" x14ac:dyDescent="0.4">
      <c r="A8" s="32"/>
      <c r="B8" s="32"/>
      <c r="C8" s="32"/>
      <c r="D8" s="33"/>
      <c r="E8" s="7"/>
      <c r="G8" s="5">
        <v>1</v>
      </c>
      <c r="H8" s="7"/>
      <c r="L8" s="5">
        <v>1</v>
      </c>
      <c r="M8" s="7"/>
      <c r="O8" s="5">
        <v>1</v>
      </c>
      <c r="P8" s="7"/>
      <c r="R8" s="1">
        <v>1</v>
      </c>
      <c r="S8" s="5"/>
      <c r="T8" s="7"/>
      <c r="V8" s="5">
        <v>1</v>
      </c>
      <c r="W8" s="7"/>
      <c r="X8" s="1">
        <v>1</v>
      </c>
      <c r="Y8" s="5"/>
    </row>
    <row r="9" spans="1:26" ht="18" customHeight="1" x14ac:dyDescent="0.4">
      <c r="A9" s="32"/>
      <c r="B9" s="32"/>
      <c r="C9" s="32"/>
      <c r="D9" s="33"/>
      <c r="E9" s="7"/>
      <c r="G9" s="5">
        <v>1</v>
      </c>
      <c r="H9" s="7"/>
      <c r="K9" s="1">
        <v>1</v>
      </c>
      <c r="L9" s="5">
        <v>1</v>
      </c>
      <c r="M9" s="7"/>
      <c r="N9" s="1">
        <v>1</v>
      </c>
      <c r="O9" s="5"/>
      <c r="P9" s="7"/>
      <c r="R9" s="1">
        <v>1</v>
      </c>
      <c r="S9" s="5">
        <v>1</v>
      </c>
      <c r="T9" s="7"/>
      <c r="V9" s="5">
        <v>1</v>
      </c>
      <c r="W9" s="7"/>
      <c r="X9" s="1">
        <v>1</v>
      </c>
      <c r="Y9" s="5"/>
    </row>
    <row r="10" spans="1:26" ht="18" customHeight="1" x14ac:dyDescent="0.4">
      <c r="A10" s="32"/>
      <c r="B10" s="32"/>
      <c r="C10" s="32"/>
      <c r="D10" s="33"/>
      <c r="E10" s="7"/>
      <c r="G10" s="5">
        <v>1</v>
      </c>
      <c r="H10" s="7"/>
      <c r="K10" s="1">
        <v>1</v>
      </c>
      <c r="L10" s="5"/>
      <c r="M10" s="7"/>
      <c r="N10" s="1">
        <v>1</v>
      </c>
      <c r="O10" s="5"/>
      <c r="P10" s="7"/>
      <c r="S10" s="5">
        <v>1</v>
      </c>
      <c r="T10" s="7"/>
      <c r="V10" s="5">
        <v>1</v>
      </c>
      <c r="W10" s="7"/>
      <c r="X10" s="1">
        <v>1</v>
      </c>
      <c r="Y10" s="5"/>
    </row>
    <row r="11" spans="1:26" ht="18" customHeight="1" x14ac:dyDescent="0.4">
      <c r="A11" s="32"/>
      <c r="B11" s="32"/>
      <c r="C11" s="32"/>
      <c r="D11" s="33"/>
      <c r="E11" s="7"/>
      <c r="G11" s="5">
        <v>1</v>
      </c>
      <c r="H11" s="7"/>
      <c r="J11" s="1">
        <v>1</v>
      </c>
      <c r="L11" s="5"/>
      <c r="M11" s="7"/>
      <c r="O11" s="5">
        <v>1</v>
      </c>
      <c r="P11" s="7"/>
      <c r="S11" s="5">
        <v>1</v>
      </c>
      <c r="T11" s="7"/>
      <c r="V11" s="5">
        <v>1</v>
      </c>
      <c r="W11" s="7"/>
      <c r="X11" s="1">
        <v>1</v>
      </c>
      <c r="Y11" s="5"/>
    </row>
    <row r="12" spans="1:26" ht="18" customHeight="1" x14ac:dyDescent="0.4">
      <c r="A12" s="32"/>
      <c r="B12" s="32"/>
      <c r="C12" s="32"/>
      <c r="D12" s="33"/>
      <c r="E12" s="7"/>
      <c r="F12" s="1">
        <v>1</v>
      </c>
      <c r="G12" s="5"/>
      <c r="H12" s="7"/>
      <c r="K12" s="1">
        <v>1</v>
      </c>
      <c r="L12" s="5"/>
      <c r="M12" s="7"/>
      <c r="O12" s="5">
        <v>1</v>
      </c>
      <c r="P12" s="7"/>
      <c r="S12" s="5">
        <v>1</v>
      </c>
      <c r="T12" s="7"/>
      <c r="U12" s="1">
        <v>1</v>
      </c>
      <c r="V12" s="5"/>
      <c r="W12" s="7"/>
      <c r="X12" s="1">
        <v>1</v>
      </c>
      <c r="Y12" s="5"/>
    </row>
    <row r="13" spans="1:26" ht="18" customHeight="1" x14ac:dyDescent="0.4">
      <c r="A13" s="32"/>
      <c r="B13" s="32"/>
      <c r="C13" s="32"/>
      <c r="D13" s="33"/>
      <c r="E13" s="7"/>
      <c r="F13" s="1">
        <v>1</v>
      </c>
      <c r="G13" s="5"/>
      <c r="H13" s="7"/>
      <c r="K13" s="1">
        <v>1</v>
      </c>
      <c r="L13" s="5"/>
      <c r="M13" s="7"/>
      <c r="N13" s="1">
        <v>1</v>
      </c>
      <c r="O13" s="5"/>
      <c r="P13" s="7"/>
      <c r="R13" s="1">
        <v>1</v>
      </c>
      <c r="S13" s="5"/>
      <c r="T13" s="7"/>
      <c r="U13" s="1">
        <v>1</v>
      </c>
      <c r="V13" s="5"/>
      <c r="W13" s="7"/>
      <c r="X13" s="1">
        <v>1</v>
      </c>
      <c r="Y13" s="5"/>
    </row>
    <row r="14" spans="1:26" ht="18" customHeight="1" x14ac:dyDescent="0.4">
      <c r="A14" s="32"/>
      <c r="B14" s="32"/>
      <c r="C14" s="32"/>
      <c r="D14" s="33"/>
      <c r="E14" s="7">
        <v>1</v>
      </c>
      <c r="G14" s="5">
        <v>1</v>
      </c>
      <c r="H14" s="7"/>
      <c r="L14" s="5">
        <v>1</v>
      </c>
      <c r="M14" s="7"/>
      <c r="O14" s="5">
        <v>1</v>
      </c>
      <c r="P14" s="7"/>
      <c r="R14" s="1">
        <v>1</v>
      </c>
      <c r="S14" s="5"/>
      <c r="T14" s="7"/>
      <c r="V14" s="5">
        <v>1</v>
      </c>
      <c r="W14" s="7"/>
      <c r="X14" s="1">
        <v>1</v>
      </c>
      <c r="Y14" s="5"/>
    </row>
    <row r="15" spans="1:26" ht="18" customHeight="1" x14ac:dyDescent="0.4">
      <c r="A15" s="32"/>
      <c r="B15" s="32"/>
      <c r="C15" s="32"/>
      <c r="D15" s="33"/>
      <c r="E15" s="7">
        <v>1</v>
      </c>
      <c r="G15" s="5">
        <v>1</v>
      </c>
      <c r="H15" s="7"/>
      <c r="K15" s="1">
        <v>1</v>
      </c>
      <c r="L15" s="5">
        <v>1</v>
      </c>
      <c r="M15" s="7"/>
      <c r="N15" s="1">
        <v>1</v>
      </c>
      <c r="O15" s="5"/>
      <c r="P15" s="7"/>
      <c r="S15" s="5">
        <v>1</v>
      </c>
      <c r="T15" s="7"/>
      <c r="V15" s="5">
        <v>1</v>
      </c>
      <c r="W15" s="7"/>
      <c r="X15" s="1">
        <v>1</v>
      </c>
      <c r="Y15" s="5"/>
    </row>
    <row r="16" spans="1:26" ht="18" customHeight="1" x14ac:dyDescent="0.4">
      <c r="A16" s="32"/>
      <c r="B16" s="32"/>
      <c r="C16" s="32"/>
      <c r="D16" s="33"/>
      <c r="E16" s="7">
        <v>1</v>
      </c>
      <c r="G16" s="5">
        <v>1</v>
      </c>
      <c r="H16" s="7"/>
      <c r="L16" s="5">
        <v>1</v>
      </c>
      <c r="M16" s="7"/>
      <c r="O16" s="5">
        <v>1</v>
      </c>
      <c r="P16" s="7"/>
      <c r="S16" s="5">
        <v>1</v>
      </c>
      <c r="T16" s="7"/>
      <c r="V16" s="5">
        <v>1</v>
      </c>
      <c r="W16" s="7"/>
      <c r="X16" s="1">
        <v>1</v>
      </c>
      <c r="Y16" s="5"/>
    </row>
    <row r="17" spans="1:25" ht="18" customHeight="1" x14ac:dyDescent="0.4">
      <c r="A17" s="32"/>
      <c r="B17" s="32"/>
      <c r="C17" s="32"/>
      <c r="D17" s="33"/>
      <c r="E17" s="7">
        <v>1</v>
      </c>
      <c r="G17" s="5">
        <v>1</v>
      </c>
      <c r="H17" s="7"/>
      <c r="L17" s="5">
        <v>1</v>
      </c>
      <c r="M17" s="7"/>
      <c r="N17" s="1">
        <v>1</v>
      </c>
      <c r="O17" s="5"/>
      <c r="P17" s="7"/>
      <c r="S17" s="5">
        <v>1</v>
      </c>
      <c r="T17" s="7"/>
      <c r="V17" s="5">
        <v>1</v>
      </c>
      <c r="W17" s="7"/>
      <c r="X17" s="1">
        <v>1</v>
      </c>
      <c r="Y17" s="5"/>
    </row>
    <row r="18" spans="1:25" ht="18" customHeight="1" x14ac:dyDescent="0.4">
      <c r="A18" s="32"/>
      <c r="B18" s="32"/>
      <c r="C18" s="32"/>
      <c r="D18" s="33"/>
      <c r="E18" s="7">
        <v>1</v>
      </c>
      <c r="G18" s="5">
        <v>1</v>
      </c>
      <c r="H18" s="7"/>
      <c r="L18" s="5">
        <v>1</v>
      </c>
      <c r="M18" s="7"/>
      <c r="O18" s="5">
        <v>1</v>
      </c>
      <c r="P18" s="7"/>
      <c r="Q18" s="1">
        <v>1</v>
      </c>
      <c r="S18" s="5"/>
      <c r="T18" s="7"/>
      <c r="V18" s="5">
        <v>1</v>
      </c>
      <c r="W18" s="7"/>
      <c r="Y18" s="5">
        <v>1</v>
      </c>
    </row>
    <row r="19" spans="1:25" ht="18" customHeight="1" x14ac:dyDescent="0.4">
      <c r="A19" s="32"/>
      <c r="B19" s="32"/>
      <c r="C19" s="32"/>
      <c r="D19" s="33"/>
      <c r="E19" s="7">
        <v>1</v>
      </c>
      <c r="G19" s="5">
        <v>1</v>
      </c>
      <c r="H19" s="7"/>
      <c r="L19" s="5">
        <v>1</v>
      </c>
      <c r="M19" s="7"/>
      <c r="O19" s="5">
        <v>1</v>
      </c>
      <c r="P19" s="7"/>
      <c r="S19" s="5">
        <v>1</v>
      </c>
      <c r="T19" s="7"/>
      <c r="V19" s="5">
        <v>1</v>
      </c>
      <c r="W19" s="7"/>
      <c r="X19" s="1">
        <v>1</v>
      </c>
      <c r="Y19" s="5"/>
    </row>
    <row r="20" spans="1:25" ht="18" customHeight="1" x14ac:dyDescent="0.4">
      <c r="A20" s="32"/>
      <c r="B20" s="32"/>
      <c r="C20" s="32"/>
      <c r="D20" s="33"/>
      <c r="E20" s="7">
        <v>1</v>
      </c>
      <c r="G20" s="5">
        <v>1</v>
      </c>
      <c r="H20" s="7">
        <v>1</v>
      </c>
      <c r="L20" s="5"/>
      <c r="M20" s="7"/>
      <c r="N20" s="1">
        <v>1</v>
      </c>
      <c r="O20" s="5"/>
      <c r="P20" s="7"/>
      <c r="R20" s="1">
        <v>1</v>
      </c>
      <c r="S20" s="5"/>
      <c r="T20" s="7"/>
      <c r="U20" s="1">
        <v>1</v>
      </c>
      <c r="V20" s="5"/>
      <c r="W20" s="7"/>
      <c r="X20" s="1">
        <v>1</v>
      </c>
      <c r="Y20" s="5"/>
    </row>
    <row r="21" spans="1:25" ht="18" customHeight="1" x14ac:dyDescent="0.4">
      <c r="A21" s="32"/>
      <c r="B21" s="32"/>
      <c r="C21" s="32"/>
      <c r="D21" s="33"/>
      <c r="E21" s="7">
        <v>1</v>
      </c>
      <c r="G21" s="5">
        <v>1</v>
      </c>
      <c r="H21" s="7"/>
      <c r="K21" s="1">
        <v>1</v>
      </c>
      <c r="L21" s="5"/>
      <c r="M21" s="7"/>
      <c r="N21" s="1">
        <v>1</v>
      </c>
      <c r="O21" s="5"/>
      <c r="P21" s="7"/>
      <c r="S21" s="5">
        <v>1</v>
      </c>
      <c r="T21" s="7"/>
      <c r="V21" s="5">
        <v>1</v>
      </c>
      <c r="W21" s="7"/>
      <c r="X21" s="1">
        <v>1</v>
      </c>
      <c r="Y21" s="5"/>
    </row>
    <row r="22" spans="1:25" ht="18" customHeight="1" x14ac:dyDescent="0.4">
      <c r="A22" s="32"/>
      <c r="B22" s="32"/>
      <c r="C22" s="32"/>
      <c r="D22" s="33"/>
      <c r="E22" s="7"/>
      <c r="F22" s="1">
        <v>1</v>
      </c>
      <c r="G22" s="5"/>
      <c r="H22" s="7"/>
      <c r="L22" s="5">
        <v>1</v>
      </c>
      <c r="M22" s="7"/>
      <c r="O22" s="5">
        <v>1</v>
      </c>
      <c r="P22" s="7"/>
      <c r="S22" s="5">
        <v>1</v>
      </c>
      <c r="T22" s="7"/>
      <c r="V22" s="5">
        <v>1</v>
      </c>
      <c r="W22" s="7"/>
      <c r="X22" s="1">
        <v>1</v>
      </c>
      <c r="Y22" s="5"/>
    </row>
    <row r="23" spans="1:25" ht="18" customHeight="1" x14ac:dyDescent="0.4">
      <c r="A23" s="32"/>
      <c r="B23" s="32"/>
      <c r="C23" s="32"/>
      <c r="D23" s="33"/>
      <c r="E23" s="7">
        <v>1</v>
      </c>
      <c r="G23" s="5">
        <v>1</v>
      </c>
      <c r="H23" s="7"/>
      <c r="K23" s="1">
        <v>1</v>
      </c>
      <c r="L23" s="5"/>
      <c r="M23" s="7"/>
      <c r="O23" s="5">
        <v>1</v>
      </c>
      <c r="P23" s="7"/>
      <c r="S23" s="5">
        <v>1</v>
      </c>
      <c r="T23" s="7"/>
      <c r="V23" s="5">
        <v>1</v>
      </c>
      <c r="W23" s="7"/>
      <c r="Y23" s="5">
        <v>1</v>
      </c>
    </row>
    <row r="24" spans="1:25" ht="18" customHeight="1" x14ac:dyDescent="0.4">
      <c r="A24" s="32"/>
      <c r="B24" s="32"/>
      <c r="C24" s="32"/>
      <c r="D24" s="33"/>
      <c r="E24" s="7">
        <v>1</v>
      </c>
      <c r="G24" s="5">
        <v>1</v>
      </c>
      <c r="H24" s="7"/>
      <c r="K24" s="1">
        <v>1</v>
      </c>
      <c r="L24" s="5"/>
      <c r="M24" s="7"/>
      <c r="O24" s="5">
        <v>1</v>
      </c>
      <c r="P24" s="7"/>
      <c r="R24" s="1">
        <v>1</v>
      </c>
      <c r="S24" s="5"/>
      <c r="T24" s="7"/>
      <c r="V24" s="5">
        <v>1</v>
      </c>
      <c r="W24" s="7"/>
      <c r="X24" s="1">
        <v>1</v>
      </c>
      <c r="Y24" s="5"/>
    </row>
    <row r="25" spans="1:25" ht="18" customHeight="1" x14ac:dyDescent="0.4">
      <c r="A25" s="32"/>
      <c r="B25" s="32"/>
      <c r="C25" s="32"/>
      <c r="D25" s="33"/>
      <c r="E25" s="7">
        <v>1</v>
      </c>
      <c r="G25" s="5">
        <v>1</v>
      </c>
      <c r="H25" s="7"/>
      <c r="J25" s="1">
        <v>1</v>
      </c>
      <c r="L25" s="5"/>
      <c r="M25" s="7"/>
      <c r="N25" s="1">
        <v>1</v>
      </c>
      <c r="O25" s="5"/>
      <c r="P25" s="7"/>
      <c r="R25" s="1">
        <v>1</v>
      </c>
      <c r="S25" s="5"/>
      <c r="T25" s="7"/>
      <c r="U25" s="1">
        <v>1</v>
      </c>
      <c r="V25" s="5"/>
      <c r="W25" s="7"/>
      <c r="X25" s="1">
        <v>1</v>
      </c>
      <c r="Y25" s="5"/>
    </row>
    <row r="26" spans="1:25" ht="18" customHeight="1" x14ac:dyDescent="0.4">
      <c r="A26" s="32"/>
      <c r="B26" s="32"/>
      <c r="C26" s="32"/>
      <c r="D26" s="33"/>
      <c r="E26" s="7">
        <v>1</v>
      </c>
      <c r="G26" s="5">
        <v>1</v>
      </c>
      <c r="H26" s="7"/>
      <c r="J26" s="1">
        <v>1</v>
      </c>
      <c r="L26" s="5"/>
      <c r="M26" s="7"/>
      <c r="N26" s="1">
        <v>1</v>
      </c>
      <c r="O26" s="5"/>
      <c r="P26" s="7"/>
      <c r="S26" s="5">
        <v>1</v>
      </c>
      <c r="T26" s="7"/>
      <c r="U26" s="1">
        <v>1</v>
      </c>
      <c r="V26" s="5"/>
      <c r="W26" s="7"/>
      <c r="X26" s="1">
        <v>1</v>
      </c>
      <c r="Y26" s="5"/>
    </row>
    <row r="27" spans="1:25" ht="18" customHeight="1" x14ac:dyDescent="0.4">
      <c r="A27" s="32"/>
      <c r="B27" s="32"/>
      <c r="C27" s="32"/>
      <c r="D27" s="33"/>
      <c r="E27" s="7">
        <v>1</v>
      </c>
      <c r="G27" s="5">
        <v>1</v>
      </c>
      <c r="H27" s="7"/>
      <c r="L27" s="5">
        <v>1</v>
      </c>
      <c r="M27" s="7"/>
      <c r="N27" s="1">
        <v>1</v>
      </c>
      <c r="O27" s="5"/>
      <c r="P27" s="7"/>
      <c r="S27" s="5">
        <v>1</v>
      </c>
      <c r="T27" s="7"/>
      <c r="U27" s="1">
        <v>1</v>
      </c>
      <c r="V27" s="5"/>
      <c r="W27" s="7"/>
      <c r="X27" s="1">
        <v>1</v>
      </c>
      <c r="Y27" s="5"/>
    </row>
    <row r="28" spans="1:25" ht="18" customHeight="1" x14ac:dyDescent="0.4">
      <c r="A28" s="32"/>
      <c r="B28" s="32"/>
      <c r="C28" s="32"/>
      <c r="D28" s="33"/>
      <c r="E28" s="29">
        <v>1</v>
      </c>
      <c r="F28" s="30"/>
      <c r="G28" s="5">
        <v>1</v>
      </c>
      <c r="H28" s="7"/>
      <c r="J28" s="1">
        <v>1</v>
      </c>
      <c r="L28" s="5"/>
      <c r="M28" s="7"/>
      <c r="N28" s="1">
        <v>1</v>
      </c>
      <c r="O28" s="5"/>
      <c r="P28" s="7"/>
      <c r="S28" s="5">
        <v>1</v>
      </c>
      <c r="T28" s="7"/>
      <c r="V28" s="5">
        <v>1</v>
      </c>
      <c r="W28" s="7"/>
      <c r="X28" s="1">
        <v>1</v>
      </c>
      <c r="Y28" s="5"/>
    </row>
    <row r="29" spans="1:25" s="2" customFormat="1" ht="18" customHeight="1" x14ac:dyDescent="0.4">
      <c r="A29" s="36" t="s">
        <v>41</v>
      </c>
      <c r="B29" s="36"/>
      <c r="C29" s="36"/>
      <c r="D29" s="37"/>
      <c r="E29" s="21">
        <f t="shared" ref="E29:Y29" si="0">SUM(E3:E28)</f>
        <v>14</v>
      </c>
      <c r="F29" s="22">
        <f t="shared" si="0"/>
        <v>5</v>
      </c>
      <c r="G29" s="23">
        <f t="shared" si="0"/>
        <v>21</v>
      </c>
      <c r="H29" s="21">
        <f t="shared" si="0"/>
        <v>1</v>
      </c>
      <c r="I29" s="22">
        <f t="shared" si="0"/>
        <v>0</v>
      </c>
      <c r="J29" s="22">
        <f t="shared" si="0"/>
        <v>5</v>
      </c>
      <c r="K29" s="22">
        <f t="shared" si="0"/>
        <v>10</v>
      </c>
      <c r="L29" s="23">
        <f t="shared" si="0"/>
        <v>12</v>
      </c>
      <c r="M29" s="21">
        <f t="shared" si="0"/>
        <v>0</v>
      </c>
      <c r="N29" s="22">
        <f t="shared" si="0"/>
        <v>13</v>
      </c>
      <c r="O29" s="23">
        <f t="shared" si="0"/>
        <v>13</v>
      </c>
      <c r="P29" s="21">
        <f t="shared" si="0"/>
        <v>0</v>
      </c>
      <c r="Q29" s="22">
        <f t="shared" si="0"/>
        <v>2</v>
      </c>
      <c r="R29" s="22">
        <f t="shared" si="0"/>
        <v>9</v>
      </c>
      <c r="S29" s="23">
        <f t="shared" si="0"/>
        <v>16</v>
      </c>
      <c r="T29" s="21">
        <f t="shared" si="0"/>
        <v>0</v>
      </c>
      <c r="U29" s="22">
        <f t="shared" si="0"/>
        <v>9</v>
      </c>
      <c r="V29" s="23">
        <f t="shared" si="0"/>
        <v>17</v>
      </c>
      <c r="W29" s="21">
        <f t="shared" si="0"/>
        <v>0</v>
      </c>
      <c r="X29" s="22">
        <f t="shared" si="0"/>
        <v>24</v>
      </c>
      <c r="Y29" s="23">
        <f t="shared" si="0"/>
        <v>2</v>
      </c>
    </row>
    <row r="30" spans="1:25" s="2" customFormat="1" ht="18.600000000000001" customHeight="1" thickBot="1" x14ac:dyDescent="0.45">
      <c r="A30" s="38" t="s">
        <v>42</v>
      </c>
      <c r="B30" s="38"/>
      <c r="C30" s="38"/>
      <c r="D30" s="39"/>
      <c r="E30" s="9">
        <f>E29/SUM($E29:$G29)*100</f>
        <v>35</v>
      </c>
      <c r="F30" s="8">
        <f>F29/SUM($E29:$G29)*100</f>
        <v>12.5</v>
      </c>
      <c r="G30" s="10">
        <f>G29/SUM($E29:$G29)*100</f>
        <v>52.5</v>
      </c>
      <c r="H30" s="9">
        <f>H29/SUM($H29:$L29)*100</f>
        <v>3.5714285714285712</v>
      </c>
      <c r="I30" s="8">
        <f>I29/SUM($H29:$L29)*100</f>
        <v>0</v>
      </c>
      <c r="J30" s="8">
        <f>J29/SUM($H29:$L29)*100</f>
        <v>17.857142857142858</v>
      </c>
      <c r="K30" s="8">
        <f>K29/SUM($H29:$L29)*100</f>
        <v>35.714285714285715</v>
      </c>
      <c r="L30" s="8">
        <f>L29/SUM($H29:$L29)*100</f>
        <v>42.857142857142854</v>
      </c>
      <c r="M30" s="9">
        <f>M29/SUM($M29:$O29)*100</f>
        <v>0</v>
      </c>
      <c r="N30" s="8">
        <f>N29/SUM($M29:$O29)*100</f>
        <v>50</v>
      </c>
      <c r="O30" s="10">
        <f>O29/SUM($M29:$O29)*100</f>
        <v>50</v>
      </c>
      <c r="P30" s="9">
        <f>P29/SUM($P29:$S29)*100</f>
        <v>0</v>
      </c>
      <c r="Q30" s="8">
        <f>Q29/SUM($P29:$S29)*100</f>
        <v>7.4074074074074066</v>
      </c>
      <c r="R30" s="8">
        <f>R29/SUM($P29:$S29)*100</f>
        <v>33.333333333333329</v>
      </c>
      <c r="S30" s="8">
        <f>S29/SUM($P29:$S29)*100</f>
        <v>59.259259259259252</v>
      </c>
      <c r="T30" s="9">
        <f>T29/SUM($T29:$V29)*100</f>
        <v>0</v>
      </c>
      <c r="U30" s="8">
        <f>U29/SUM($T29:$V29)*100</f>
        <v>34.615384615384613</v>
      </c>
      <c r="V30" s="10">
        <f>V29/SUM($T29:$V29)*100</f>
        <v>65.384615384615387</v>
      </c>
      <c r="W30" s="9">
        <f>W29/SUM($W29:$Y29)*100</f>
        <v>0</v>
      </c>
      <c r="X30" s="8">
        <f>X29/SUM($W29:$Y29)*100</f>
        <v>92.307692307692307</v>
      </c>
      <c r="Y30" s="10">
        <f>Y29/SUM($W29:$Y29)*100</f>
        <v>7.6923076923076925</v>
      </c>
    </row>
    <row r="31" spans="1:25" x14ac:dyDescent="0.4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5" ht="14.25" thickBot="1" x14ac:dyDescent="0.45">
      <c r="B32" s="13"/>
      <c r="C32" s="13"/>
      <c r="T32" s="28"/>
      <c r="U32" s="28"/>
    </row>
    <row r="33" spans="1:25" ht="67.5" x14ac:dyDescent="0.4">
      <c r="A33" s="25" t="s">
        <v>53</v>
      </c>
      <c r="B33" s="25" t="s">
        <v>25</v>
      </c>
      <c r="C33" s="25" t="s">
        <v>23</v>
      </c>
      <c r="D33" s="26" t="s">
        <v>24</v>
      </c>
      <c r="E33" s="27" t="s">
        <v>3</v>
      </c>
      <c r="F33" s="25" t="s">
        <v>9</v>
      </c>
      <c r="G33" s="26" t="s">
        <v>8</v>
      </c>
      <c r="H33" s="27" t="s">
        <v>21</v>
      </c>
      <c r="I33" s="25" t="s">
        <v>5</v>
      </c>
      <c r="J33" s="25" t="s">
        <v>60</v>
      </c>
      <c r="K33" s="25" t="s">
        <v>6</v>
      </c>
      <c r="L33" s="26" t="s">
        <v>7</v>
      </c>
      <c r="M33" s="27" t="s">
        <v>22</v>
      </c>
      <c r="N33" s="25" t="s">
        <v>31</v>
      </c>
      <c r="O33" s="26" t="s">
        <v>10</v>
      </c>
      <c r="P33" s="27" t="s">
        <v>11</v>
      </c>
      <c r="Q33" s="25" t="s">
        <v>34</v>
      </c>
      <c r="R33" s="25" t="s">
        <v>12</v>
      </c>
      <c r="S33" s="26" t="s">
        <v>13</v>
      </c>
      <c r="T33" s="6" t="s">
        <v>14</v>
      </c>
      <c r="U33" s="4" t="s">
        <v>15</v>
      </c>
      <c r="V33" s="26" t="s">
        <v>16</v>
      </c>
      <c r="W33" s="27" t="s">
        <v>17</v>
      </c>
      <c r="X33" s="25" t="s">
        <v>18</v>
      </c>
      <c r="Y33" s="26" t="s">
        <v>19</v>
      </c>
    </row>
    <row r="34" spans="1:25" x14ac:dyDescent="0.4">
      <c r="A34" s="4"/>
      <c r="B34" s="4" t="s">
        <v>27</v>
      </c>
      <c r="C34" s="4" t="s">
        <v>28</v>
      </c>
      <c r="D34" s="3" t="s">
        <v>61</v>
      </c>
      <c r="E34" s="6"/>
      <c r="F34" s="4">
        <v>1</v>
      </c>
      <c r="G34" s="3"/>
      <c r="H34" s="6"/>
      <c r="I34" s="4"/>
      <c r="J34" s="4">
        <v>1</v>
      </c>
      <c r="K34" s="4">
        <v>1</v>
      </c>
      <c r="L34" s="3"/>
      <c r="M34" s="6"/>
      <c r="N34" s="4">
        <v>1</v>
      </c>
      <c r="O34" s="3"/>
      <c r="P34" s="6"/>
      <c r="Q34" s="4"/>
      <c r="R34" s="4">
        <v>1</v>
      </c>
      <c r="S34" s="3"/>
      <c r="T34" s="6"/>
      <c r="U34" s="4">
        <v>1</v>
      </c>
      <c r="V34" s="3"/>
      <c r="W34" s="6"/>
      <c r="X34" s="4">
        <v>1</v>
      </c>
      <c r="Y34" s="3"/>
    </row>
    <row r="35" spans="1:25" x14ac:dyDescent="0.4">
      <c r="A35" s="4"/>
      <c r="B35" s="4"/>
      <c r="C35" s="4"/>
      <c r="D35" s="3"/>
      <c r="E35" s="6">
        <v>1</v>
      </c>
      <c r="F35" s="4">
        <v>1</v>
      </c>
      <c r="G35" s="3"/>
      <c r="H35" s="6"/>
      <c r="I35" s="4"/>
      <c r="J35" s="4">
        <v>1</v>
      </c>
      <c r="K35" s="4">
        <v>1</v>
      </c>
      <c r="L35" s="3"/>
      <c r="M35" s="6"/>
      <c r="N35" s="4">
        <v>1</v>
      </c>
      <c r="O35" s="3"/>
      <c r="P35" s="6"/>
      <c r="Q35" s="4"/>
      <c r="R35" s="4">
        <v>1</v>
      </c>
      <c r="S35" s="3"/>
      <c r="T35" s="6"/>
      <c r="U35" s="4">
        <v>1</v>
      </c>
      <c r="V35" s="3"/>
      <c r="W35" s="6">
        <v>1</v>
      </c>
      <c r="X35" s="4">
        <v>1</v>
      </c>
      <c r="Y35" s="3"/>
    </row>
    <row r="36" spans="1:25" x14ac:dyDescent="0.4">
      <c r="A36" s="4"/>
      <c r="B36" s="4"/>
      <c r="C36" s="4"/>
      <c r="D36" s="3"/>
      <c r="E36" s="6"/>
      <c r="F36" s="4">
        <v>1</v>
      </c>
      <c r="G36" s="3"/>
      <c r="H36" s="6"/>
      <c r="I36" s="4"/>
      <c r="J36" s="4"/>
      <c r="K36" s="4">
        <v>1</v>
      </c>
      <c r="L36" s="3"/>
      <c r="M36" s="6"/>
      <c r="N36" s="4">
        <v>1</v>
      </c>
      <c r="O36" s="3"/>
      <c r="P36" s="6"/>
      <c r="Q36" s="4"/>
      <c r="R36" s="4">
        <v>1</v>
      </c>
      <c r="S36" s="3"/>
      <c r="T36" s="6"/>
      <c r="U36" s="4">
        <v>1</v>
      </c>
      <c r="V36" s="3"/>
      <c r="W36" s="6"/>
      <c r="X36" s="4">
        <v>1</v>
      </c>
      <c r="Y36" s="3"/>
    </row>
    <row r="37" spans="1:25" x14ac:dyDescent="0.4">
      <c r="A37" s="4"/>
      <c r="B37" s="4"/>
      <c r="C37" s="4"/>
      <c r="D37" s="3"/>
      <c r="E37" s="6"/>
      <c r="F37" s="4">
        <v>1</v>
      </c>
      <c r="G37" s="3"/>
      <c r="H37" s="6"/>
      <c r="I37" s="4"/>
      <c r="J37" s="4">
        <v>1</v>
      </c>
      <c r="K37" s="4"/>
      <c r="L37" s="3"/>
      <c r="M37" s="6"/>
      <c r="N37" s="4">
        <v>1</v>
      </c>
      <c r="O37" s="3"/>
      <c r="P37" s="6"/>
      <c r="Q37" s="4"/>
      <c r="R37" s="4">
        <v>1</v>
      </c>
      <c r="S37" s="3"/>
      <c r="T37" s="6"/>
      <c r="U37" s="4">
        <v>1</v>
      </c>
      <c r="V37" s="3"/>
      <c r="W37" s="6"/>
      <c r="X37" s="4">
        <v>1</v>
      </c>
      <c r="Y37" s="3"/>
    </row>
    <row r="38" spans="1:25" x14ac:dyDescent="0.4">
      <c r="A38" s="4"/>
      <c r="B38" s="4"/>
      <c r="C38" s="4"/>
      <c r="D38" s="3"/>
      <c r="E38" s="6"/>
      <c r="F38" s="4">
        <v>1</v>
      </c>
      <c r="G38" s="3"/>
      <c r="H38" s="6"/>
      <c r="I38" s="4"/>
      <c r="J38" s="4">
        <v>1</v>
      </c>
      <c r="K38" s="4">
        <v>1</v>
      </c>
      <c r="L38" s="3"/>
      <c r="M38" s="6"/>
      <c r="N38" s="4">
        <v>1</v>
      </c>
      <c r="O38" s="3"/>
      <c r="P38" s="6"/>
      <c r="Q38" s="4">
        <v>1</v>
      </c>
      <c r="R38" s="4">
        <v>1</v>
      </c>
      <c r="S38" s="3"/>
      <c r="T38" s="6"/>
      <c r="U38" s="4">
        <v>1</v>
      </c>
      <c r="V38" s="3"/>
      <c r="W38" s="6"/>
      <c r="X38" s="4">
        <v>1</v>
      </c>
      <c r="Y38" s="3"/>
    </row>
    <row r="39" spans="1:25" x14ac:dyDescent="0.4">
      <c r="D39" s="3"/>
      <c r="E39" s="7"/>
      <c r="F39" s="1">
        <v>1</v>
      </c>
      <c r="G39" s="5"/>
      <c r="H39" s="7"/>
      <c r="J39" s="1">
        <v>1</v>
      </c>
      <c r="L39" s="5"/>
      <c r="M39" s="7"/>
      <c r="N39" s="1">
        <v>1</v>
      </c>
      <c r="O39" s="5"/>
      <c r="P39" s="7"/>
      <c r="R39" s="1">
        <v>1</v>
      </c>
      <c r="S39" s="5"/>
      <c r="T39" s="7"/>
      <c r="U39" s="1">
        <v>1</v>
      </c>
      <c r="V39" s="5"/>
      <c r="W39" s="7"/>
      <c r="X39" s="1">
        <v>1</v>
      </c>
      <c r="Y39" s="5"/>
    </row>
    <row r="40" spans="1:25" x14ac:dyDescent="0.4">
      <c r="D40" s="3"/>
      <c r="E40" s="7"/>
      <c r="F40" s="1">
        <v>1</v>
      </c>
      <c r="G40" s="5"/>
      <c r="H40" s="7"/>
      <c r="J40" s="1">
        <v>1</v>
      </c>
      <c r="L40" s="5"/>
      <c r="M40" s="7"/>
      <c r="N40" s="1">
        <v>1</v>
      </c>
      <c r="O40" s="5"/>
      <c r="P40" s="7"/>
      <c r="R40" s="1">
        <v>1</v>
      </c>
      <c r="S40" s="5"/>
      <c r="T40" s="7"/>
      <c r="U40" s="1">
        <v>1</v>
      </c>
      <c r="V40" s="5"/>
      <c r="W40" s="7">
        <v>1</v>
      </c>
      <c r="Y40" s="5"/>
    </row>
    <row r="41" spans="1:25" x14ac:dyDescent="0.4">
      <c r="D41" s="3"/>
      <c r="E41" s="7"/>
      <c r="F41" s="1">
        <v>1</v>
      </c>
      <c r="G41" s="5"/>
      <c r="H41" s="7"/>
      <c r="J41" s="1">
        <v>1</v>
      </c>
      <c r="L41" s="5"/>
      <c r="M41" s="7"/>
      <c r="N41" s="1">
        <v>1</v>
      </c>
      <c r="O41" s="5"/>
      <c r="P41" s="7"/>
      <c r="R41" s="1">
        <v>1</v>
      </c>
      <c r="S41" s="5"/>
      <c r="T41" s="7"/>
      <c r="U41" s="1">
        <v>1</v>
      </c>
      <c r="V41" s="5"/>
      <c r="W41" s="7"/>
      <c r="X41" s="1">
        <v>1</v>
      </c>
      <c r="Y41" s="5"/>
    </row>
    <row r="42" spans="1:25" x14ac:dyDescent="0.4">
      <c r="D42" s="3"/>
      <c r="E42" s="7"/>
      <c r="F42" s="1">
        <v>1</v>
      </c>
      <c r="G42" s="5"/>
      <c r="H42" s="7"/>
      <c r="J42" s="1">
        <v>1</v>
      </c>
      <c r="K42" s="1">
        <v>1</v>
      </c>
      <c r="L42" s="5"/>
      <c r="M42" s="7"/>
      <c r="N42" s="1">
        <v>1</v>
      </c>
      <c r="O42" s="5"/>
      <c r="P42" s="7"/>
      <c r="R42" s="1">
        <v>1</v>
      </c>
      <c r="S42" s="5"/>
      <c r="T42" s="7"/>
      <c r="U42" s="1">
        <v>1</v>
      </c>
      <c r="V42" s="5"/>
      <c r="W42" s="7"/>
      <c r="X42" s="1">
        <v>1</v>
      </c>
      <c r="Y42" s="5"/>
    </row>
    <row r="43" spans="1:25" x14ac:dyDescent="0.4">
      <c r="D43" s="3"/>
      <c r="E43" s="7"/>
      <c r="F43" s="1">
        <v>1</v>
      </c>
      <c r="G43" s="5"/>
      <c r="H43" s="7"/>
      <c r="J43" s="1">
        <v>1</v>
      </c>
      <c r="L43" s="5"/>
      <c r="M43" s="7">
        <v>1</v>
      </c>
      <c r="O43" s="5"/>
      <c r="P43" s="7"/>
      <c r="Q43" s="1">
        <v>1</v>
      </c>
      <c r="R43" s="1">
        <v>1</v>
      </c>
      <c r="S43" s="5"/>
      <c r="T43" s="7"/>
      <c r="U43" s="1">
        <v>1</v>
      </c>
      <c r="V43" s="5"/>
      <c r="W43" s="7"/>
      <c r="X43" s="1">
        <v>1</v>
      </c>
      <c r="Y43" s="5"/>
    </row>
    <row r="44" spans="1:25" x14ac:dyDescent="0.4">
      <c r="D44" s="3"/>
      <c r="E44" s="7"/>
      <c r="F44" s="1">
        <v>1</v>
      </c>
      <c r="G44" s="5"/>
      <c r="H44" s="7"/>
      <c r="I44" s="1">
        <v>1</v>
      </c>
      <c r="L44" s="5"/>
      <c r="M44" s="7">
        <v>1</v>
      </c>
      <c r="O44" s="5"/>
      <c r="P44" s="7"/>
      <c r="Q44" s="1">
        <v>1</v>
      </c>
      <c r="R44" s="1">
        <v>1</v>
      </c>
      <c r="S44" s="5"/>
      <c r="T44" s="7"/>
      <c r="U44" s="1">
        <v>1</v>
      </c>
      <c r="V44" s="5"/>
      <c r="W44" s="7"/>
      <c r="X44" s="1">
        <v>1</v>
      </c>
      <c r="Y44" s="5"/>
    </row>
    <row r="45" spans="1:25" x14ac:dyDescent="0.4">
      <c r="D45" s="3"/>
      <c r="E45" s="7">
        <v>1</v>
      </c>
      <c r="G45" s="5"/>
      <c r="H45" s="7">
        <v>1</v>
      </c>
      <c r="L45" s="5"/>
      <c r="M45" s="7">
        <v>1</v>
      </c>
      <c r="O45" s="5"/>
      <c r="P45" s="7"/>
      <c r="R45" s="1">
        <v>1</v>
      </c>
      <c r="S45" s="5"/>
      <c r="T45" s="7"/>
      <c r="U45" s="1">
        <v>1</v>
      </c>
      <c r="V45" s="5"/>
      <c r="W45" s="7">
        <v>1</v>
      </c>
      <c r="Y45" s="5"/>
    </row>
    <row r="46" spans="1:25" x14ac:dyDescent="0.4">
      <c r="D46" s="3"/>
      <c r="E46" s="7"/>
      <c r="F46" s="1">
        <v>1</v>
      </c>
      <c r="G46" s="5"/>
      <c r="H46" s="7"/>
      <c r="K46" s="1">
        <v>1</v>
      </c>
      <c r="L46" s="5"/>
      <c r="M46" s="7"/>
      <c r="N46" s="1">
        <v>1</v>
      </c>
      <c r="O46" s="5"/>
      <c r="P46" s="7"/>
      <c r="R46" s="1">
        <v>1</v>
      </c>
      <c r="S46" s="5"/>
      <c r="T46" s="7"/>
      <c r="U46" s="1">
        <v>1</v>
      </c>
      <c r="V46" s="5"/>
      <c r="W46" s="7"/>
      <c r="X46" s="1">
        <v>1</v>
      </c>
      <c r="Y46" s="5"/>
    </row>
    <row r="47" spans="1:25" x14ac:dyDescent="0.4">
      <c r="D47" s="3"/>
      <c r="E47" s="7"/>
      <c r="F47" s="1">
        <v>1</v>
      </c>
      <c r="G47" s="5"/>
      <c r="H47" s="7"/>
      <c r="I47" s="1">
        <v>1</v>
      </c>
      <c r="L47" s="5"/>
      <c r="M47" s="7"/>
      <c r="N47" s="1">
        <v>1</v>
      </c>
      <c r="O47" s="5"/>
      <c r="P47" s="7"/>
      <c r="R47" s="1">
        <v>1</v>
      </c>
      <c r="S47" s="5"/>
      <c r="T47" s="7"/>
      <c r="U47" s="1">
        <v>1</v>
      </c>
      <c r="V47" s="5"/>
      <c r="W47" s="7"/>
      <c r="X47" s="1">
        <v>1</v>
      </c>
      <c r="Y47" s="5"/>
    </row>
    <row r="48" spans="1:25" x14ac:dyDescent="0.4">
      <c r="D48" s="3"/>
      <c r="E48" s="7"/>
      <c r="F48" s="1">
        <v>1</v>
      </c>
      <c r="G48" s="5"/>
      <c r="H48" s="7"/>
      <c r="J48" s="1">
        <v>1</v>
      </c>
      <c r="K48" s="1">
        <v>1</v>
      </c>
      <c r="L48" s="5"/>
      <c r="M48" s="7"/>
      <c r="N48" s="1">
        <v>1</v>
      </c>
      <c r="O48" s="5"/>
      <c r="P48" s="7"/>
      <c r="R48" s="1">
        <v>1</v>
      </c>
      <c r="S48" s="5"/>
      <c r="T48" s="7"/>
      <c r="U48" s="1">
        <v>1</v>
      </c>
      <c r="V48" s="5"/>
      <c r="W48" s="7"/>
      <c r="X48" s="1">
        <v>1</v>
      </c>
      <c r="Y48" s="5"/>
    </row>
    <row r="49" spans="4:25" x14ac:dyDescent="0.4">
      <c r="D49" s="3"/>
      <c r="E49" s="7"/>
      <c r="F49" s="1">
        <v>1</v>
      </c>
      <c r="G49" s="5"/>
      <c r="H49" s="7">
        <v>1</v>
      </c>
      <c r="L49" s="5"/>
      <c r="M49" s="7"/>
      <c r="N49" s="1">
        <v>1</v>
      </c>
      <c r="O49" s="5"/>
      <c r="P49" s="7"/>
      <c r="Q49" s="1">
        <v>1</v>
      </c>
      <c r="S49" s="5"/>
      <c r="T49" s="7"/>
      <c r="U49" s="1">
        <v>1</v>
      </c>
      <c r="V49" s="5"/>
      <c r="W49" s="7">
        <v>1</v>
      </c>
      <c r="Y49" s="5"/>
    </row>
    <row r="50" spans="4:25" x14ac:dyDescent="0.4">
      <c r="D50" s="3"/>
      <c r="E50" s="7"/>
      <c r="F50" s="1">
        <v>1</v>
      </c>
      <c r="G50" s="5"/>
      <c r="H50" s="7"/>
      <c r="K50" s="1">
        <v>1</v>
      </c>
      <c r="L50" s="5"/>
      <c r="M50" s="7"/>
      <c r="N50" s="1">
        <v>1</v>
      </c>
      <c r="O50" s="5"/>
      <c r="P50" s="7"/>
      <c r="R50" s="1">
        <v>1</v>
      </c>
      <c r="S50" s="5"/>
      <c r="T50" s="7"/>
      <c r="U50" s="1">
        <v>1</v>
      </c>
      <c r="V50" s="5"/>
      <c r="W50" s="7"/>
      <c r="X50" s="1">
        <v>1</v>
      </c>
      <c r="Y50" s="5"/>
    </row>
    <row r="51" spans="4:25" x14ac:dyDescent="0.4">
      <c r="D51" s="3"/>
      <c r="E51" s="7"/>
      <c r="F51" s="1">
        <v>1</v>
      </c>
      <c r="G51" s="5"/>
      <c r="H51" s="7"/>
      <c r="K51" s="1">
        <v>1</v>
      </c>
      <c r="L51" s="5"/>
      <c r="M51" s="7"/>
      <c r="N51" s="1">
        <v>1</v>
      </c>
      <c r="O51" s="5"/>
      <c r="P51" s="7"/>
      <c r="R51" s="1">
        <v>1</v>
      </c>
      <c r="S51" s="5"/>
      <c r="T51" s="7"/>
      <c r="U51" s="1">
        <v>1</v>
      </c>
      <c r="V51" s="5"/>
      <c r="W51" s="7"/>
      <c r="X51" s="1">
        <v>1</v>
      </c>
      <c r="Y51" s="5"/>
    </row>
    <row r="52" spans="4:25" x14ac:dyDescent="0.4">
      <c r="D52" s="3"/>
      <c r="E52" s="7"/>
      <c r="F52" s="1">
        <v>1</v>
      </c>
      <c r="G52" s="5"/>
      <c r="H52" s="7"/>
      <c r="J52" s="1">
        <v>1</v>
      </c>
      <c r="L52" s="5"/>
      <c r="M52" s="7"/>
      <c r="N52" s="1">
        <v>1</v>
      </c>
      <c r="O52" s="5"/>
      <c r="P52" s="7"/>
      <c r="R52" s="1">
        <v>1</v>
      </c>
      <c r="S52" s="5"/>
      <c r="T52" s="7"/>
      <c r="U52" s="1">
        <v>1</v>
      </c>
      <c r="V52" s="5"/>
      <c r="W52" s="7"/>
      <c r="X52" s="1">
        <v>1</v>
      </c>
      <c r="Y52" s="5"/>
    </row>
    <row r="53" spans="4:25" x14ac:dyDescent="0.4">
      <c r="D53" s="3"/>
      <c r="E53" s="7"/>
      <c r="F53" s="1">
        <v>1</v>
      </c>
      <c r="G53" s="5"/>
      <c r="H53" s="7"/>
      <c r="K53" s="1">
        <v>1</v>
      </c>
      <c r="L53" s="5"/>
      <c r="M53" s="7"/>
      <c r="N53" s="1">
        <v>1</v>
      </c>
      <c r="O53" s="5"/>
      <c r="P53" s="7"/>
      <c r="R53" s="1">
        <v>1</v>
      </c>
      <c r="S53" s="5"/>
      <c r="T53" s="7"/>
      <c r="U53" s="1">
        <v>1</v>
      </c>
      <c r="V53" s="5"/>
      <c r="W53" s="7"/>
      <c r="X53" s="1">
        <v>1</v>
      </c>
      <c r="Y53" s="5"/>
    </row>
    <row r="54" spans="4:25" x14ac:dyDescent="0.4">
      <c r="D54" s="3"/>
      <c r="E54" s="7"/>
      <c r="F54" s="1">
        <v>1</v>
      </c>
      <c r="G54" s="5"/>
      <c r="H54" s="7"/>
      <c r="J54" s="1">
        <v>1</v>
      </c>
      <c r="L54" s="5"/>
      <c r="M54" s="7" t="s">
        <v>30</v>
      </c>
      <c r="O54" s="5"/>
      <c r="P54" s="7"/>
      <c r="R54" s="1">
        <v>1</v>
      </c>
      <c r="S54" s="5"/>
      <c r="T54" s="7"/>
      <c r="U54" s="1">
        <v>1</v>
      </c>
      <c r="V54" s="5"/>
      <c r="W54" s="7"/>
      <c r="X54" s="1">
        <v>1</v>
      </c>
      <c r="Y54" s="5"/>
    </row>
    <row r="55" spans="4:25" x14ac:dyDescent="0.4">
      <c r="D55" s="3"/>
      <c r="E55" s="7"/>
      <c r="F55" s="1">
        <v>1</v>
      </c>
      <c r="G55" s="5"/>
      <c r="H55" s="7"/>
      <c r="J55" s="1">
        <v>1</v>
      </c>
      <c r="L55" s="5"/>
      <c r="M55" s="7" t="s">
        <v>30</v>
      </c>
      <c r="O55" s="5"/>
      <c r="P55" s="7"/>
      <c r="R55" s="1">
        <v>1</v>
      </c>
      <c r="S55" s="5"/>
      <c r="T55" s="7"/>
      <c r="U55" s="1">
        <v>1</v>
      </c>
      <c r="V55" s="5"/>
      <c r="W55" s="7"/>
      <c r="X55" s="1">
        <v>1</v>
      </c>
      <c r="Y55" s="5"/>
    </row>
    <row r="56" spans="4:25" x14ac:dyDescent="0.4">
      <c r="D56" s="3"/>
      <c r="E56" s="7"/>
      <c r="F56" s="1">
        <v>1</v>
      </c>
      <c r="G56" s="5"/>
      <c r="H56" s="7"/>
      <c r="J56" s="1">
        <v>1</v>
      </c>
      <c r="L56" s="5"/>
      <c r="M56" s="7"/>
      <c r="N56" s="1">
        <v>1</v>
      </c>
      <c r="O56" s="5"/>
      <c r="P56" s="7"/>
      <c r="R56" s="1">
        <v>1</v>
      </c>
      <c r="S56" s="5"/>
      <c r="T56" s="7"/>
      <c r="U56" s="1">
        <v>1</v>
      </c>
      <c r="V56" s="5"/>
      <c r="W56" s="7"/>
      <c r="X56" s="1">
        <v>1</v>
      </c>
      <c r="Y56" s="5"/>
    </row>
    <row r="57" spans="4:25" x14ac:dyDescent="0.4">
      <c r="D57" s="3"/>
      <c r="E57" s="7"/>
      <c r="F57" s="1">
        <v>1</v>
      </c>
      <c r="G57" s="5"/>
      <c r="H57" s="7"/>
      <c r="J57" s="1">
        <v>1</v>
      </c>
      <c r="L57" s="5"/>
      <c r="M57" s="7"/>
      <c r="N57" s="1">
        <v>1</v>
      </c>
      <c r="O57" s="5"/>
      <c r="P57" s="7"/>
      <c r="R57" s="1">
        <v>1</v>
      </c>
      <c r="S57" s="5"/>
      <c r="T57" s="7"/>
      <c r="U57" s="1">
        <v>1</v>
      </c>
      <c r="V57" s="5"/>
      <c r="W57" s="7"/>
      <c r="X57" s="1">
        <v>1</v>
      </c>
      <c r="Y57" s="5"/>
    </row>
    <row r="58" spans="4:25" x14ac:dyDescent="0.4">
      <c r="D58" s="3"/>
      <c r="E58" s="7"/>
      <c r="G58" s="5">
        <v>1</v>
      </c>
      <c r="H58" s="7"/>
      <c r="K58" s="1">
        <v>1</v>
      </c>
      <c r="L58" s="5"/>
      <c r="M58" s="7"/>
      <c r="O58" s="5">
        <v>1</v>
      </c>
      <c r="P58" s="7"/>
      <c r="R58" s="1">
        <v>1</v>
      </c>
      <c r="S58" s="5"/>
      <c r="T58" s="7"/>
      <c r="U58" s="1">
        <v>1</v>
      </c>
      <c r="V58" s="5"/>
      <c r="W58" s="7"/>
      <c r="X58" s="1">
        <v>1</v>
      </c>
      <c r="Y58" s="5"/>
    </row>
    <row r="59" spans="4:25" x14ac:dyDescent="0.4">
      <c r="D59" s="3"/>
      <c r="E59" s="7"/>
      <c r="F59" s="1">
        <v>1</v>
      </c>
      <c r="G59" s="5"/>
      <c r="H59" s="7">
        <v>1</v>
      </c>
      <c r="L59" s="5"/>
      <c r="M59" s="7">
        <v>1</v>
      </c>
      <c r="O59" s="5"/>
      <c r="P59" s="7"/>
      <c r="Q59" s="1">
        <v>1</v>
      </c>
      <c r="S59" s="5"/>
      <c r="T59" s="7"/>
      <c r="U59" s="1">
        <v>1</v>
      </c>
      <c r="V59" s="5"/>
      <c r="W59" s="7">
        <v>1</v>
      </c>
      <c r="Y59" s="5"/>
    </row>
    <row r="60" spans="4:25" x14ac:dyDescent="0.4">
      <c r="D60" s="3"/>
      <c r="E60" s="7"/>
      <c r="F60" s="1">
        <v>1</v>
      </c>
      <c r="G60" s="5"/>
      <c r="H60" s="7"/>
      <c r="J60" s="1">
        <v>1</v>
      </c>
      <c r="L60" s="5"/>
      <c r="M60" s="7"/>
      <c r="N60" s="1">
        <v>1</v>
      </c>
      <c r="O60" s="5"/>
      <c r="P60" s="7"/>
      <c r="R60" s="1">
        <v>1</v>
      </c>
      <c r="S60" s="5"/>
      <c r="T60" s="7"/>
      <c r="U60" s="1">
        <v>1</v>
      </c>
      <c r="V60" s="5"/>
      <c r="W60" s="7"/>
      <c r="X60" s="1">
        <v>1</v>
      </c>
      <c r="Y60" s="5"/>
    </row>
    <row r="61" spans="4:25" x14ac:dyDescent="0.4">
      <c r="D61" s="3"/>
      <c r="E61" s="7"/>
      <c r="F61" s="1">
        <v>1</v>
      </c>
      <c r="G61" s="5"/>
      <c r="H61" s="7"/>
      <c r="K61" s="1">
        <v>1</v>
      </c>
      <c r="L61" s="5"/>
      <c r="M61" s="7"/>
      <c r="N61" s="1">
        <v>1</v>
      </c>
      <c r="O61" s="5"/>
      <c r="P61" s="7"/>
      <c r="R61" s="1">
        <v>1</v>
      </c>
      <c r="S61" s="5"/>
      <c r="T61" s="7"/>
      <c r="U61" s="1">
        <v>1</v>
      </c>
      <c r="V61" s="5"/>
      <c r="W61" s="7"/>
      <c r="X61" s="1">
        <v>1</v>
      </c>
      <c r="Y61" s="5"/>
    </row>
    <row r="62" spans="4:25" x14ac:dyDescent="0.4">
      <c r="D62" s="3"/>
      <c r="E62" s="7"/>
      <c r="F62" s="1">
        <v>1</v>
      </c>
      <c r="G62" s="5"/>
      <c r="H62" s="7"/>
      <c r="K62" s="1">
        <v>1</v>
      </c>
      <c r="L62" s="5"/>
      <c r="M62" s="7"/>
      <c r="N62" s="1">
        <v>1</v>
      </c>
      <c r="O62" s="5"/>
      <c r="P62" s="7"/>
      <c r="R62" s="1">
        <v>1</v>
      </c>
      <c r="S62" s="5"/>
      <c r="T62" s="7"/>
      <c r="U62" s="1">
        <v>1</v>
      </c>
      <c r="V62" s="5"/>
      <c r="W62" s="7"/>
      <c r="X62" s="1">
        <v>1</v>
      </c>
      <c r="Y62" s="5"/>
    </row>
    <row r="63" spans="4:25" x14ac:dyDescent="0.4">
      <c r="D63" s="3"/>
      <c r="E63" s="7"/>
      <c r="F63" s="1">
        <v>1</v>
      </c>
      <c r="G63" s="5"/>
      <c r="H63" s="7"/>
      <c r="J63" s="1">
        <v>1</v>
      </c>
      <c r="L63" s="5"/>
      <c r="M63" s="7"/>
      <c r="N63" s="1">
        <v>1</v>
      </c>
      <c r="O63" s="5"/>
      <c r="P63" s="7"/>
      <c r="R63" s="1">
        <v>1</v>
      </c>
      <c r="S63" s="5"/>
      <c r="T63" s="7"/>
      <c r="U63" s="1">
        <v>1</v>
      </c>
      <c r="V63" s="5"/>
      <c r="W63" s="7"/>
      <c r="X63" s="1">
        <v>1</v>
      </c>
      <c r="Y63" s="5"/>
    </row>
    <row r="64" spans="4:25" x14ac:dyDescent="0.4">
      <c r="D64" s="3"/>
      <c r="E64" s="7"/>
      <c r="F64" s="1">
        <v>1</v>
      </c>
      <c r="G64" s="5"/>
      <c r="H64" s="7"/>
      <c r="J64" s="1">
        <v>1</v>
      </c>
      <c r="L64" s="5"/>
      <c r="M64" s="7"/>
      <c r="N64" s="1">
        <v>1</v>
      </c>
      <c r="O64" s="5"/>
      <c r="P64" s="7"/>
      <c r="R64" s="1">
        <v>1</v>
      </c>
      <c r="S64" s="5"/>
      <c r="T64" s="7"/>
      <c r="U64" s="1">
        <v>1</v>
      </c>
      <c r="V64" s="5"/>
      <c r="W64" s="7"/>
      <c r="X64" s="1">
        <v>1</v>
      </c>
      <c r="Y64" s="5"/>
    </row>
    <row r="65" spans="1:25" x14ac:dyDescent="0.4">
      <c r="D65" s="3"/>
      <c r="E65" s="7"/>
      <c r="F65" s="1">
        <v>1</v>
      </c>
      <c r="G65" s="5"/>
      <c r="H65" s="7"/>
      <c r="J65" s="1">
        <v>1</v>
      </c>
      <c r="L65" s="5"/>
      <c r="M65" s="7">
        <v>1</v>
      </c>
      <c r="O65" s="5"/>
      <c r="P65" s="7"/>
      <c r="R65" s="1">
        <v>1</v>
      </c>
      <c r="S65" s="5"/>
      <c r="T65" s="7"/>
      <c r="U65" s="1">
        <v>1</v>
      </c>
      <c r="V65" s="5"/>
      <c r="W65" s="7">
        <v>1</v>
      </c>
      <c r="Y65" s="5"/>
    </row>
    <row r="66" spans="1:25" x14ac:dyDescent="0.4">
      <c r="D66" s="3"/>
      <c r="E66" s="7"/>
      <c r="G66" s="5">
        <v>1</v>
      </c>
      <c r="H66" s="7"/>
      <c r="J66" s="1">
        <v>1</v>
      </c>
      <c r="L66" s="5"/>
      <c r="M66" s="7"/>
      <c r="N66" s="1">
        <v>1</v>
      </c>
      <c r="O66" s="5"/>
      <c r="P66" s="7"/>
      <c r="S66" s="5">
        <v>1</v>
      </c>
      <c r="T66" s="7"/>
      <c r="V66" s="5">
        <v>1</v>
      </c>
      <c r="W66" s="7"/>
      <c r="X66" s="1">
        <v>1</v>
      </c>
      <c r="Y66" s="5"/>
    </row>
    <row r="67" spans="1:25" x14ac:dyDescent="0.4">
      <c r="D67" s="3"/>
      <c r="E67" s="7"/>
      <c r="F67" s="1">
        <v>1</v>
      </c>
      <c r="G67" s="5"/>
      <c r="H67" s="7"/>
      <c r="J67" s="1">
        <v>1</v>
      </c>
      <c r="L67" s="5"/>
      <c r="M67" s="7"/>
      <c r="N67" s="1">
        <v>1</v>
      </c>
      <c r="O67" s="5"/>
      <c r="P67" s="7"/>
      <c r="Q67" s="1">
        <v>1</v>
      </c>
      <c r="S67" s="5"/>
      <c r="T67" s="7"/>
      <c r="U67" s="1">
        <v>1</v>
      </c>
      <c r="V67" s="5"/>
      <c r="W67" s="7"/>
      <c r="X67" s="1">
        <v>1</v>
      </c>
      <c r="Y67" s="5"/>
    </row>
    <row r="68" spans="1:25" x14ac:dyDescent="0.4">
      <c r="D68" s="3"/>
      <c r="E68" s="7"/>
      <c r="F68" s="1">
        <v>1</v>
      </c>
      <c r="G68" s="5"/>
      <c r="H68" s="7"/>
      <c r="K68" s="1">
        <v>1</v>
      </c>
      <c r="L68" s="5"/>
      <c r="M68" s="7"/>
      <c r="N68" s="1">
        <v>1</v>
      </c>
      <c r="O68" s="5"/>
      <c r="P68" s="7"/>
      <c r="R68" s="1">
        <v>1</v>
      </c>
      <c r="S68" s="5"/>
      <c r="T68" s="7"/>
      <c r="U68" s="1">
        <v>1</v>
      </c>
      <c r="V68" s="5"/>
      <c r="W68" s="7"/>
      <c r="X68" s="1">
        <v>1</v>
      </c>
      <c r="Y68" s="5"/>
    </row>
    <row r="69" spans="1:25" x14ac:dyDescent="0.4">
      <c r="D69" s="3"/>
      <c r="E69" s="7"/>
      <c r="F69" s="1">
        <v>1</v>
      </c>
      <c r="G69" s="5"/>
      <c r="H69" s="7"/>
      <c r="J69" s="1">
        <v>1</v>
      </c>
      <c r="L69" s="5"/>
      <c r="M69" s="7"/>
      <c r="N69" s="1">
        <v>1</v>
      </c>
      <c r="O69" s="5"/>
      <c r="P69" s="7"/>
      <c r="R69" s="1">
        <v>1</v>
      </c>
      <c r="S69" s="5"/>
      <c r="T69" s="7"/>
      <c r="V69" s="5">
        <v>1</v>
      </c>
      <c r="W69" s="7"/>
      <c r="X69" s="1">
        <v>1</v>
      </c>
      <c r="Y69" s="5"/>
    </row>
    <row r="70" spans="1:25" x14ac:dyDescent="0.4">
      <c r="D70" s="3"/>
      <c r="E70" s="7"/>
      <c r="G70" s="5">
        <v>1</v>
      </c>
      <c r="H70" s="7"/>
      <c r="K70" s="1">
        <v>1</v>
      </c>
      <c r="L70" s="5"/>
      <c r="M70" s="7"/>
      <c r="N70" s="1">
        <v>1</v>
      </c>
      <c r="O70" s="5"/>
      <c r="P70" s="7"/>
      <c r="R70" s="1">
        <v>1</v>
      </c>
      <c r="S70" s="5"/>
      <c r="T70" s="7"/>
      <c r="U70" s="1">
        <v>1</v>
      </c>
      <c r="V70" s="5"/>
      <c r="W70" s="7"/>
      <c r="X70" s="1">
        <v>1</v>
      </c>
      <c r="Y70" s="5"/>
    </row>
    <row r="71" spans="1:25" x14ac:dyDescent="0.4">
      <c r="D71" s="3"/>
      <c r="E71" s="7"/>
      <c r="F71" s="1">
        <v>1</v>
      </c>
      <c r="G71" s="5"/>
      <c r="H71" s="7">
        <v>1</v>
      </c>
      <c r="L71" s="5"/>
      <c r="M71" s="7"/>
      <c r="N71" s="1">
        <v>1</v>
      </c>
      <c r="O71" s="5"/>
      <c r="P71" s="7"/>
      <c r="Q71" s="1">
        <v>1</v>
      </c>
      <c r="S71" s="5"/>
      <c r="T71" s="7"/>
      <c r="U71" s="1">
        <v>1</v>
      </c>
      <c r="V71" s="5"/>
      <c r="W71" s="7"/>
      <c r="X71" s="1">
        <v>1</v>
      </c>
      <c r="Y71" s="5"/>
    </row>
    <row r="72" spans="1:25" x14ac:dyDescent="0.4">
      <c r="D72" s="3"/>
      <c r="E72" s="7"/>
      <c r="G72" s="5">
        <v>1</v>
      </c>
      <c r="H72" s="7"/>
      <c r="L72" s="5">
        <v>1</v>
      </c>
      <c r="M72" s="7"/>
      <c r="N72" s="1">
        <v>1</v>
      </c>
      <c r="O72" s="5"/>
      <c r="P72" s="7"/>
      <c r="R72" s="1">
        <v>1</v>
      </c>
      <c r="S72" s="5"/>
      <c r="T72" s="7"/>
      <c r="U72" s="1">
        <v>1</v>
      </c>
      <c r="V72" s="5"/>
      <c r="W72" s="7"/>
      <c r="X72" s="1">
        <v>1</v>
      </c>
      <c r="Y72" s="5"/>
    </row>
    <row r="73" spans="1:25" x14ac:dyDescent="0.4">
      <c r="D73" s="3"/>
      <c r="E73" s="7"/>
      <c r="F73" s="1">
        <v>1</v>
      </c>
      <c r="G73" s="5"/>
      <c r="H73" s="7"/>
      <c r="J73" s="1">
        <v>1</v>
      </c>
      <c r="L73" s="5"/>
      <c r="M73" s="7"/>
      <c r="N73" s="1">
        <v>1</v>
      </c>
      <c r="O73" s="5"/>
      <c r="P73" s="7"/>
      <c r="Q73" s="1">
        <v>1</v>
      </c>
      <c r="S73" s="5"/>
      <c r="T73" s="7"/>
      <c r="U73" s="1">
        <v>1</v>
      </c>
      <c r="V73" s="5"/>
      <c r="W73" s="7">
        <v>1</v>
      </c>
      <c r="Y73" s="5"/>
    </row>
    <row r="74" spans="1:25" x14ac:dyDescent="0.4">
      <c r="D74" s="3"/>
      <c r="E74" s="7"/>
      <c r="F74" s="1">
        <v>1</v>
      </c>
      <c r="G74" s="5"/>
      <c r="H74" s="7"/>
      <c r="J74" s="1">
        <v>1</v>
      </c>
      <c r="L74" s="5"/>
      <c r="M74" s="7"/>
      <c r="N74" s="1">
        <v>1</v>
      </c>
      <c r="O74" s="5"/>
      <c r="P74" s="7"/>
      <c r="R74" s="1">
        <v>1</v>
      </c>
      <c r="S74" s="5"/>
      <c r="T74" s="7"/>
      <c r="U74" s="1">
        <v>1</v>
      </c>
      <c r="V74" s="5"/>
      <c r="W74" s="7"/>
      <c r="X74" s="1">
        <v>1</v>
      </c>
      <c r="Y74" s="5"/>
    </row>
    <row r="75" spans="1:25" x14ac:dyDescent="0.4">
      <c r="D75" s="3"/>
      <c r="E75" s="7"/>
      <c r="F75" s="1">
        <v>1</v>
      </c>
      <c r="G75" s="5"/>
      <c r="H75" s="7"/>
      <c r="J75" s="1">
        <v>1</v>
      </c>
      <c r="L75" s="5"/>
      <c r="M75" s="7"/>
      <c r="N75" s="1">
        <v>1</v>
      </c>
      <c r="O75" s="5"/>
      <c r="P75" s="7"/>
      <c r="R75" s="1">
        <v>1</v>
      </c>
      <c r="S75" s="5"/>
      <c r="T75" s="7"/>
      <c r="U75" s="1">
        <v>1</v>
      </c>
      <c r="V75" s="5"/>
      <c r="W75" s="7"/>
      <c r="X75" s="1">
        <v>1</v>
      </c>
      <c r="Y75" s="5"/>
    </row>
    <row r="76" spans="1:25" x14ac:dyDescent="0.4">
      <c r="D76" s="3"/>
      <c r="E76" s="7"/>
      <c r="G76" s="5">
        <v>1</v>
      </c>
      <c r="H76" s="7"/>
      <c r="J76" s="1">
        <v>1</v>
      </c>
      <c r="L76" s="5"/>
      <c r="M76" s="7"/>
      <c r="N76" s="1">
        <v>1</v>
      </c>
      <c r="O76" s="5"/>
      <c r="P76" s="7"/>
      <c r="R76" s="1">
        <v>1</v>
      </c>
      <c r="S76" s="5"/>
      <c r="T76" s="7"/>
      <c r="U76" s="1">
        <v>1</v>
      </c>
      <c r="V76" s="5"/>
      <c r="W76" s="7"/>
      <c r="X76" s="1">
        <v>1</v>
      </c>
      <c r="Y76" s="5"/>
    </row>
    <row r="77" spans="1:25" x14ac:dyDescent="0.4">
      <c r="D77" s="3"/>
      <c r="E77" s="7"/>
      <c r="F77" s="1">
        <v>1</v>
      </c>
      <c r="G77" s="5"/>
      <c r="H77" s="7"/>
      <c r="J77" s="1">
        <v>1</v>
      </c>
      <c r="L77" s="5"/>
      <c r="M77" s="7"/>
      <c r="N77" s="1">
        <v>1</v>
      </c>
      <c r="O77" s="5"/>
      <c r="P77" s="7"/>
      <c r="R77" s="1">
        <v>1</v>
      </c>
      <c r="S77" s="5"/>
      <c r="T77" s="7"/>
      <c r="U77" s="1">
        <v>1</v>
      </c>
      <c r="V77" s="5"/>
      <c r="W77" s="7"/>
      <c r="X77" s="1">
        <v>1</v>
      </c>
      <c r="Y77" s="5"/>
    </row>
    <row r="78" spans="1:25" x14ac:dyDescent="0.4">
      <c r="D78" s="3"/>
      <c r="E78" s="7"/>
      <c r="F78" s="1">
        <v>1</v>
      </c>
      <c r="G78" s="5"/>
      <c r="H78" s="7"/>
      <c r="J78" s="1">
        <v>1</v>
      </c>
      <c r="L78" s="5"/>
      <c r="M78" s="7"/>
      <c r="N78" s="1">
        <v>1</v>
      </c>
      <c r="O78" s="5"/>
      <c r="P78" s="7"/>
      <c r="R78" s="1">
        <v>1</v>
      </c>
      <c r="S78" s="5"/>
      <c r="T78" s="7"/>
      <c r="U78" s="1">
        <v>1</v>
      </c>
      <c r="V78" s="5"/>
      <c r="W78" s="7"/>
      <c r="X78" s="1">
        <v>1</v>
      </c>
      <c r="Y78" s="5"/>
    </row>
    <row r="79" spans="1:25" x14ac:dyDescent="0.4">
      <c r="D79" s="3"/>
      <c r="E79" s="7"/>
      <c r="F79" s="1">
        <v>1</v>
      </c>
      <c r="G79" s="5"/>
      <c r="H79" s="7"/>
      <c r="J79" s="1">
        <v>1</v>
      </c>
      <c r="L79" s="5"/>
      <c r="M79" s="7"/>
      <c r="N79" s="1">
        <v>1</v>
      </c>
      <c r="O79" s="5"/>
      <c r="P79" s="7"/>
      <c r="R79" s="1">
        <v>1</v>
      </c>
      <c r="S79" s="5"/>
      <c r="T79" s="7"/>
      <c r="U79" s="1">
        <v>1</v>
      </c>
      <c r="V79" s="5"/>
      <c r="W79" s="7"/>
      <c r="X79" s="1">
        <v>1</v>
      </c>
      <c r="Y79" s="5"/>
    </row>
    <row r="80" spans="1:25" s="2" customFormat="1" x14ac:dyDescent="0.4">
      <c r="A80" s="36" t="s">
        <v>41</v>
      </c>
      <c r="B80" s="36"/>
      <c r="C80" s="36"/>
      <c r="D80" s="37"/>
      <c r="E80" s="21">
        <f t="shared" ref="E80:Y80" si="1">SUM(E34:E79)</f>
        <v>2</v>
      </c>
      <c r="F80" s="22">
        <f t="shared" si="1"/>
        <v>40</v>
      </c>
      <c r="G80" s="23">
        <f t="shared" si="1"/>
        <v>5</v>
      </c>
      <c r="H80" s="21">
        <f t="shared" si="1"/>
        <v>4</v>
      </c>
      <c r="I80" s="22">
        <f t="shared" si="1"/>
        <v>2</v>
      </c>
      <c r="J80" s="22">
        <f t="shared" si="1"/>
        <v>29</v>
      </c>
      <c r="K80" s="22">
        <f t="shared" si="1"/>
        <v>15</v>
      </c>
      <c r="L80" s="23">
        <f t="shared" si="1"/>
        <v>1</v>
      </c>
      <c r="M80" s="21">
        <f t="shared" si="1"/>
        <v>5</v>
      </c>
      <c r="N80" s="22">
        <f t="shared" si="1"/>
        <v>38</v>
      </c>
      <c r="O80" s="23">
        <f t="shared" si="1"/>
        <v>1</v>
      </c>
      <c r="P80" s="21">
        <f t="shared" si="1"/>
        <v>0</v>
      </c>
      <c r="Q80" s="22">
        <f t="shared" si="1"/>
        <v>8</v>
      </c>
      <c r="R80" s="22">
        <f t="shared" si="1"/>
        <v>40</v>
      </c>
      <c r="S80" s="23">
        <f t="shared" si="1"/>
        <v>1</v>
      </c>
      <c r="T80" s="21">
        <f t="shared" si="1"/>
        <v>0</v>
      </c>
      <c r="U80" s="22">
        <f t="shared" si="1"/>
        <v>44</v>
      </c>
      <c r="V80" s="23">
        <f t="shared" si="1"/>
        <v>2</v>
      </c>
      <c r="W80" s="21">
        <f t="shared" si="1"/>
        <v>7</v>
      </c>
      <c r="X80" s="22">
        <f t="shared" si="1"/>
        <v>40</v>
      </c>
      <c r="Y80" s="23">
        <f t="shared" si="1"/>
        <v>0</v>
      </c>
    </row>
    <row r="81" spans="1:25" s="2" customFormat="1" ht="14.25" thickBot="1" x14ac:dyDescent="0.45">
      <c r="A81" s="38" t="s">
        <v>42</v>
      </c>
      <c r="B81" s="38"/>
      <c r="C81" s="38"/>
      <c r="D81" s="39"/>
      <c r="E81" s="9">
        <f>E80/SUM($E80:$G80)*100</f>
        <v>4.2553191489361701</v>
      </c>
      <c r="F81" s="8">
        <f>F80/SUM($E80:$G80)*100</f>
        <v>85.106382978723403</v>
      </c>
      <c r="G81" s="10">
        <f>G80/SUM($E80:$G80)*100</f>
        <v>10.638297872340425</v>
      </c>
      <c r="H81" s="9">
        <f>H80/SUM($H80:$L80)*100</f>
        <v>7.8431372549019605</v>
      </c>
      <c r="I81" s="8">
        <f>I80/SUM($H80:$L80)*100</f>
        <v>3.9215686274509802</v>
      </c>
      <c r="J81" s="10">
        <f>J80/SUM($H80:$L80)*100</f>
        <v>56.862745098039213</v>
      </c>
      <c r="K81" s="8">
        <f>K80/SUM($H80:$L80)*100</f>
        <v>29.411764705882355</v>
      </c>
      <c r="L81" s="8">
        <f>L80/SUM($H80:$L80)*100</f>
        <v>1.9607843137254901</v>
      </c>
      <c r="M81" s="9">
        <f>M80/SUM($M80:$O80)*100</f>
        <v>11.363636363636363</v>
      </c>
      <c r="N81" s="8">
        <f>N80/SUM($M80:$O80)*100</f>
        <v>86.36363636363636</v>
      </c>
      <c r="O81" s="10">
        <f>O80/SUM($M80:$O80)*100</f>
        <v>2.2727272727272729</v>
      </c>
      <c r="P81" s="9">
        <f>P80/SUM($P80:$S80)*100</f>
        <v>0</v>
      </c>
      <c r="Q81" s="8">
        <f>Q80/SUM($P80:$S80)*100</f>
        <v>16.326530612244898</v>
      </c>
      <c r="R81" s="8">
        <f>R80/SUM($P80:$S80)*100</f>
        <v>81.632653061224488</v>
      </c>
      <c r="S81" s="8">
        <f>S80/SUM($P80:$S80)*100</f>
        <v>2.0408163265306123</v>
      </c>
      <c r="T81" s="9">
        <f>T80/SUM($T80:$V80)*100</f>
        <v>0</v>
      </c>
      <c r="U81" s="8">
        <f>U80/SUM($T80:$V80)*100</f>
        <v>95.652173913043484</v>
      </c>
      <c r="V81" s="10">
        <f>V80/SUM($T80:$V80)*100</f>
        <v>4.3478260869565215</v>
      </c>
      <c r="W81" s="9">
        <f>W80/SUM($W80:$Y80)*100</f>
        <v>14.893617021276595</v>
      </c>
      <c r="X81" s="8">
        <f>X80/SUM($W80:$Y80)*100</f>
        <v>85.106382978723403</v>
      </c>
      <c r="Y81" s="10">
        <f>Y80/SUM($W80:$Y80)*100</f>
        <v>0</v>
      </c>
    </row>
    <row r="82" spans="1:25" s="2" customFormat="1" x14ac:dyDescent="0.4">
      <c r="A82" s="1"/>
      <c r="B82" s="1"/>
      <c r="C82" s="1"/>
      <c r="D82" s="4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1:25" s="2" customFormat="1" ht="14.25" thickBot="1" x14ac:dyDescent="0.45">
      <c r="A83" s="1"/>
      <c r="B83" s="1"/>
      <c r="C83" s="1"/>
      <c r="D83" s="4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</row>
    <row r="84" spans="1:25" ht="67.5" x14ac:dyDescent="0.4">
      <c r="A84" s="25" t="s">
        <v>51</v>
      </c>
      <c r="B84" s="25" t="s">
        <v>25</v>
      </c>
      <c r="C84" s="25" t="s">
        <v>23</v>
      </c>
      <c r="D84" s="26" t="s">
        <v>24</v>
      </c>
      <c r="E84" s="27" t="s">
        <v>3</v>
      </c>
      <c r="F84" s="25" t="s">
        <v>9</v>
      </c>
      <c r="G84" s="26" t="s">
        <v>8</v>
      </c>
      <c r="H84" s="27" t="s">
        <v>21</v>
      </c>
      <c r="I84" s="25" t="s">
        <v>5</v>
      </c>
      <c r="J84" s="25" t="s">
        <v>60</v>
      </c>
      <c r="K84" s="25" t="s">
        <v>6</v>
      </c>
      <c r="L84" s="26" t="s">
        <v>7</v>
      </c>
      <c r="M84" s="27" t="s">
        <v>22</v>
      </c>
      <c r="N84" s="25" t="s">
        <v>31</v>
      </c>
      <c r="O84" s="26" t="s">
        <v>10</v>
      </c>
      <c r="P84" s="27" t="s">
        <v>11</v>
      </c>
      <c r="Q84" s="25" t="s">
        <v>34</v>
      </c>
      <c r="R84" s="25" t="s">
        <v>12</v>
      </c>
      <c r="S84" s="26" t="s">
        <v>13</v>
      </c>
      <c r="T84" s="27" t="s">
        <v>14</v>
      </c>
      <c r="U84" s="25" t="s">
        <v>15</v>
      </c>
      <c r="V84" s="26" t="s">
        <v>16</v>
      </c>
      <c r="W84" s="27" t="s">
        <v>17</v>
      </c>
      <c r="X84" s="25" t="s">
        <v>18</v>
      </c>
      <c r="Y84" s="26" t="s">
        <v>19</v>
      </c>
    </row>
    <row r="85" spans="1:25" x14ac:dyDescent="0.4">
      <c r="B85" s="1" t="s">
        <v>29</v>
      </c>
      <c r="C85" s="1" t="s">
        <v>62</v>
      </c>
      <c r="D85" s="3" t="s">
        <v>63</v>
      </c>
      <c r="E85" s="7">
        <v>1</v>
      </c>
      <c r="G85" s="5"/>
      <c r="I85" s="1">
        <v>1</v>
      </c>
      <c r="L85" s="5"/>
      <c r="M85" s="1">
        <v>1</v>
      </c>
      <c r="O85" s="5"/>
      <c r="Q85" s="1">
        <v>1</v>
      </c>
      <c r="S85" s="5"/>
      <c r="T85" s="1">
        <v>1</v>
      </c>
      <c r="V85" s="5"/>
      <c r="W85" s="1">
        <v>1</v>
      </c>
      <c r="Y85" s="5"/>
    </row>
    <row r="86" spans="1:25" x14ac:dyDescent="0.4">
      <c r="D86" s="3"/>
      <c r="E86" s="7">
        <v>1</v>
      </c>
      <c r="G86" s="5"/>
      <c r="H86" s="1">
        <v>1</v>
      </c>
      <c r="L86" s="5"/>
      <c r="M86" s="1">
        <v>1</v>
      </c>
      <c r="O86" s="5"/>
      <c r="R86" s="1">
        <v>1</v>
      </c>
      <c r="S86" s="5"/>
      <c r="T86" s="1">
        <v>1</v>
      </c>
      <c r="V86" s="5"/>
      <c r="W86" s="1">
        <v>1</v>
      </c>
      <c r="Y86" s="5"/>
    </row>
    <row r="87" spans="1:25" x14ac:dyDescent="0.4">
      <c r="D87" s="3"/>
      <c r="E87" s="7">
        <v>1</v>
      </c>
      <c r="G87" s="5"/>
      <c r="H87" s="1">
        <v>1</v>
      </c>
      <c r="L87" s="5"/>
      <c r="M87" s="1">
        <v>1</v>
      </c>
      <c r="O87" s="5"/>
      <c r="Q87" s="1">
        <v>1</v>
      </c>
      <c r="S87" s="5"/>
      <c r="T87" s="1">
        <v>1</v>
      </c>
      <c r="V87" s="5"/>
      <c r="W87" s="1">
        <v>1</v>
      </c>
      <c r="Y87" s="5"/>
    </row>
    <row r="88" spans="1:25" x14ac:dyDescent="0.4">
      <c r="D88" s="3"/>
      <c r="E88" s="7"/>
      <c r="F88" s="1">
        <v>1</v>
      </c>
      <c r="G88" s="5"/>
      <c r="J88" s="1">
        <v>1</v>
      </c>
      <c r="L88" s="5"/>
      <c r="N88" s="1">
        <v>1</v>
      </c>
      <c r="O88" s="5"/>
      <c r="P88" s="1">
        <v>1</v>
      </c>
      <c r="S88" s="5"/>
      <c r="U88" s="1">
        <v>1</v>
      </c>
      <c r="V88" s="5"/>
      <c r="W88" s="1">
        <v>1</v>
      </c>
      <c r="Y88" s="5"/>
    </row>
    <row r="89" spans="1:25" s="19" customFormat="1" x14ac:dyDescent="0.4">
      <c r="A89" s="36" t="s">
        <v>41</v>
      </c>
      <c r="B89" s="36"/>
      <c r="C89" s="36"/>
      <c r="D89" s="37"/>
      <c r="E89" s="17">
        <f t="shared" ref="E89:Y89" si="2">SUM(E84:E88)</f>
        <v>3</v>
      </c>
      <c r="F89" s="16">
        <f t="shared" si="2"/>
        <v>1</v>
      </c>
      <c r="G89" s="18">
        <f t="shared" si="2"/>
        <v>0</v>
      </c>
      <c r="H89" s="16">
        <f t="shared" si="2"/>
        <v>2</v>
      </c>
      <c r="I89" s="16">
        <f t="shared" si="2"/>
        <v>1</v>
      </c>
      <c r="J89" s="16">
        <f t="shared" si="2"/>
        <v>1</v>
      </c>
      <c r="K89" s="16">
        <f t="shared" si="2"/>
        <v>0</v>
      </c>
      <c r="L89" s="18">
        <f t="shared" si="2"/>
        <v>0</v>
      </c>
      <c r="M89" s="16">
        <f t="shared" si="2"/>
        <v>3</v>
      </c>
      <c r="N89" s="16">
        <f t="shared" si="2"/>
        <v>1</v>
      </c>
      <c r="O89" s="18">
        <f t="shared" si="2"/>
        <v>0</v>
      </c>
      <c r="P89" s="16">
        <f t="shared" si="2"/>
        <v>1</v>
      </c>
      <c r="Q89" s="16">
        <f t="shared" si="2"/>
        <v>2</v>
      </c>
      <c r="R89" s="16">
        <f t="shared" si="2"/>
        <v>1</v>
      </c>
      <c r="S89" s="18">
        <f t="shared" si="2"/>
        <v>0</v>
      </c>
      <c r="T89" s="16">
        <f t="shared" si="2"/>
        <v>3</v>
      </c>
      <c r="U89" s="16">
        <f t="shared" si="2"/>
        <v>1</v>
      </c>
      <c r="V89" s="18">
        <f t="shared" si="2"/>
        <v>0</v>
      </c>
      <c r="W89" s="16">
        <f t="shared" si="2"/>
        <v>4</v>
      </c>
      <c r="X89" s="16">
        <f t="shared" si="2"/>
        <v>0</v>
      </c>
      <c r="Y89" s="18">
        <f t="shared" si="2"/>
        <v>0</v>
      </c>
    </row>
    <row r="90" spans="1:25" s="15" customFormat="1" ht="14.25" thickBot="1" x14ac:dyDescent="0.45">
      <c r="A90" s="38" t="s">
        <v>42</v>
      </c>
      <c r="B90" s="38"/>
      <c r="C90" s="38"/>
      <c r="D90" s="39"/>
      <c r="E90" s="9">
        <f>E89/SUM($E89:$G89)*100</f>
        <v>75</v>
      </c>
      <c r="F90" s="8">
        <f>F89/SUM($E89:$G89)*100</f>
        <v>25</v>
      </c>
      <c r="G90" s="10">
        <f>G89/SUM($E89:$G89)*100</f>
        <v>0</v>
      </c>
      <c r="H90" s="9">
        <f>H89/SUM($H89:$L89)*100</f>
        <v>50</v>
      </c>
      <c r="I90" s="8">
        <f>I89/SUM($H89:$L89)*100</f>
        <v>25</v>
      </c>
      <c r="J90" s="10">
        <f>J89/SUM($H89:$L89)*100</f>
        <v>25</v>
      </c>
      <c r="K90" s="8">
        <f>K89/SUM($H89:$L89)*100</f>
        <v>0</v>
      </c>
      <c r="L90" s="8">
        <f>L89/SUM($H89:$L89)*100</f>
        <v>0</v>
      </c>
      <c r="M90" s="9">
        <f>M89/SUM($M89:$O89)*100</f>
        <v>75</v>
      </c>
      <c r="N90" s="8">
        <f>N89/SUM($M89:$O89)*100</f>
        <v>25</v>
      </c>
      <c r="O90" s="10">
        <f>O89/SUM($M89:$O89)*100</f>
        <v>0</v>
      </c>
      <c r="P90" s="9">
        <f>P89/SUM($P89:$S89)*100</f>
        <v>25</v>
      </c>
      <c r="Q90" s="8">
        <f>Q89/SUM($P89:$S89)*100</f>
        <v>50</v>
      </c>
      <c r="R90" s="8">
        <f>R89/SUM($P89:$S89)*100</f>
        <v>25</v>
      </c>
      <c r="S90" s="8">
        <f>S89/SUM($P89:$S89)*100</f>
        <v>0</v>
      </c>
      <c r="T90" s="9">
        <f>T89/SUM($T89:$V89)*100</f>
        <v>75</v>
      </c>
      <c r="U90" s="8">
        <f>U89/SUM($T89:$V89)*100</f>
        <v>25</v>
      </c>
      <c r="V90" s="10">
        <f>V89/SUM($T89:$V89)*100</f>
        <v>0</v>
      </c>
      <c r="W90" s="9">
        <f>W89/SUM($W89:$Y89)*100</f>
        <v>100</v>
      </c>
      <c r="X90" s="8">
        <f>X89/SUM($W89:$Y89)*100</f>
        <v>0</v>
      </c>
      <c r="Y90" s="10">
        <f>Y89/SUM($W89:$Y89)*100</f>
        <v>0</v>
      </c>
    </row>
  </sheetData>
  <mergeCells count="40">
    <mergeCell ref="A90:D90"/>
    <mergeCell ref="A80:D80"/>
    <mergeCell ref="A89:D89"/>
    <mergeCell ref="A81:D81"/>
    <mergeCell ref="A25:D25"/>
    <mergeCell ref="A26:D26"/>
    <mergeCell ref="A27:D27"/>
    <mergeCell ref="A28:D28"/>
    <mergeCell ref="A29:D29"/>
    <mergeCell ref="A30:D30"/>
    <mergeCell ref="A10:D10"/>
    <mergeCell ref="A11:D11"/>
    <mergeCell ref="A24:D24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12:D12"/>
    <mergeCell ref="H1:L1"/>
    <mergeCell ref="M1:O1"/>
    <mergeCell ref="P1:S1"/>
    <mergeCell ref="A1:D1"/>
    <mergeCell ref="W1:Y1"/>
    <mergeCell ref="T1:V1"/>
    <mergeCell ref="A7:D7"/>
    <mergeCell ref="A8:D8"/>
    <mergeCell ref="A9:D9"/>
    <mergeCell ref="A6:D6"/>
    <mergeCell ref="E1:G1"/>
    <mergeCell ref="A2:D2"/>
    <mergeCell ref="A3:D3"/>
    <mergeCell ref="A4:D4"/>
    <mergeCell ref="A5:D5"/>
  </mergeCells>
  <phoneticPr fontId="1"/>
  <pageMargins left="0.7" right="0.7" top="0.75" bottom="0.75" header="0.3" footer="0.3"/>
  <pageSetup paperSize="9"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気候</vt:lpstr>
      <vt:lpstr>くらし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小楠 智子</dc:creator>
  <cp:lastModifiedBy>Administrator</cp:lastModifiedBy>
  <cp:lastPrinted>2021-03-26T00:14:20Z</cp:lastPrinted>
  <dcterms:created xsi:type="dcterms:W3CDTF">2020-11-25T11:28:30Z</dcterms:created>
  <dcterms:modified xsi:type="dcterms:W3CDTF">2021-03-26T00:15:15Z</dcterms:modified>
</cp:coreProperties>
</file>