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津久井データ\000_R4適応担当\01_国民参加事業\白未熟粒公表関係\農政課・市町環境行政所管課へ送付\01_将来予測結果\"/>
    </mc:Choice>
  </mc:AlternateContent>
  <xr:revisionPtr revIDLastSave="0" documentId="13_ncr:1_{80E0BB03-65EA-4E6F-8998-7C51362B43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コシヒカリ・SSP1-2.6" sheetId="10" r:id="rId1"/>
    <sheet name="コシヒカリ・SSP2-4.5" sheetId="11" r:id="rId2"/>
    <sheet name="コシヒカリ・SSP5-8.5" sheetId="12" r:id="rId3"/>
    <sheet name="とちぎの星・SSP1-2.6" sheetId="7" r:id="rId4"/>
    <sheet name="とちぎの星・SSP2-4.5" sheetId="8" r:id="rId5"/>
    <sheet name="とちぎの星・SSP5-8.5" sheetId="9" r:id="rId6"/>
  </sheets>
  <definedNames>
    <definedName name="_xlnm.Print_Area" localSheetId="0">'コシヒカリ・SSP1-2.6'!$A$1:$K$30</definedName>
    <definedName name="_xlnm.Print_Area" localSheetId="1">'コシヒカリ・SSP2-4.5'!$A$1:$K$30</definedName>
    <definedName name="_xlnm.Print_Area" localSheetId="2">'コシヒカリ・SSP5-8.5'!$A$1:$K$30</definedName>
    <definedName name="_xlnm.Print_Area" localSheetId="3">'とちぎの星・SSP1-2.6'!$A$1:$K$30</definedName>
    <definedName name="_xlnm.Print_Area" localSheetId="4">'とちぎの星・SSP2-4.5'!$A$1:$K$30</definedName>
    <definedName name="_xlnm.Print_Area" localSheetId="5">'とちぎの星・SSP5-8.5'!$A$1:$K$30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9" l="1"/>
  <c r="G30" i="9"/>
  <c r="F30" i="9"/>
  <c r="E30" i="9"/>
  <c r="D30" i="9"/>
  <c r="C30" i="9"/>
  <c r="B30" i="9"/>
  <c r="H30" i="8"/>
  <c r="G30" i="8"/>
  <c r="F30" i="8"/>
  <c r="E30" i="8"/>
  <c r="D30" i="8"/>
  <c r="C30" i="8"/>
  <c r="B30" i="8"/>
  <c r="H30" i="7"/>
  <c r="G30" i="7"/>
  <c r="F30" i="7"/>
  <c r="E30" i="7"/>
  <c r="D30" i="7"/>
  <c r="C30" i="7"/>
  <c r="B30" i="7"/>
  <c r="H30" i="11"/>
  <c r="G30" i="11"/>
  <c r="F30" i="11"/>
  <c r="E30" i="11"/>
  <c r="D30" i="11"/>
  <c r="C30" i="11"/>
  <c r="B30" i="11"/>
  <c r="H30" i="10"/>
  <c r="G30" i="10"/>
  <c r="F30" i="10"/>
  <c r="E30" i="10"/>
  <c r="D30" i="10"/>
  <c r="C30" i="10"/>
  <c r="B30" i="10"/>
  <c r="B30" i="12"/>
  <c r="C30" i="12"/>
  <c r="D30" i="12"/>
  <c r="E30" i="12"/>
  <c r="F30" i="12"/>
  <c r="G30" i="12"/>
  <c r="H30" i="12"/>
</calcChain>
</file>

<file path=xl/sharedStrings.xml><?xml version="1.0" encoding="utf-8"?>
<sst xmlns="http://schemas.openxmlformats.org/spreadsheetml/2006/main" count="234" uniqueCount="67">
  <si>
    <t>2031-2040</t>
    <phoneticPr fontId="1"/>
  </si>
  <si>
    <t>2041-2050</t>
    <phoneticPr fontId="1"/>
  </si>
  <si>
    <t>2051-2060</t>
    <phoneticPr fontId="1"/>
  </si>
  <si>
    <t>2061-2070</t>
    <phoneticPr fontId="1"/>
  </si>
  <si>
    <t>2071-2080</t>
    <phoneticPr fontId="1"/>
  </si>
  <si>
    <t>2081-2090</t>
    <phoneticPr fontId="1"/>
  </si>
  <si>
    <t>2091-2100</t>
    <phoneticPr fontId="1"/>
  </si>
  <si>
    <t>年代</t>
    <rPh sb="0" eb="2">
      <t>ネンダイ</t>
    </rPh>
    <phoneticPr fontId="1"/>
  </si>
  <si>
    <t>市町村</t>
    <rPh sb="0" eb="3">
      <t>シチョウソン</t>
    </rPh>
    <phoneticPr fontId="1"/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</si>
  <si>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</si>
  <si>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</si>
  <si>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</si>
  <si>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</si>
  <si>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</si>
  <si>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</si>
  <si>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</si>
  <si>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</si>
  <si>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</si>
  <si>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</si>
  <si>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</si>
  <si>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</si>
  <si>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</si>
  <si>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</si>
  <si>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</si>
  <si>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</si>
  <si>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</si>
  <si>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</si>
  <si>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</si>
  <si>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</si>
  <si>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</si>
  <si>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</si>
  <si>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</si>
  <si>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</si>
  <si>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</si>
  <si>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とちぎの星</t>
    <phoneticPr fontId="1"/>
  </si>
  <si>
    <t>SSP1-2.6</t>
    <phoneticPr fontId="1"/>
  </si>
  <si>
    <t>コシヒカリ</t>
    <phoneticPr fontId="1"/>
  </si>
  <si>
    <t>SSP2-4.5</t>
    <phoneticPr fontId="1"/>
  </si>
  <si>
    <t>SSP5-8.5</t>
    <phoneticPr fontId="1"/>
  </si>
  <si>
    <t>小山市</t>
    <phoneticPr fontId="1"/>
  </si>
  <si>
    <t>真岡市</t>
    <phoneticPr fontId="1"/>
  </si>
  <si>
    <t>大田原市</t>
    <phoneticPr fontId="1"/>
  </si>
  <si>
    <t>矢板市</t>
    <phoneticPr fontId="1"/>
  </si>
  <si>
    <t>那須塩原市</t>
    <phoneticPr fontId="1"/>
  </si>
  <si>
    <t>さくら市</t>
    <phoneticPr fontId="1"/>
  </si>
  <si>
    <t>那須烏山市</t>
    <phoneticPr fontId="1"/>
  </si>
  <si>
    <t>下野市</t>
    <phoneticPr fontId="1"/>
  </si>
  <si>
    <t>上三川町</t>
    <phoneticPr fontId="1"/>
  </si>
  <si>
    <t>益子町</t>
    <phoneticPr fontId="1"/>
  </si>
  <si>
    <t>茂木町</t>
    <phoneticPr fontId="1"/>
  </si>
  <si>
    <t>市貝町</t>
    <phoneticPr fontId="1"/>
  </si>
  <si>
    <t>芳賀町</t>
    <phoneticPr fontId="1"/>
  </si>
  <si>
    <t>壬生町</t>
    <phoneticPr fontId="1"/>
  </si>
  <si>
    <t>野木町</t>
    <phoneticPr fontId="1"/>
  </si>
  <si>
    <t>塩谷町</t>
    <phoneticPr fontId="1"/>
  </si>
  <si>
    <t>高根沢町</t>
    <phoneticPr fontId="1"/>
  </si>
  <si>
    <t>那須町</t>
    <phoneticPr fontId="1"/>
  </si>
  <si>
    <t>那珂川町</t>
    <phoneticPr fontId="1"/>
  </si>
  <si>
    <t>栃木市</t>
    <phoneticPr fontId="1"/>
  </si>
  <si>
    <t>佐野市</t>
    <phoneticPr fontId="1"/>
  </si>
  <si>
    <t>鹿沼市</t>
    <phoneticPr fontId="1"/>
  </si>
  <si>
    <t>日光市</t>
    <phoneticPr fontId="1"/>
  </si>
  <si>
    <t>足利市</t>
    <phoneticPr fontId="1"/>
  </si>
  <si>
    <t>単位：％</t>
    <phoneticPr fontId="1"/>
  </si>
  <si>
    <t>県内平均</t>
  </si>
  <si>
    <t>県内平均</t>
    <rPh sb="0" eb="2">
      <t>ケンナイ</t>
    </rPh>
    <rPh sb="2" eb="4">
      <t>ヘイキン</t>
    </rPh>
    <phoneticPr fontId="1"/>
  </si>
  <si>
    <t>栃木県内における白未熟粒発生率の将来予測結果（品種・シナリオ・年代（10年平均）別・市町ごとの平均値を掲載したもの）</t>
    <rPh sb="0" eb="2">
      <t>トチギ</t>
    </rPh>
    <rPh sb="2" eb="4">
      <t>ケンナイ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</si>
</sst>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76" fontId="0" fillId="0" borderId="0" xfId="0" applyNumberFormat="1"/>
    <xf numFmtId="176" fontId="0" fillId="3" borderId="2" xfId="0" applyNumberFormat="1" applyFill="1" applyBorder="1"/>
    <xf numFmtId="176" fontId="0" fillId="3" borderId="1" xfId="0" applyNumberFormat="1" applyFill="1" applyBorder="1" applyAlignment="1">
      <alignment horizontal="center"/>
    </xf>
    <xf numFmtId="176" fontId="0" fillId="0" borderId="1" xfId="0" applyNumberFormat="1" applyBorder="1"/>
    <xf numFmtId="176" fontId="0" fillId="2" borderId="1" xfId="0" applyNumberFormat="1" applyFill="1" applyBorder="1"/>
    <xf numFmtId="176" fontId="2" fillId="4" borderId="1" xfId="0" applyNumberFormat="1" applyFont="1" applyFill="1" applyBorder="1"/>
    <xf numFmtId="176" fontId="0" fillId="4" borderId="0" xfId="0" applyNumberFormat="1" applyFill="1"/>
    <xf numFmtId="176" fontId="2" fillId="0" borderId="0" xfId="0" applyNumberFormat="1" applyFont="1"/>
    <xf numFmtId="176" fontId="0" fillId="3" borderId="1" xfId="0" applyNumberFormat="1" applyFill="1" applyBorder="1" applyAlignment="1">
      <alignment horizontal="center"/>
    </xf>
    <xf numFmtId="176" fontId="0" fillId="0" borderId="0" xfId="0" applyNumberFormat="1" applyFill="1" applyBorder="1" applyAlignment="1"/>
    <xf numFmtId="176" fontId="0" fillId="0" borderId="0" xfId="0" applyNumberFormat="1" applyFill="1" applyBorder="1"/>
    <xf numFmtId="176" fontId="0" fillId="3" borderId="3" xfId="0" applyNumberFormat="1" applyFill="1" applyBorder="1" applyAlignment="1">
      <alignment horizontal="center"/>
    </xf>
    <xf numFmtId="176" fontId="0" fillId="3" borderId="4" xfId="0" applyNumberFormat="1" applyFill="1" applyBorder="1" applyAlignment="1">
      <alignment horizontal="center"/>
    </xf>
    <xf numFmtId="176" fontId="0" fillId="3" borderId="5" xfId="0" applyNumberForma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22388-608A-4711-9CD5-ECDAD40E58A7}">
  <sheetPr codeName="Sheet4">
    <tabColor theme="7"/>
  </sheetPr>
  <dimension ref="A1:L30"/>
  <sheetViews>
    <sheetView tabSelected="1" view="pageBreakPreview" zoomScale="60" zoomScaleNormal="100" workbookViewId="0">
      <selection activeCell="E39" sqref="E39"/>
    </sheetView>
  </sheetViews>
  <sheetFormatPr defaultColWidth="8.625" defaultRowHeight="18.75"/>
  <cols>
    <col min="1" max="1" width="12.375" style="1" customWidth="1"/>
    <col min="2" max="11" width="10.375" style="1" bestFit="1" customWidth="1"/>
    <col min="12" max="16384" width="8.625" style="1"/>
  </cols>
  <sheetData>
    <row r="1" spans="1:12">
      <c r="A1" s="8" t="s">
        <v>66</v>
      </c>
    </row>
    <row r="2" spans="1:12">
      <c r="A2" s="6" t="s">
        <v>36</v>
      </c>
      <c r="B2" s="6" t="s">
        <v>35</v>
      </c>
      <c r="C2" s="7"/>
      <c r="D2" s="7"/>
      <c r="E2" s="7"/>
      <c r="F2" s="7"/>
      <c r="G2" s="7"/>
      <c r="H2" s="7" t="s">
        <v>63</v>
      </c>
      <c r="I2" s="7"/>
      <c r="J2" s="7"/>
      <c r="K2" s="7"/>
      <c r="L2" s="7"/>
    </row>
    <row r="3" spans="1:12">
      <c r="A3" s="2"/>
      <c r="B3" s="12" t="s">
        <v>7</v>
      </c>
      <c r="C3" s="13"/>
      <c r="D3" s="13"/>
      <c r="E3" s="13"/>
      <c r="F3" s="13"/>
      <c r="G3" s="13"/>
      <c r="H3" s="14"/>
      <c r="I3" s="10"/>
      <c r="J3" s="10"/>
      <c r="K3" s="10"/>
      <c r="L3" s="7"/>
    </row>
    <row r="4" spans="1:12">
      <c r="A4" s="3" t="s">
        <v>8</v>
      </c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7"/>
    </row>
    <row r="5" spans="1:12">
      <c r="A5" s="4" t="s">
        <v>9</v>
      </c>
      <c r="B5" s="4">
        <v>17.769773287100001</v>
      </c>
      <c r="C5" s="4">
        <v>19.4877336138</v>
      </c>
      <c r="D5" s="4">
        <v>19.705178509100001</v>
      </c>
      <c r="E5" s="4">
        <v>19.705178509100001</v>
      </c>
      <c r="F5" s="4">
        <v>18.1511899582</v>
      </c>
      <c r="G5" s="4">
        <v>18.867475430999999</v>
      </c>
      <c r="H5" s="4">
        <v>18.162213636299999</v>
      </c>
      <c r="I5" s="7"/>
    </row>
    <row r="6" spans="1:12">
      <c r="A6" s="5" t="s">
        <v>10</v>
      </c>
      <c r="B6" s="5">
        <v>20.033058231199998</v>
      </c>
      <c r="C6" s="5">
        <v>20.917637597999999</v>
      </c>
      <c r="D6" s="5">
        <v>21.012379083599999</v>
      </c>
      <c r="E6" s="5">
        <v>21.012379083599999</v>
      </c>
      <c r="F6" s="5">
        <v>20.669475089500001</v>
      </c>
      <c r="G6" s="5">
        <v>21.080046282200001</v>
      </c>
      <c r="H6" s="5">
        <v>19.813665414100001</v>
      </c>
      <c r="I6" s="7"/>
    </row>
    <row r="7" spans="1:12">
      <c r="A7" s="4" t="s">
        <v>11</v>
      </c>
      <c r="B7" s="4">
        <v>19.727344412200001</v>
      </c>
      <c r="C7" s="4">
        <v>20.703858274000002</v>
      </c>
      <c r="D7" s="4">
        <v>20.741336888599999</v>
      </c>
      <c r="E7" s="4">
        <v>20.741336888599999</v>
      </c>
      <c r="F7" s="4">
        <v>20.253602983</v>
      </c>
      <c r="G7" s="4">
        <v>20.700844757799999</v>
      </c>
      <c r="H7" s="4">
        <v>19.542273305399998</v>
      </c>
      <c r="I7" s="7"/>
    </row>
    <row r="8" spans="1:12">
      <c r="A8" s="5" t="s">
        <v>12</v>
      </c>
      <c r="B8" s="5">
        <v>18.216429766200001</v>
      </c>
      <c r="C8" s="5">
        <v>18.9199729336</v>
      </c>
      <c r="D8" s="5">
        <v>18.9614691118</v>
      </c>
      <c r="E8" s="5">
        <v>18.9614691118</v>
      </c>
      <c r="F8" s="5">
        <v>18.750711947799999</v>
      </c>
      <c r="G8" s="5">
        <v>18.985909051299998</v>
      </c>
      <c r="H8" s="5">
        <v>17.947178170899999</v>
      </c>
      <c r="I8" s="7"/>
    </row>
    <row r="9" spans="1:12">
      <c r="A9" s="4" t="s">
        <v>13</v>
      </c>
      <c r="B9" s="4">
        <v>16.7417864317</v>
      </c>
      <c r="C9" s="4">
        <v>18.1929999366</v>
      </c>
      <c r="D9" s="4">
        <v>18.480894134</v>
      </c>
      <c r="E9" s="4">
        <v>18.480894134</v>
      </c>
      <c r="F9" s="4">
        <v>17.165840811300001</v>
      </c>
      <c r="G9" s="4">
        <v>17.722949215700002</v>
      </c>
      <c r="H9" s="4">
        <v>17.126699433799999</v>
      </c>
      <c r="I9" s="7"/>
    </row>
    <row r="10" spans="1:12">
      <c r="A10" s="5" t="s">
        <v>14</v>
      </c>
      <c r="B10" s="5">
        <v>14.6376635809</v>
      </c>
      <c r="C10" s="5">
        <v>15.5576427352</v>
      </c>
      <c r="D10" s="5">
        <v>15.884544548099999</v>
      </c>
      <c r="E10" s="5">
        <v>15.884544548099999</v>
      </c>
      <c r="F10" s="5">
        <v>14.941801635399999</v>
      </c>
      <c r="G10" s="5">
        <v>15.3605347814</v>
      </c>
      <c r="H10" s="5">
        <v>14.836747087199999</v>
      </c>
      <c r="I10" s="7"/>
    </row>
    <row r="11" spans="1:12">
      <c r="A11" s="4" t="s">
        <v>15</v>
      </c>
      <c r="B11" s="4">
        <v>20.919903509600001</v>
      </c>
      <c r="C11" s="4">
        <v>21.8756322608</v>
      </c>
      <c r="D11" s="4">
        <v>21.8390737384</v>
      </c>
      <c r="E11" s="4">
        <v>21.8390737384</v>
      </c>
      <c r="F11" s="4">
        <v>21.438077430100002</v>
      </c>
      <c r="G11" s="4">
        <v>21.960741758099999</v>
      </c>
      <c r="H11" s="4">
        <v>20.6147469215</v>
      </c>
      <c r="I11" s="7"/>
    </row>
    <row r="12" spans="1:12">
      <c r="A12" s="5" t="s">
        <v>16</v>
      </c>
      <c r="B12" s="5">
        <v>19.034979201199999</v>
      </c>
      <c r="C12" s="5">
        <v>21.129825271400001</v>
      </c>
      <c r="D12" s="5">
        <v>21.187279637500001</v>
      </c>
      <c r="E12" s="5">
        <v>21.187279637500001</v>
      </c>
      <c r="F12" s="5">
        <v>19.496643562799999</v>
      </c>
      <c r="G12" s="5">
        <v>20.2807247816</v>
      </c>
      <c r="H12" s="5">
        <v>19.511703944800001</v>
      </c>
      <c r="I12" s="7"/>
    </row>
    <row r="13" spans="1:12">
      <c r="A13" s="4" t="s">
        <v>17</v>
      </c>
      <c r="B13" s="4">
        <v>15.4489618901</v>
      </c>
      <c r="C13" s="4">
        <v>16.6650860116</v>
      </c>
      <c r="D13" s="4">
        <v>16.885352015700001</v>
      </c>
      <c r="E13" s="4">
        <v>16.885352015700001</v>
      </c>
      <c r="F13" s="4">
        <v>15.7084259867</v>
      </c>
      <c r="G13" s="4">
        <v>16.242533630200001</v>
      </c>
      <c r="H13" s="4">
        <v>15.690298755100001</v>
      </c>
      <c r="I13" s="7"/>
    </row>
    <row r="14" spans="1:12">
      <c r="A14" s="5" t="s">
        <v>18</v>
      </c>
      <c r="B14" s="5">
        <v>15.6733230261</v>
      </c>
      <c r="C14" s="5">
        <v>16.9409786336</v>
      </c>
      <c r="D14" s="5">
        <v>17.1865295552</v>
      </c>
      <c r="E14" s="5">
        <v>17.1865295552</v>
      </c>
      <c r="F14" s="5">
        <v>15.9669823251</v>
      </c>
      <c r="G14" s="5">
        <v>16.508798415200001</v>
      </c>
      <c r="H14" s="5">
        <v>15.945654231900001</v>
      </c>
      <c r="I14" s="7"/>
    </row>
    <row r="15" spans="1:12">
      <c r="A15" s="4" t="s">
        <v>19</v>
      </c>
      <c r="B15" s="4">
        <v>14.476373544499999</v>
      </c>
      <c r="C15" s="4">
        <v>15.449132281200001</v>
      </c>
      <c r="D15" s="4">
        <v>15.681416374499999</v>
      </c>
      <c r="E15" s="4">
        <v>15.681416374499999</v>
      </c>
      <c r="F15" s="4">
        <v>14.7122558504</v>
      </c>
      <c r="G15" s="4">
        <v>15.158307765</v>
      </c>
      <c r="H15" s="4">
        <v>14.665111573200001</v>
      </c>
      <c r="I15" s="7"/>
    </row>
    <row r="16" spans="1:12">
      <c r="A16" s="5" t="s">
        <v>20</v>
      </c>
      <c r="B16" s="5">
        <v>16.204508894500002</v>
      </c>
      <c r="C16" s="5">
        <v>17.619571141400002</v>
      </c>
      <c r="D16" s="5">
        <v>17.823530336299999</v>
      </c>
      <c r="E16" s="5">
        <v>17.823530336299999</v>
      </c>
      <c r="F16" s="5">
        <v>16.5194697375</v>
      </c>
      <c r="G16" s="5">
        <v>17.1147772152</v>
      </c>
      <c r="H16" s="5">
        <v>16.5088506301</v>
      </c>
      <c r="I16" s="7"/>
    </row>
    <row r="17" spans="1:9">
      <c r="A17" s="4" t="s">
        <v>21</v>
      </c>
      <c r="B17" s="4">
        <v>16.321275054200001</v>
      </c>
      <c r="C17" s="4">
        <v>17.784463492499999</v>
      </c>
      <c r="D17" s="4">
        <v>17.963051769300002</v>
      </c>
      <c r="E17" s="4">
        <v>17.963051769300002</v>
      </c>
      <c r="F17" s="4">
        <v>16.631209797299999</v>
      </c>
      <c r="G17" s="4">
        <v>17.2451733133</v>
      </c>
      <c r="H17" s="4">
        <v>16.638141380899999</v>
      </c>
      <c r="I17" s="7"/>
    </row>
    <row r="18" spans="1:9">
      <c r="A18" s="5" t="s">
        <v>22</v>
      </c>
      <c r="B18" s="5">
        <v>19.738986809499998</v>
      </c>
      <c r="C18" s="5">
        <v>20.646375051300002</v>
      </c>
      <c r="D18" s="5">
        <v>20.666428314600001</v>
      </c>
      <c r="E18" s="5">
        <v>20.666428314600001</v>
      </c>
      <c r="F18" s="5">
        <v>20.272445663999999</v>
      </c>
      <c r="G18" s="5">
        <v>20.642775138299999</v>
      </c>
      <c r="H18" s="5">
        <v>19.400098194800002</v>
      </c>
      <c r="I18" s="7"/>
    </row>
    <row r="19" spans="1:9">
      <c r="A19" s="4" t="s">
        <v>23</v>
      </c>
      <c r="B19" s="4">
        <v>19.398582653799998</v>
      </c>
      <c r="C19" s="4">
        <v>21.589270631000002</v>
      </c>
      <c r="D19" s="4">
        <v>21.623434653899999</v>
      </c>
      <c r="E19" s="4">
        <v>21.623434653899999</v>
      </c>
      <c r="F19" s="4">
        <v>19.874014764799998</v>
      </c>
      <c r="G19" s="4">
        <v>20.696665886400002</v>
      </c>
      <c r="H19" s="4">
        <v>19.927442839699999</v>
      </c>
      <c r="I19" s="7"/>
    </row>
    <row r="20" spans="1:9">
      <c r="A20" s="5" t="s">
        <v>24</v>
      </c>
      <c r="B20" s="5">
        <v>17.5192848501</v>
      </c>
      <c r="C20" s="5">
        <v>19.2407532175</v>
      </c>
      <c r="D20" s="5">
        <v>19.423433325200001</v>
      </c>
      <c r="E20" s="5">
        <v>19.423433325200001</v>
      </c>
      <c r="F20" s="5">
        <v>17.929242778300001</v>
      </c>
      <c r="G20" s="5">
        <v>18.604796544900001</v>
      </c>
      <c r="H20" s="5">
        <v>17.921106030499999</v>
      </c>
      <c r="I20" s="7"/>
    </row>
    <row r="21" spans="1:9">
      <c r="A21" s="4" t="s">
        <v>25</v>
      </c>
      <c r="B21" s="4">
        <v>16.369253995800001</v>
      </c>
      <c r="C21" s="4">
        <v>17.7456298464</v>
      </c>
      <c r="D21" s="4">
        <v>18.0052064636</v>
      </c>
      <c r="E21" s="4">
        <v>18.0052064636</v>
      </c>
      <c r="F21" s="4">
        <v>16.703749976899999</v>
      </c>
      <c r="G21" s="4">
        <v>17.302579268900001</v>
      </c>
      <c r="H21" s="4">
        <v>16.6737982446</v>
      </c>
      <c r="I21" s="7"/>
    </row>
    <row r="22" spans="1:9">
      <c r="A22" s="5" t="s">
        <v>26</v>
      </c>
      <c r="B22" s="5">
        <v>16.8606682741</v>
      </c>
      <c r="C22" s="5">
        <v>18.358708731099998</v>
      </c>
      <c r="D22" s="5">
        <v>18.6225401381</v>
      </c>
      <c r="E22" s="5">
        <v>18.6225401381</v>
      </c>
      <c r="F22" s="5">
        <v>17.2197116364</v>
      </c>
      <c r="G22" s="5">
        <v>17.861688482400002</v>
      </c>
      <c r="H22" s="5">
        <v>17.201603231499998</v>
      </c>
      <c r="I22" s="7"/>
    </row>
    <row r="23" spans="1:9">
      <c r="A23" s="4" t="s">
        <v>27</v>
      </c>
      <c r="B23" s="4">
        <v>17.552764104000001</v>
      </c>
      <c r="C23" s="4">
        <v>19.263057941900001</v>
      </c>
      <c r="D23" s="4">
        <v>19.4849224638</v>
      </c>
      <c r="E23" s="4">
        <v>19.4849224638</v>
      </c>
      <c r="F23" s="4">
        <v>17.9534327834</v>
      </c>
      <c r="G23" s="4">
        <v>18.649550799899998</v>
      </c>
      <c r="H23" s="4">
        <v>17.938141017300001</v>
      </c>
      <c r="I23" s="7"/>
    </row>
    <row r="24" spans="1:9">
      <c r="A24" s="5" t="s">
        <v>28</v>
      </c>
      <c r="B24" s="5">
        <v>18.910279300199999</v>
      </c>
      <c r="C24" s="5">
        <v>19.650128660099998</v>
      </c>
      <c r="D24" s="5">
        <v>19.698821438100001</v>
      </c>
      <c r="E24" s="5">
        <v>19.698821438100001</v>
      </c>
      <c r="F24" s="5">
        <v>19.4371005862</v>
      </c>
      <c r="G24" s="5">
        <v>19.695180476499999</v>
      </c>
      <c r="H24" s="5">
        <v>18.5305951717</v>
      </c>
      <c r="I24" s="7"/>
    </row>
    <row r="25" spans="1:9">
      <c r="A25" s="4" t="s">
        <v>29</v>
      </c>
      <c r="B25" s="4">
        <v>21.810477455000001</v>
      </c>
      <c r="C25" s="4">
        <v>22.799125729499998</v>
      </c>
      <c r="D25" s="4">
        <v>22.727520996700001</v>
      </c>
      <c r="E25" s="4">
        <v>22.727520996700001</v>
      </c>
      <c r="F25" s="4">
        <v>22.287563866199999</v>
      </c>
      <c r="G25" s="4">
        <v>22.9329529802</v>
      </c>
      <c r="H25" s="4">
        <v>21.501833531500001</v>
      </c>
      <c r="I25" s="7"/>
    </row>
    <row r="26" spans="1:9">
      <c r="A26" s="5" t="s">
        <v>30</v>
      </c>
      <c r="B26" s="5">
        <v>15.2942064566</v>
      </c>
      <c r="C26" s="5">
        <v>16.433159162500001</v>
      </c>
      <c r="D26" s="5">
        <v>16.7494099884</v>
      </c>
      <c r="E26" s="5">
        <v>16.7494099884</v>
      </c>
      <c r="F26" s="5">
        <v>15.575575216800001</v>
      </c>
      <c r="G26" s="5">
        <v>16.090944239700001</v>
      </c>
      <c r="H26" s="5">
        <v>15.545257382100001</v>
      </c>
      <c r="I26" s="7"/>
    </row>
    <row r="27" spans="1:9">
      <c r="A27" s="4" t="s">
        <v>31</v>
      </c>
      <c r="B27" s="4">
        <v>16.842588597100001</v>
      </c>
      <c r="C27" s="4">
        <v>18.454842315400001</v>
      </c>
      <c r="D27" s="4">
        <v>18.5940346155</v>
      </c>
      <c r="E27" s="4">
        <v>18.5940346155</v>
      </c>
      <c r="F27" s="4">
        <v>17.188225018400001</v>
      </c>
      <c r="G27" s="4">
        <v>17.823895770899998</v>
      </c>
      <c r="H27" s="4">
        <v>17.206331491699999</v>
      </c>
      <c r="I27" s="7"/>
    </row>
    <row r="28" spans="1:9">
      <c r="A28" s="5" t="s">
        <v>32</v>
      </c>
      <c r="B28" s="5">
        <v>13.5686795864</v>
      </c>
      <c r="C28" s="5">
        <v>14.3657364086</v>
      </c>
      <c r="D28" s="5">
        <v>14.5346027366</v>
      </c>
      <c r="E28" s="5">
        <v>14.5346027366</v>
      </c>
      <c r="F28" s="5">
        <v>13.7816952525</v>
      </c>
      <c r="G28" s="5">
        <v>14.152610320999999</v>
      </c>
      <c r="H28" s="5">
        <v>13.692125662700001</v>
      </c>
      <c r="I28" s="7"/>
    </row>
    <row r="29" spans="1:9">
      <c r="A29" s="4" t="s">
        <v>33</v>
      </c>
      <c r="B29" s="4">
        <v>15.6934649546</v>
      </c>
      <c r="C29" s="4">
        <v>16.9708884444</v>
      </c>
      <c r="D29" s="4">
        <v>17.176311846600001</v>
      </c>
      <c r="E29" s="4">
        <v>17.176311846600001</v>
      </c>
      <c r="F29" s="4">
        <v>15.9616216536</v>
      </c>
      <c r="G29" s="4">
        <v>16.520440626100001</v>
      </c>
      <c r="H29" s="4">
        <v>15.9549747676</v>
      </c>
      <c r="I29" s="7"/>
    </row>
    <row r="30" spans="1:9">
      <c r="A30" s="7" t="s">
        <v>64</v>
      </c>
      <c r="B30" s="7">
        <f t="shared" ref="B30:H30" si="0">SUM(B5:B29)/25</f>
        <v>17.390584714668005</v>
      </c>
      <c r="C30" s="7">
        <f t="shared" si="0"/>
        <v>18.670488412936002</v>
      </c>
      <c r="D30" s="7">
        <f t="shared" si="0"/>
        <v>18.826348107327998</v>
      </c>
      <c r="E30" s="7">
        <f t="shared" si="0"/>
        <v>18.826348107327998</v>
      </c>
      <c r="F30" s="7">
        <f t="shared" si="0"/>
        <v>17.783602652504001</v>
      </c>
      <c r="G30" s="7">
        <f t="shared" si="0"/>
        <v>18.328115877327999</v>
      </c>
      <c r="H30" s="7">
        <f t="shared" si="0"/>
        <v>17.539863682035993</v>
      </c>
      <c r="I30" s="7"/>
    </row>
  </sheetData>
  <mergeCells count="1">
    <mergeCell ref="B3:H3"/>
  </mergeCells>
  <phoneticPr fontId="1"/>
  <pageMargins left="0.59055118110236227" right="0.59055118110236227" top="0.59055118110236227" bottom="0.3937007874015748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FC356-E8D4-4765-AB10-0E255CE27968}">
  <sheetPr codeName="Sheet5">
    <tabColor theme="7"/>
  </sheetPr>
  <dimension ref="A1:L30"/>
  <sheetViews>
    <sheetView view="pageBreakPreview" zoomScale="60" zoomScaleNormal="100" workbookViewId="0">
      <selection activeCell="L32" sqref="L32"/>
    </sheetView>
  </sheetViews>
  <sheetFormatPr defaultColWidth="8.625" defaultRowHeight="18.75"/>
  <cols>
    <col min="1" max="1" width="12.375" style="1" customWidth="1"/>
    <col min="2" max="11" width="10.375" style="1" bestFit="1" customWidth="1"/>
    <col min="12" max="16384" width="8.625" style="1"/>
  </cols>
  <sheetData>
    <row r="1" spans="1:12">
      <c r="A1" s="8" t="s">
        <v>66</v>
      </c>
    </row>
    <row r="2" spans="1:12">
      <c r="A2" s="6" t="s">
        <v>36</v>
      </c>
      <c r="B2" s="6" t="s">
        <v>37</v>
      </c>
      <c r="C2" s="7"/>
      <c r="D2" s="7"/>
      <c r="E2" s="7"/>
      <c r="F2" s="7"/>
      <c r="G2" s="7"/>
      <c r="H2" s="7" t="s">
        <v>63</v>
      </c>
      <c r="I2" s="7"/>
      <c r="J2" s="7"/>
      <c r="K2" s="7"/>
      <c r="L2" s="7"/>
    </row>
    <row r="3" spans="1:12">
      <c r="A3" s="2"/>
      <c r="B3" s="12" t="s">
        <v>7</v>
      </c>
      <c r="C3" s="13"/>
      <c r="D3" s="13"/>
      <c r="E3" s="13"/>
      <c r="F3" s="13"/>
      <c r="G3" s="13"/>
      <c r="H3" s="14"/>
      <c r="I3" s="10"/>
      <c r="J3" s="10"/>
      <c r="K3" s="10"/>
      <c r="L3" s="7"/>
    </row>
    <row r="4" spans="1:12">
      <c r="A4" s="3" t="s">
        <v>8</v>
      </c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7"/>
    </row>
    <row r="5" spans="1:12">
      <c r="A5" s="4" t="s">
        <v>9</v>
      </c>
      <c r="B5" s="4">
        <v>18.791224176299998</v>
      </c>
      <c r="C5" s="4">
        <v>18.4071696663</v>
      </c>
      <c r="D5" s="4">
        <v>20.872918999300001</v>
      </c>
      <c r="E5" s="4">
        <v>21.4532351967</v>
      </c>
      <c r="F5" s="4">
        <v>20.7780383226</v>
      </c>
      <c r="G5" s="4">
        <v>23.179035192099999</v>
      </c>
      <c r="H5" s="4">
        <v>21.331160008600001</v>
      </c>
      <c r="I5" s="7"/>
    </row>
    <row r="6" spans="1:12">
      <c r="A6" s="5" t="s">
        <v>10</v>
      </c>
      <c r="B6" s="5">
        <v>20.275175576799999</v>
      </c>
      <c r="C6" s="5">
        <v>19.8923281804</v>
      </c>
      <c r="D6" s="5">
        <v>21.979501339900001</v>
      </c>
      <c r="E6" s="5">
        <v>23.736253597299999</v>
      </c>
      <c r="F6" s="5">
        <v>23.671771573899999</v>
      </c>
      <c r="G6" s="5">
        <v>25.707892902000001</v>
      </c>
      <c r="H6" s="5">
        <v>25.196197602200002</v>
      </c>
      <c r="I6" s="7"/>
    </row>
    <row r="7" spans="1:12">
      <c r="A7" s="4" t="s">
        <v>11</v>
      </c>
      <c r="B7" s="4">
        <v>19.997053953000002</v>
      </c>
      <c r="C7" s="4">
        <v>19.589381660400001</v>
      </c>
      <c r="D7" s="4">
        <v>21.851363933999998</v>
      </c>
      <c r="E7" s="4">
        <v>23.276616969399999</v>
      </c>
      <c r="F7" s="4">
        <v>23.1721039633</v>
      </c>
      <c r="G7" s="4">
        <v>25.287303047599998</v>
      </c>
      <c r="H7" s="4">
        <v>24.618446440300001</v>
      </c>
      <c r="I7" s="7"/>
    </row>
    <row r="8" spans="1:12">
      <c r="A8" s="5" t="s">
        <v>12</v>
      </c>
      <c r="B8" s="5">
        <v>18.3323256561</v>
      </c>
      <c r="C8" s="5">
        <v>18.043846892000001</v>
      </c>
      <c r="D8" s="5">
        <v>19.783782741500001</v>
      </c>
      <c r="E8" s="5">
        <v>21.227531310100002</v>
      </c>
      <c r="F8" s="5">
        <v>21.234781161099999</v>
      </c>
      <c r="G8" s="5">
        <v>22.964381795000001</v>
      </c>
      <c r="H8" s="5">
        <v>22.508573661</v>
      </c>
      <c r="I8" s="7"/>
    </row>
    <row r="9" spans="1:12">
      <c r="A9" s="4" t="s">
        <v>13</v>
      </c>
      <c r="B9" s="4">
        <v>17.615005657899999</v>
      </c>
      <c r="C9" s="4">
        <v>17.318199233400001</v>
      </c>
      <c r="D9" s="4">
        <v>19.478926593699999</v>
      </c>
      <c r="E9" s="4">
        <v>20.039863294500002</v>
      </c>
      <c r="F9" s="4">
        <v>19.552890612100001</v>
      </c>
      <c r="G9" s="4">
        <v>21.5193620276</v>
      </c>
      <c r="H9" s="4">
        <v>20.0032790546</v>
      </c>
      <c r="I9" s="7"/>
    </row>
    <row r="10" spans="1:12">
      <c r="A10" s="5" t="s">
        <v>14</v>
      </c>
      <c r="B10" s="5">
        <v>15.254666459299999</v>
      </c>
      <c r="C10" s="5">
        <v>14.978302080000001</v>
      </c>
      <c r="D10" s="5">
        <v>16.6664546443</v>
      </c>
      <c r="E10" s="5">
        <v>17.0047785639</v>
      </c>
      <c r="F10" s="5">
        <v>16.895475969700001</v>
      </c>
      <c r="G10" s="5">
        <v>18.135839154300001</v>
      </c>
      <c r="H10" s="5">
        <v>17.0307284039</v>
      </c>
      <c r="I10" s="7"/>
    </row>
    <row r="11" spans="1:12">
      <c r="A11" s="4" t="s">
        <v>15</v>
      </c>
      <c r="B11" s="4">
        <v>21.0984361607</v>
      </c>
      <c r="C11" s="4">
        <v>20.5800529158</v>
      </c>
      <c r="D11" s="4">
        <v>23.119459925299999</v>
      </c>
      <c r="E11" s="4">
        <v>24.6927320114</v>
      </c>
      <c r="F11" s="4">
        <v>24.5343462425</v>
      </c>
      <c r="G11" s="4">
        <v>26.9161418887</v>
      </c>
      <c r="H11" s="4">
        <v>26.3256957756</v>
      </c>
      <c r="I11" s="7"/>
    </row>
    <row r="12" spans="1:12">
      <c r="A12" s="5" t="s">
        <v>16</v>
      </c>
      <c r="B12" s="5">
        <v>20.186121724100001</v>
      </c>
      <c r="C12" s="5">
        <v>19.813429297500001</v>
      </c>
      <c r="D12" s="5">
        <v>22.557505238299999</v>
      </c>
      <c r="E12" s="5">
        <v>23.172025074800001</v>
      </c>
      <c r="F12" s="5">
        <v>22.210734371699999</v>
      </c>
      <c r="G12" s="5">
        <v>25.241316930299998</v>
      </c>
      <c r="H12" s="5">
        <v>23.085122606599999</v>
      </c>
      <c r="I12" s="7"/>
    </row>
    <row r="13" spans="1:12">
      <c r="A13" s="4" t="s">
        <v>17</v>
      </c>
      <c r="B13" s="4">
        <v>16.1817138573</v>
      </c>
      <c r="C13" s="4">
        <v>15.871963423</v>
      </c>
      <c r="D13" s="4">
        <v>17.806679194299999</v>
      </c>
      <c r="E13" s="4">
        <v>18.220096205200001</v>
      </c>
      <c r="F13" s="4">
        <v>17.8540240303</v>
      </c>
      <c r="G13" s="4">
        <v>19.510975366099998</v>
      </c>
      <c r="H13" s="4">
        <v>18.183776059100001</v>
      </c>
      <c r="I13" s="7"/>
    </row>
    <row r="14" spans="1:12">
      <c r="A14" s="5" t="s">
        <v>18</v>
      </c>
      <c r="B14" s="5">
        <v>16.426594710900002</v>
      </c>
      <c r="C14" s="5">
        <v>16.152066190999999</v>
      </c>
      <c r="D14" s="5">
        <v>18.0809166405</v>
      </c>
      <c r="E14" s="5">
        <v>18.548428265599998</v>
      </c>
      <c r="F14" s="5">
        <v>18.173127509299999</v>
      </c>
      <c r="G14" s="5">
        <v>19.854607361300001</v>
      </c>
      <c r="H14" s="5">
        <v>18.505468201300001</v>
      </c>
      <c r="I14" s="7"/>
    </row>
    <row r="15" spans="1:12">
      <c r="A15" s="4" t="s">
        <v>19</v>
      </c>
      <c r="B15" s="4">
        <v>15.066230986200001</v>
      </c>
      <c r="C15" s="4">
        <v>14.8226936997</v>
      </c>
      <c r="D15" s="4">
        <v>16.501391803200001</v>
      </c>
      <c r="E15" s="4">
        <v>16.8030404537</v>
      </c>
      <c r="F15" s="4">
        <v>16.656783294499999</v>
      </c>
      <c r="G15" s="4">
        <v>17.969445131000001</v>
      </c>
      <c r="H15" s="4">
        <v>16.871595103000001</v>
      </c>
      <c r="I15" s="7"/>
    </row>
    <row r="16" spans="1:12">
      <c r="A16" s="5" t="s">
        <v>20</v>
      </c>
      <c r="B16" s="5">
        <v>17.030629531599999</v>
      </c>
      <c r="C16" s="5">
        <v>16.7300782485</v>
      </c>
      <c r="D16" s="5">
        <v>18.794586385500001</v>
      </c>
      <c r="E16" s="5">
        <v>19.297189814999999</v>
      </c>
      <c r="F16" s="5">
        <v>18.790548686600001</v>
      </c>
      <c r="G16" s="5">
        <v>20.692997465200001</v>
      </c>
      <c r="H16" s="5">
        <v>19.216339939400001</v>
      </c>
      <c r="I16" s="7"/>
    </row>
    <row r="17" spans="1:9">
      <c r="A17" s="4" t="s">
        <v>21</v>
      </c>
      <c r="B17" s="4">
        <v>17.197350071399999</v>
      </c>
      <c r="C17" s="4">
        <v>16.8296157692</v>
      </c>
      <c r="D17" s="4">
        <v>18.973241030099999</v>
      </c>
      <c r="E17" s="4">
        <v>19.471931383099999</v>
      </c>
      <c r="F17" s="4">
        <v>18.895706295099998</v>
      </c>
      <c r="G17" s="4">
        <v>20.902691921900001</v>
      </c>
      <c r="H17" s="4">
        <v>19.344104997300001</v>
      </c>
      <c r="I17" s="7"/>
    </row>
    <row r="18" spans="1:9">
      <c r="A18" s="5" t="s">
        <v>22</v>
      </c>
      <c r="B18" s="5">
        <v>19.9474573448</v>
      </c>
      <c r="C18" s="5">
        <v>19.553945825900001</v>
      </c>
      <c r="D18" s="5">
        <v>21.790036114300001</v>
      </c>
      <c r="E18" s="5">
        <v>23.191462072899999</v>
      </c>
      <c r="F18" s="5">
        <v>23.140202374600001</v>
      </c>
      <c r="G18" s="5">
        <v>25.264531118899999</v>
      </c>
      <c r="H18" s="5">
        <v>24.686153462499998</v>
      </c>
      <c r="I18" s="7"/>
    </row>
    <row r="19" spans="1:9">
      <c r="A19" s="4" t="s">
        <v>23</v>
      </c>
      <c r="B19" s="4">
        <v>20.597590256699998</v>
      </c>
      <c r="C19" s="4">
        <v>20.249814301000001</v>
      </c>
      <c r="D19" s="4">
        <v>23.066283449499998</v>
      </c>
      <c r="E19" s="4">
        <v>23.684754110099998</v>
      </c>
      <c r="F19" s="4">
        <v>22.7186976188</v>
      </c>
      <c r="G19" s="4">
        <v>25.863259900700001</v>
      </c>
      <c r="H19" s="4">
        <v>23.605303171700001</v>
      </c>
      <c r="I19" s="7"/>
    </row>
    <row r="20" spans="1:9">
      <c r="A20" s="5" t="s">
        <v>24</v>
      </c>
      <c r="B20" s="5">
        <v>18.547481577599999</v>
      </c>
      <c r="C20" s="5">
        <v>18.099759732700001</v>
      </c>
      <c r="D20" s="5">
        <v>20.572879389200001</v>
      </c>
      <c r="E20" s="5">
        <v>21.177025888199999</v>
      </c>
      <c r="F20" s="5">
        <v>20.3600160023</v>
      </c>
      <c r="G20" s="5">
        <v>22.806060010900001</v>
      </c>
      <c r="H20" s="5">
        <v>21.005621037200001</v>
      </c>
      <c r="I20" s="7"/>
    </row>
    <row r="21" spans="1:9">
      <c r="A21" s="4" t="s">
        <v>25</v>
      </c>
      <c r="B21" s="4">
        <v>17.258285646400001</v>
      </c>
      <c r="C21" s="4">
        <v>16.8038386759</v>
      </c>
      <c r="D21" s="4">
        <v>19.0416694488</v>
      </c>
      <c r="E21" s="4">
        <v>19.533494389000001</v>
      </c>
      <c r="F21" s="4">
        <v>18.9265701132</v>
      </c>
      <c r="G21" s="4">
        <v>20.9212524177</v>
      </c>
      <c r="H21" s="4">
        <v>19.3714698627</v>
      </c>
      <c r="I21" s="7"/>
    </row>
    <row r="22" spans="1:9">
      <c r="A22" s="5" t="s">
        <v>26</v>
      </c>
      <c r="B22" s="5">
        <v>17.794826667599999</v>
      </c>
      <c r="C22" s="5">
        <v>17.348434062199999</v>
      </c>
      <c r="D22" s="5">
        <v>19.683115192799999</v>
      </c>
      <c r="E22" s="5">
        <v>20.2445277936</v>
      </c>
      <c r="F22" s="5">
        <v>19.5926957609</v>
      </c>
      <c r="G22" s="5">
        <v>21.673703350899999</v>
      </c>
      <c r="H22" s="5">
        <v>20.0738856967</v>
      </c>
      <c r="I22" s="7"/>
    </row>
    <row r="23" spans="1:9">
      <c r="A23" s="4" t="s">
        <v>27</v>
      </c>
      <c r="B23" s="4">
        <v>18.583455006000001</v>
      </c>
      <c r="C23" s="4">
        <v>18.1486523409</v>
      </c>
      <c r="D23" s="4">
        <v>20.614134913200001</v>
      </c>
      <c r="E23" s="4">
        <v>21.226896464100001</v>
      </c>
      <c r="F23" s="4">
        <v>20.4814981498</v>
      </c>
      <c r="G23" s="4">
        <v>22.833229937900001</v>
      </c>
      <c r="H23" s="4">
        <v>21.0545320453</v>
      </c>
      <c r="I23" s="7"/>
    </row>
    <row r="24" spans="1:9">
      <c r="A24" s="5" t="s">
        <v>28</v>
      </c>
      <c r="B24" s="5">
        <v>19.057448196599999</v>
      </c>
      <c r="C24" s="5">
        <v>18.7305576085</v>
      </c>
      <c r="D24" s="5">
        <v>20.662876143999998</v>
      </c>
      <c r="E24" s="5">
        <v>22.0505467449</v>
      </c>
      <c r="F24" s="5">
        <v>22.171925688000002</v>
      </c>
      <c r="G24" s="5">
        <v>23.9708644012</v>
      </c>
      <c r="H24" s="5">
        <v>23.533344256399999</v>
      </c>
      <c r="I24" s="7"/>
    </row>
    <row r="25" spans="1:9">
      <c r="A25" s="4" t="s">
        <v>29</v>
      </c>
      <c r="B25" s="4">
        <v>22.013599387300001</v>
      </c>
      <c r="C25" s="4">
        <v>21.287978212500001</v>
      </c>
      <c r="D25" s="4">
        <v>24.071961775799998</v>
      </c>
      <c r="E25" s="4">
        <v>25.8195698637</v>
      </c>
      <c r="F25" s="4">
        <v>25.549150324900001</v>
      </c>
      <c r="G25" s="4">
        <v>28.155282738699999</v>
      </c>
      <c r="H25" s="4">
        <v>27.447443498399998</v>
      </c>
      <c r="I25" s="7"/>
    </row>
    <row r="26" spans="1:9">
      <c r="A26" s="5" t="s">
        <v>30</v>
      </c>
      <c r="B26" s="5">
        <v>16.020419006299999</v>
      </c>
      <c r="C26" s="5">
        <v>15.7159839973</v>
      </c>
      <c r="D26" s="5">
        <v>17.5721312706</v>
      </c>
      <c r="E26" s="5">
        <v>18.019674861399999</v>
      </c>
      <c r="F26" s="5">
        <v>17.705382136800001</v>
      </c>
      <c r="G26" s="5">
        <v>19.2093209003</v>
      </c>
      <c r="H26" s="5">
        <v>17.944699771500002</v>
      </c>
      <c r="I26" s="7"/>
    </row>
    <row r="27" spans="1:9">
      <c r="A27" s="4" t="s">
        <v>31</v>
      </c>
      <c r="B27" s="4">
        <v>17.761286357199999</v>
      </c>
      <c r="C27" s="4">
        <v>17.442373302499998</v>
      </c>
      <c r="D27" s="4">
        <v>19.653221306100001</v>
      </c>
      <c r="E27" s="4">
        <v>20.177480314</v>
      </c>
      <c r="F27" s="4">
        <v>19.5453035347</v>
      </c>
      <c r="G27" s="4">
        <v>21.742474371499998</v>
      </c>
      <c r="H27" s="4">
        <v>20.088475950500001</v>
      </c>
      <c r="I27" s="7"/>
    </row>
    <row r="28" spans="1:9">
      <c r="A28" s="5" t="s">
        <v>32</v>
      </c>
      <c r="B28" s="5">
        <v>14.0632260864</v>
      </c>
      <c r="C28" s="5">
        <v>13.829366929800001</v>
      </c>
      <c r="D28" s="5">
        <v>15.3228969431</v>
      </c>
      <c r="E28" s="5">
        <v>15.4778958768</v>
      </c>
      <c r="F28" s="5">
        <v>15.472497505</v>
      </c>
      <c r="G28" s="5">
        <v>16.5805709234</v>
      </c>
      <c r="H28" s="5">
        <v>15.6182460979</v>
      </c>
      <c r="I28" s="7"/>
    </row>
    <row r="29" spans="1:9">
      <c r="A29" s="4" t="s">
        <v>33</v>
      </c>
      <c r="B29" s="4">
        <v>16.464634948</v>
      </c>
      <c r="C29" s="4">
        <v>16.132682693500001</v>
      </c>
      <c r="D29" s="4">
        <v>18.119240382899999</v>
      </c>
      <c r="E29" s="4">
        <v>18.544542063600002</v>
      </c>
      <c r="F29" s="4">
        <v>18.109402711200001</v>
      </c>
      <c r="G29" s="4">
        <v>19.8691209805</v>
      </c>
      <c r="H29" s="4">
        <v>18.481831865099998</v>
      </c>
      <c r="I29" s="7"/>
    </row>
    <row r="30" spans="1:9">
      <c r="A30" s="7" t="s">
        <v>64</v>
      </c>
      <c r="B30" s="7">
        <f t="shared" ref="B30:H30" si="0">SUM(B5:B29)/25</f>
        <v>18.062489560100001</v>
      </c>
      <c r="C30" s="7">
        <f t="shared" si="0"/>
        <v>17.694900597596003</v>
      </c>
      <c r="D30" s="7">
        <f t="shared" si="0"/>
        <v>19.865486992008002</v>
      </c>
      <c r="E30" s="7">
        <f t="shared" si="0"/>
        <v>20.643663703319998</v>
      </c>
      <c r="F30" s="7">
        <f t="shared" si="0"/>
        <v>20.247746958115997</v>
      </c>
      <c r="G30" s="7">
        <f t="shared" si="0"/>
        <v>22.270866449427999</v>
      </c>
      <c r="H30" s="7">
        <f t="shared" si="0"/>
        <v>21.005259782751999</v>
      </c>
      <c r="I30" s="7"/>
    </row>
  </sheetData>
  <mergeCells count="1">
    <mergeCell ref="B3:H3"/>
  </mergeCells>
  <phoneticPr fontId="1"/>
  <pageMargins left="0.59055118110236227" right="0.59055118110236227" top="0.59055118110236227" bottom="0.3937007874015748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58450-8575-4713-88AC-C63FC8FA62B7}">
  <sheetPr codeName="Sheet6">
    <tabColor theme="7"/>
  </sheetPr>
  <dimension ref="A1:L30"/>
  <sheetViews>
    <sheetView view="pageBreakPreview" zoomScale="60" zoomScaleNormal="100" workbookViewId="0">
      <selection activeCell="A2" sqref="A2"/>
    </sheetView>
  </sheetViews>
  <sheetFormatPr defaultColWidth="8.625" defaultRowHeight="18.75"/>
  <cols>
    <col min="1" max="1" width="12.375" style="1" customWidth="1"/>
    <col min="2" max="11" width="10.375" style="1" bestFit="1" customWidth="1"/>
    <col min="12" max="16384" width="8.625" style="1"/>
  </cols>
  <sheetData>
    <row r="1" spans="1:12">
      <c r="A1" s="8" t="s">
        <v>66</v>
      </c>
    </row>
    <row r="2" spans="1:12">
      <c r="A2" s="6" t="s">
        <v>36</v>
      </c>
      <c r="B2" s="6" t="s">
        <v>38</v>
      </c>
      <c r="C2" s="7"/>
      <c r="D2" s="7"/>
      <c r="E2" s="7"/>
      <c r="F2" s="7"/>
      <c r="G2" s="7"/>
      <c r="H2" s="7" t="s">
        <v>63</v>
      </c>
      <c r="I2" s="7"/>
      <c r="J2" s="7"/>
      <c r="K2" s="7"/>
      <c r="L2" s="7"/>
    </row>
    <row r="3" spans="1:12">
      <c r="A3" s="2"/>
      <c r="B3" s="12" t="s">
        <v>7</v>
      </c>
      <c r="C3" s="13"/>
      <c r="D3" s="13"/>
      <c r="E3" s="13"/>
      <c r="F3" s="13"/>
      <c r="G3" s="13"/>
      <c r="H3" s="14"/>
      <c r="I3" s="10"/>
      <c r="J3" s="10"/>
      <c r="K3" s="10"/>
      <c r="L3" s="7"/>
    </row>
    <row r="4" spans="1:12">
      <c r="A4" s="3" t="s">
        <v>8</v>
      </c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7"/>
    </row>
    <row r="5" spans="1:12">
      <c r="A5" s="4" t="s">
        <v>9</v>
      </c>
      <c r="B5" s="4">
        <v>17.645973438999999</v>
      </c>
      <c r="C5" s="4">
        <v>20.442024229400001</v>
      </c>
      <c r="D5" s="4">
        <v>22.443489190200001</v>
      </c>
      <c r="E5" s="4">
        <v>26.7372042089</v>
      </c>
      <c r="F5" s="4">
        <v>29.2030058291</v>
      </c>
      <c r="G5" s="4">
        <v>34.606940624099998</v>
      </c>
      <c r="H5" s="4">
        <v>36.150497126799998</v>
      </c>
      <c r="I5" s="7"/>
    </row>
    <row r="6" spans="1:12">
      <c r="A6" s="5" t="s">
        <v>10</v>
      </c>
      <c r="B6" s="5">
        <v>19.220571561500002</v>
      </c>
      <c r="C6" s="5">
        <v>23.017163314200001</v>
      </c>
      <c r="D6" s="5">
        <v>25.2535829308</v>
      </c>
      <c r="E6" s="5">
        <v>31.497756043399999</v>
      </c>
      <c r="F6" s="5">
        <v>33.193428996500003</v>
      </c>
      <c r="G6" s="5">
        <v>41.058273290499997</v>
      </c>
      <c r="H6" s="5">
        <v>45.551127148200003</v>
      </c>
      <c r="I6" s="7"/>
    </row>
    <row r="7" spans="1:12">
      <c r="A7" s="4" t="s">
        <v>11</v>
      </c>
      <c r="B7" s="4">
        <v>19.034556744700001</v>
      </c>
      <c r="C7" s="4">
        <v>22.6059340708</v>
      </c>
      <c r="D7" s="4">
        <v>24.6820964988</v>
      </c>
      <c r="E7" s="4">
        <v>30.445875795999999</v>
      </c>
      <c r="F7" s="4">
        <v>32.1738152231</v>
      </c>
      <c r="G7" s="4">
        <v>39.812662314299999</v>
      </c>
      <c r="H7" s="4">
        <v>43.455413141699999</v>
      </c>
      <c r="I7" s="7"/>
    </row>
    <row r="8" spans="1:12">
      <c r="A8" s="5" t="s">
        <v>12</v>
      </c>
      <c r="B8" s="5">
        <v>17.513434590399999</v>
      </c>
      <c r="C8" s="5">
        <v>20.666114692400001</v>
      </c>
      <c r="D8" s="5">
        <v>22.471045351600001</v>
      </c>
      <c r="E8" s="5">
        <v>27.587482018399999</v>
      </c>
      <c r="F8" s="5">
        <v>29.1231150586</v>
      </c>
      <c r="G8" s="5">
        <v>35.927413988200001</v>
      </c>
      <c r="H8" s="5">
        <v>39.681021117</v>
      </c>
      <c r="I8" s="7"/>
    </row>
    <row r="9" spans="1:12">
      <c r="A9" s="4" t="s">
        <v>13</v>
      </c>
      <c r="B9" s="4">
        <v>16.6863074985</v>
      </c>
      <c r="C9" s="4">
        <v>19.1570217746</v>
      </c>
      <c r="D9" s="4">
        <v>20.953619335999999</v>
      </c>
      <c r="E9" s="4">
        <v>24.811498805900001</v>
      </c>
      <c r="F9" s="4">
        <v>27.069917365799999</v>
      </c>
      <c r="G9" s="4">
        <v>32.053192417699996</v>
      </c>
      <c r="H9" s="4">
        <v>33.5184210054</v>
      </c>
      <c r="I9" s="7"/>
    </row>
    <row r="10" spans="1:12">
      <c r="A10" s="5" t="s">
        <v>14</v>
      </c>
      <c r="B10" s="5">
        <v>14.519145958699999</v>
      </c>
      <c r="C10" s="5">
        <v>16.390372079399999</v>
      </c>
      <c r="D10" s="5">
        <v>17.743151420299998</v>
      </c>
      <c r="E10" s="5">
        <v>20.680103396300002</v>
      </c>
      <c r="F10" s="5">
        <v>22.495065450999999</v>
      </c>
      <c r="G10" s="5">
        <v>26.487798075499999</v>
      </c>
      <c r="H10" s="5">
        <v>27.282980018500002</v>
      </c>
      <c r="I10" s="7"/>
    </row>
    <row r="11" spans="1:12">
      <c r="A11" s="4" t="s">
        <v>15</v>
      </c>
      <c r="B11" s="4">
        <v>20.0444275051</v>
      </c>
      <c r="C11" s="4">
        <v>23.979954230600001</v>
      </c>
      <c r="D11" s="4">
        <v>26.2022899143</v>
      </c>
      <c r="E11" s="4">
        <v>32.653898477399999</v>
      </c>
      <c r="F11" s="4">
        <v>34.137449655099999</v>
      </c>
      <c r="G11" s="4">
        <v>42.510987502500001</v>
      </c>
      <c r="H11" s="4">
        <v>46.294833897899998</v>
      </c>
      <c r="I11" s="7"/>
    </row>
    <row r="12" spans="1:12">
      <c r="A12" s="5" t="s">
        <v>16</v>
      </c>
      <c r="B12" s="5">
        <v>18.881125320300001</v>
      </c>
      <c r="C12" s="5">
        <v>22.085698379499998</v>
      </c>
      <c r="D12" s="5">
        <v>24.234363391799999</v>
      </c>
      <c r="E12" s="5">
        <v>28.9852259958</v>
      </c>
      <c r="F12" s="5">
        <v>31.5971491032</v>
      </c>
      <c r="G12" s="5">
        <v>37.709576836399997</v>
      </c>
      <c r="H12" s="5">
        <v>39.426371510800003</v>
      </c>
      <c r="I12" s="7"/>
    </row>
    <row r="13" spans="1:12">
      <c r="A13" s="4" t="s">
        <v>17</v>
      </c>
      <c r="B13" s="4">
        <v>15.3324006647</v>
      </c>
      <c r="C13" s="4">
        <v>17.413789516200001</v>
      </c>
      <c r="D13" s="4">
        <v>18.9974052966</v>
      </c>
      <c r="E13" s="4">
        <v>22.379665387199999</v>
      </c>
      <c r="F13" s="4">
        <v>24.374339670499999</v>
      </c>
      <c r="G13" s="4">
        <v>28.6660605191</v>
      </c>
      <c r="H13" s="4">
        <v>29.972548612699999</v>
      </c>
      <c r="I13" s="7"/>
    </row>
    <row r="14" spans="1:12">
      <c r="A14" s="5" t="s">
        <v>18</v>
      </c>
      <c r="B14" s="5">
        <v>15.588364161299999</v>
      </c>
      <c r="C14" s="5">
        <v>17.757270894299999</v>
      </c>
      <c r="D14" s="5">
        <v>19.3407371632</v>
      </c>
      <c r="E14" s="5">
        <v>22.806316465399998</v>
      </c>
      <c r="F14" s="5">
        <v>24.928077184599999</v>
      </c>
      <c r="G14" s="5">
        <v>29.180226966999999</v>
      </c>
      <c r="H14" s="5">
        <v>30.6654876136</v>
      </c>
      <c r="I14" s="7"/>
    </row>
    <row r="15" spans="1:12">
      <c r="A15" s="4" t="s">
        <v>19</v>
      </c>
      <c r="B15" s="4">
        <v>14.3695630921</v>
      </c>
      <c r="C15" s="4">
        <v>16.179361261899999</v>
      </c>
      <c r="D15" s="4">
        <v>17.530432249899999</v>
      </c>
      <c r="E15" s="4">
        <v>20.4732966977</v>
      </c>
      <c r="F15" s="4">
        <v>22.327401031099999</v>
      </c>
      <c r="G15" s="4">
        <v>26.159594083999998</v>
      </c>
      <c r="H15" s="4">
        <v>27.207507177699998</v>
      </c>
      <c r="I15" s="7"/>
    </row>
    <row r="16" spans="1:12">
      <c r="A16" s="5" t="s">
        <v>20</v>
      </c>
      <c r="B16" s="5">
        <v>16.11476395</v>
      </c>
      <c r="C16" s="5">
        <v>18.427009680000001</v>
      </c>
      <c r="D16" s="5">
        <v>20.1062736481</v>
      </c>
      <c r="E16" s="5">
        <v>23.748728406800002</v>
      </c>
      <c r="F16" s="5">
        <v>25.897885592800002</v>
      </c>
      <c r="G16" s="5">
        <v>30.457665889099999</v>
      </c>
      <c r="H16" s="5">
        <v>31.979298733299999</v>
      </c>
      <c r="I16" s="7"/>
    </row>
    <row r="17" spans="1:9">
      <c r="A17" s="4" t="s">
        <v>21</v>
      </c>
      <c r="B17" s="4">
        <v>16.1927029627</v>
      </c>
      <c r="C17" s="4">
        <v>18.536517475299998</v>
      </c>
      <c r="D17" s="4">
        <v>20.3004769313</v>
      </c>
      <c r="E17" s="4">
        <v>23.979042670599998</v>
      </c>
      <c r="F17" s="4">
        <v>26.029377289199999</v>
      </c>
      <c r="G17" s="4">
        <v>30.726727369500001</v>
      </c>
      <c r="H17" s="4">
        <v>32.134128898500002</v>
      </c>
      <c r="I17" s="7"/>
    </row>
    <row r="18" spans="1:9">
      <c r="A18" s="5" t="s">
        <v>22</v>
      </c>
      <c r="B18" s="5">
        <v>19.016696806700001</v>
      </c>
      <c r="C18" s="5">
        <v>22.563936831300001</v>
      </c>
      <c r="D18" s="5">
        <v>24.574492250300001</v>
      </c>
      <c r="E18" s="5">
        <v>30.300009529499999</v>
      </c>
      <c r="F18" s="5">
        <v>31.976569615599999</v>
      </c>
      <c r="G18" s="5">
        <v>39.919272541300003</v>
      </c>
      <c r="H18" s="5">
        <v>43.370891676100001</v>
      </c>
      <c r="I18" s="7"/>
    </row>
    <row r="19" spans="1:9">
      <c r="A19" s="4" t="s">
        <v>23</v>
      </c>
      <c r="B19" s="4">
        <v>19.268625004699999</v>
      </c>
      <c r="C19" s="4">
        <v>22.621505184699998</v>
      </c>
      <c r="D19" s="4">
        <v>24.814823903699999</v>
      </c>
      <c r="E19" s="4">
        <v>29.690477613900001</v>
      </c>
      <c r="F19" s="4">
        <v>32.587741315599999</v>
      </c>
      <c r="G19" s="4">
        <v>38.738463165299997</v>
      </c>
      <c r="H19" s="4">
        <v>40.6166679046</v>
      </c>
      <c r="I19" s="7"/>
    </row>
    <row r="20" spans="1:9">
      <c r="A20" s="5" t="s">
        <v>24</v>
      </c>
      <c r="B20" s="5">
        <v>17.376774989299999</v>
      </c>
      <c r="C20" s="5">
        <v>20.054456975299999</v>
      </c>
      <c r="D20" s="5">
        <v>22.078623067799999</v>
      </c>
      <c r="E20" s="5">
        <v>26.219432878799999</v>
      </c>
      <c r="F20" s="5">
        <v>28.3248604586</v>
      </c>
      <c r="G20" s="5">
        <v>33.8635608365</v>
      </c>
      <c r="H20" s="5">
        <v>35.181067331000001</v>
      </c>
      <c r="I20" s="7"/>
    </row>
    <row r="21" spans="1:9">
      <c r="A21" s="4" t="s">
        <v>25</v>
      </c>
      <c r="B21" s="4">
        <v>16.201406164400002</v>
      </c>
      <c r="C21" s="4">
        <v>18.489850830200002</v>
      </c>
      <c r="D21" s="4">
        <v>20.363066847100001</v>
      </c>
      <c r="E21" s="4">
        <v>24.000986798</v>
      </c>
      <c r="F21" s="4">
        <v>25.812076708599999</v>
      </c>
      <c r="G21" s="4">
        <v>30.855041376100001</v>
      </c>
      <c r="H21" s="4">
        <v>31.808184773200001</v>
      </c>
      <c r="I21" s="7"/>
    </row>
    <row r="22" spans="1:9">
      <c r="A22" s="5" t="s">
        <v>26</v>
      </c>
      <c r="B22" s="5">
        <v>16.711850695599999</v>
      </c>
      <c r="C22" s="5">
        <v>19.170996224700001</v>
      </c>
      <c r="D22" s="5">
        <v>21.094716550499999</v>
      </c>
      <c r="E22" s="5">
        <v>24.9544500212</v>
      </c>
      <c r="F22" s="5">
        <v>26.983221253699998</v>
      </c>
      <c r="G22" s="5">
        <v>32.110639087700001</v>
      </c>
      <c r="H22" s="5">
        <v>33.366811692100001</v>
      </c>
      <c r="I22" s="7"/>
    </row>
    <row r="23" spans="1:9">
      <c r="A23" s="4" t="s">
        <v>27</v>
      </c>
      <c r="B23" s="4">
        <v>17.416844678299999</v>
      </c>
      <c r="C23" s="4">
        <v>20.120775271500001</v>
      </c>
      <c r="D23" s="4">
        <v>22.1245377985</v>
      </c>
      <c r="E23" s="4">
        <v>26.319419156199999</v>
      </c>
      <c r="F23" s="4">
        <v>28.5865614529</v>
      </c>
      <c r="G23" s="4">
        <v>34.001912813499999</v>
      </c>
      <c r="H23" s="4">
        <v>35.499806388300001</v>
      </c>
      <c r="I23" s="7"/>
    </row>
    <row r="24" spans="1:9">
      <c r="A24" s="5" t="s">
        <v>28</v>
      </c>
      <c r="B24" s="5">
        <v>18.2339678124</v>
      </c>
      <c r="C24" s="5">
        <v>21.524402297999998</v>
      </c>
      <c r="D24" s="5">
        <v>23.362295542199998</v>
      </c>
      <c r="E24" s="5">
        <v>28.670506813100001</v>
      </c>
      <c r="F24" s="5">
        <v>30.3966930982</v>
      </c>
      <c r="G24" s="5">
        <v>37.9494150672</v>
      </c>
      <c r="H24" s="5">
        <v>41.4802270773</v>
      </c>
      <c r="I24" s="7"/>
    </row>
    <row r="25" spans="1:9">
      <c r="A25" s="4" t="s">
        <v>29</v>
      </c>
      <c r="B25" s="4">
        <v>20.754814702099999</v>
      </c>
      <c r="C25" s="4">
        <v>25.021649965600002</v>
      </c>
      <c r="D25" s="4">
        <v>27.411307466899999</v>
      </c>
      <c r="E25" s="4">
        <v>34.565961522599999</v>
      </c>
      <c r="F25" s="4">
        <v>35.657064287099999</v>
      </c>
      <c r="G25" s="4">
        <v>44.201732235999998</v>
      </c>
      <c r="H25" s="4">
        <v>48.166971245799999</v>
      </c>
      <c r="I25" s="7"/>
    </row>
    <row r="26" spans="1:9">
      <c r="A26" s="5" t="s">
        <v>30</v>
      </c>
      <c r="B26" s="5">
        <v>15.1997115521</v>
      </c>
      <c r="C26" s="5">
        <v>17.2540611236</v>
      </c>
      <c r="D26" s="5">
        <v>18.791983648900001</v>
      </c>
      <c r="E26" s="5">
        <v>22.062357991100001</v>
      </c>
      <c r="F26" s="5">
        <v>24.071003918100001</v>
      </c>
      <c r="G26" s="5">
        <v>28.082012357699998</v>
      </c>
      <c r="H26" s="5">
        <v>29.405531016800001</v>
      </c>
      <c r="I26" s="7"/>
    </row>
    <row r="27" spans="1:9">
      <c r="A27" s="4" t="s">
        <v>31</v>
      </c>
      <c r="B27" s="4">
        <v>16.742429958799999</v>
      </c>
      <c r="C27" s="4">
        <v>19.266309823499999</v>
      </c>
      <c r="D27" s="4">
        <v>21.0425142287</v>
      </c>
      <c r="E27" s="4">
        <v>24.916194058599999</v>
      </c>
      <c r="F27" s="4">
        <v>27.175755926000001</v>
      </c>
      <c r="G27" s="4">
        <v>32.0551049623</v>
      </c>
      <c r="H27" s="4">
        <v>33.596824583299998</v>
      </c>
      <c r="I27" s="7"/>
    </row>
    <row r="28" spans="1:9">
      <c r="A28" s="5" t="s">
        <v>32</v>
      </c>
      <c r="B28" s="5">
        <v>13.431337022699999</v>
      </c>
      <c r="C28" s="5">
        <v>14.9759236181</v>
      </c>
      <c r="D28" s="5">
        <v>16.119306026899999</v>
      </c>
      <c r="E28" s="5">
        <v>18.637713571399999</v>
      </c>
      <c r="F28" s="5">
        <v>20.2181676977</v>
      </c>
      <c r="G28" s="5">
        <v>23.7854880551</v>
      </c>
      <c r="H28" s="5">
        <v>24.346513959100001</v>
      </c>
      <c r="I28" s="7"/>
    </row>
    <row r="29" spans="1:9">
      <c r="A29" s="4" t="s">
        <v>33</v>
      </c>
      <c r="B29" s="4">
        <v>15.5683091136</v>
      </c>
      <c r="C29" s="4">
        <v>17.6949772231</v>
      </c>
      <c r="D29" s="4">
        <v>19.347159719</v>
      </c>
      <c r="E29" s="4">
        <v>22.7417549834</v>
      </c>
      <c r="F29" s="4">
        <v>24.6841958246</v>
      </c>
      <c r="G29" s="4">
        <v>29.118357949899998</v>
      </c>
      <c r="H29" s="4">
        <v>30.445525802500001</v>
      </c>
      <c r="I29" s="7"/>
    </row>
    <row r="30" spans="1:9">
      <c r="A30" s="7" t="s">
        <v>64</v>
      </c>
      <c r="B30" s="7">
        <f t="shared" ref="B30:H30" si="0">SUM(B5:B29)/25</f>
        <v>17.082644237987996</v>
      </c>
      <c r="C30" s="7">
        <f t="shared" si="0"/>
        <v>19.816683078728001</v>
      </c>
      <c r="D30" s="7">
        <f t="shared" si="0"/>
        <v>21.655351614935999</v>
      </c>
      <c r="E30" s="7">
        <f t="shared" si="0"/>
        <v>25.994614372304</v>
      </c>
      <c r="F30" s="7">
        <f t="shared" si="0"/>
        <v>27.960957560291995</v>
      </c>
      <c r="G30" s="7">
        <f t="shared" si="0"/>
        <v>33.601524813059996</v>
      </c>
      <c r="H30" s="7">
        <f t="shared" si="0"/>
        <v>35.624186378088005</v>
      </c>
      <c r="I30" s="7"/>
    </row>
  </sheetData>
  <mergeCells count="1">
    <mergeCell ref="B3:H3"/>
  </mergeCells>
  <phoneticPr fontId="1"/>
  <pageMargins left="0.59055118110236227" right="0.59055118110236227" top="0.59055118110236227" bottom="0.39370078740157483" header="0.31496062992125984" footer="0.31496062992125984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FBCB9-7137-4302-AD58-4207DFB2252C}">
  <sheetPr codeName="Sheet1">
    <tabColor theme="9"/>
  </sheetPr>
  <dimension ref="A1:L30"/>
  <sheetViews>
    <sheetView view="pageBreakPreview" zoomScale="60" zoomScaleNormal="100" workbookViewId="0">
      <selection activeCell="J39" sqref="J39"/>
    </sheetView>
  </sheetViews>
  <sheetFormatPr defaultColWidth="8.625" defaultRowHeight="18.75"/>
  <cols>
    <col min="1" max="1" width="12.375" style="1" customWidth="1"/>
    <col min="2" max="11" width="10.375" style="1" bestFit="1" customWidth="1"/>
    <col min="12" max="16384" width="8.625" style="1"/>
  </cols>
  <sheetData>
    <row r="1" spans="1:12">
      <c r="A1" s="8" t="s">
        <v>66</v>
      </c>
    </row>
    <row r="2" spans="1:12">
      <c r="A2" s="6" t="s">
        <v>34</v>
      </c>
      <c r="B2" s="6" t="s">
        <v>35</v>
      </c>
      <c r="C2" s="7"/>
      <c r="D2" s="7"/>
      <c r="E2" s="7"/>
      <c r="F2" s="7"/>
      <c r="G2" s="7"/>
      <c r="H2" s="7" t="s">
        <v>63</v>
      </c>
      <c r="I2" s="7"/>
      <c r="J2" s="7"/>
      <c r="K2" s="7"/>
      <c r="L2" s="7"/>
    </row>
    <row r="3" spans="1:12">
      <c r="A3" s="2"/>
      <c r="B3" s="12" t="s">
        <v>7</v>
      </c>
      <c r="C3" s="13"/>
      <c r="D3" s="13"/>
      <c r="E3" s="13"/>
      <c r="F3" s="13"/>
      <c r="G3" s="13"/>
      <c r="H3" s="14"/>
      <c r="I3" s="10"/>
      <c r="J3" s="10"/>
      <c r="K3" s="10"/>
      <c r="L3" s="7"/>
    </row>
    <row r="4" spans="1:12">
      <c r="A4" s="3" t="s">
        <v>8</v>
      </c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7"/>
    </row>
    <row r="5" spans="1:12">
      <c r="A5" s="4" t="s">
        <v>9</v>
      </c>
      <c r="B5" s="4">
        <v>9.0760393648599997</v>
      </c>
      <c r="C5" s="4">
        <v>10.2356779763</v>
      </c>
      <c r="D5" s="4">
        <v>9.6033175707199998</v>
      </c>
      <c r="E5" s="4">
        <v>10.270286816600001</v>
      </c>
      <c r="F5" s="4">
        <v>9.2411846737300003</v>
      </c>
      <c r="G5" s="4">
        <v>9.9321120221699992</v>
      </c>
      <c r="H5" s="4">
        <v>9.2312499114200008</v>
      </c>
      <c r="I5" s="7"/>
    </row>
    <row r="6" spans="1:12">
      <c r="A6" s="5" t="s">
        <v>10</v>
      </c>
      <c r="B6" s="5">
        <v>11.229113830499999</v>
      </c>
      <c r="C6" s="5">
        <v>12.310798120499999</v>
      </c>
      <c r="D6" s="5">
        <v>11.6750136422</v>
      </c>
      <c r="E6" s="5">
        <v>11.9815408902</v>
      </c>
      <c r="F6" s="5">
        <v>11.597670449200001</v>
      </c>
      <c r="G6" s="5">
        <v>12.124752490600001</v>
      </c>
      <c r="H6" s="5">
        <v>11.222325510499999</v>
      </c>
      <c r="I6" s="7"/>
    </row>
    <row r="7" spans="1:12">
      <c r="A7" s="4" t="s">
        <v>58</v>
      </c>
      <c r="B7" s="4">
        <v>10.772777656100001</v>
      </c>
      <c r="C7" s="4">
        <v>11.8824307796</v>
      </c>
      <c r="D7" s="4">
        <v>11.221454307</v>
      </c>
      <c r="E7" s="4">
        <v>11.5436689811</v>
      </c>
      <c r="F7" s="4">
        <v>10.9755601508</v>
      </c>
      <c r="G7" s="4">
        <v>11.696235748299999</v>
      </c>
      <c r="H7" s="4">
        <v>10.777580671500001</v>
      </c>
      <c r="I7" s="7"/>
    </row>
    <row r="8" spans="1:12">
      <c r="A8" s="5" t="s">
        <v>59</v>
      </c>
      <c r="B8" s="5">
        <v>9.2803403094100005</v>
      </c>
      <c r="C8" s="5">
        <v>10.232389144300001</v>
      </c>
      <c r="D8" s="5">
        <v>9.7441923721899997</v>
      </c>
      <c r="E8" s="5">
        <v>9.9871429339900004</v>
      </c>
      <c r="F8" s="5">
        <v>9.6227440613099997</v>
      </c>
      <c r="G8" s="5">
        <v>10.085893370799999</v>
      </c>
      <c r="H8" s="5">
        <v>9.1800121192000006</v>
      </c>
      <c r="I8" s="7"/>
    </row>
    <row r="9" spans="1:12">
      <c r="A9" s="4" t="s">
        <v>60</v>
      </c>
      <c r="B9" s="4">
        <v>8.1021913847199993</v>
      </c>
      <c r="C9" s="4">
        <v>9.1421932239599997</v>
      </c>
      <c r="D9" s="4">
        <v>8.6213458678200006</v>
      </c>
      <c r="E9" s="4">
        <v>9.2538096047499998</v>
      </c>
      <c r="F9" s="4">
        <v>8.3253700013300005</v>
      </c>
      <c r="G9" s="4">
        <v>8.8847461369699996</v>
      </c>
      <c r="H9" s="4">
        <v>8.2740572692699992</v>
      </c>
      <c r="I9" s="7"/>
    </row>
    <row r="10" spans="1:12">
      <c r="A10" s="5" t="s">
        <v>61</v>
      </c>
      <c r="B10" s="5">
        <v>5.6815140210499999</v>
      </c>
      <c r="C10" s="5">
        <v>6.4739826579399997</v>
      </c>
      <c r="D10" s="5">
        <v>6.1549821008799999</v>
      </c>
      <c r="E10" s="5">
        <v>6.63433754241</v>
      </c>
      <c r="F10" s="5">
        <v>5.9171985421400004</v>
      </c>
      <c r="G10" s="5">
        <v>6.2248701440499996</v>
      </c>
      <c r="H10" s="5">
        <v>5.7729136364900002</v>
      </c>
      <c r="I10" s="7"/>
    </row>
    <row r="11" spans="1:12">
      <c r="A11" s="4" t="s">
        <v>39</v>
      </c>
      <c r="B11" s="4">
        <v>11.6902742284</v>
      </c>
      <c r="C11" s="4">
        <v>12.8593876241</v>
      </c>
      <c r="D11" s="4">
        <v>12.0995461022</v>
      </c>
      <c r="E11" s="4">
        <v>12.4264797639</v>
      </c>
      <c r="F11" s="4">
        <v>11.8604389573</v>
      </c>
      <c r="G11" s="4">
        <v>12.648794864499999</v>
      </c>
      <c r="H11" s="4">
        <v>11.6858860472</v>
      </c>
      <c r="I11" s="7"/>
    </row>
    <row r="12" spans="1:12">
      <c r="A12" s="5" t="s">
        <v>40</v>
      </c>
      <c r="B12" s="5">
        <v>10.284858395100001</v>
      </c>
      <c r="C12" s="5">
        <v>11.5973603797</v>
      </c>
      <c r="D12" s="5">
        <v>10.7653386192</v>
      </c>
      <c r="E12" s="5">
        <v>11.4653641807</v>
      </c>
      <c r="F12" s="5">
        <v>10.376704721199999</v>
      </c>
      <c r="G12" s="5">
        <v>11.2430355885</v>
      </c>
      <c r="H12" s="5">
        <v>10.477810122799999</v>
      </c>
      <c r="I12" s="7"/>
    </row>
    <row r="13" spans="1:12">
      <c r="A13" s="4" t="s">
        <v>41</v>
      </c>
      <c r="B13" s="4">
        <v>6.70409895432</v>
      </c>
      <c r="C13" s="4">
        <v>7.6523766017300003</v>
      </c>
      <c r="D13" s="4">
        <v>7.3130842682699999</v>
      </c>
      <c r="E13" s="4">
        <v>7.7912349327100001</v>
      </c>
      <c r="F13" s="4">
        <v>6.9457384258900001</v>
      </c>
      <c r="G13" s="4">
        <v>7.3699238873399997</v>
      </c>
      <c r="H13" s="4">
        <v>6.7791142148299999</v>
      </c>
      <c r="I13" s="7"/>
    </row>
    <row r="14" spans="1:12">
      <c r="A14" s="5" t="s">
        <v>42</v>
      </c>
      <c r="B14" s="5">
        <v>7.0029175352699999</v>
      </c>
      <c r="C14" s="5">
        <v>7.9659888920300004</v>
      </c>
      <c r="D14" s="5">
        <v>7.60462499462</v>
      </c>
      <c r="E14" s="5">
        <v>8.1431328561599994</v>
      </c>
      <c r="F14" s="5">
        <v>7.2742462156299998</v>
      </c>
      <c r="G14" s="5">
        <v>7.71910159801</v>
      </c>
      <c r="H14" s="5">
        <v>7.1014965726800003</v>
      </c>
      <c r="I14" s="7"/>
    </row>
    <row r="15" spans="1:12">
      <c r="A15" s="4" t="s">
        <v>43</v>
      </c>
      <c r="B15" s="4">
        <v>5.4468967255800003</v>
      </c>
      <c r="C15" s="4">
        <v>6.2348686655099996</v>
      </c>
      <c r="D15" s="4">
        <v>6.0212501743400004</v>
      </c>
      <c r="E15" s="4">
        <v>6.3875361137000004</v>
      </c>
      <c r="F15" s="4">
        <v>5.6580421000900003</v>
      </c>
      <c r="G15" s="4">
        <v>6.0382917560999996</v>
      </c>
      <c r="H15" s="4">
        <v>5.5082532951000003</v>
      </c>
      <c r="I15" s="7"/>
    </row>
    <row r="16" spans="1:12">
      <c r="A16" s="5" t="s">
        <v>44</v>
      </c>
      <c r="B16" s="5">
        <v>7.6382876948099998</v>
      </c>
      <c r="C16" s="5">
        <v>8.6728543581299995</v>
      </c>
      <c r="D16" s="5">
        <v>8.2443523701700006</v>
      </c>
      <c r="E16" s="5">
        <v>8.8174347645700006</v>
      </c>
      <c r="F16" s="5">
        <v>7.9128301751599999</v>
      </c>
      <c r="G16" s="5">
        <v>8.4122837977400007</v>
      </c>
      <c r="H16" s="5">
        <v>7.72457663498</v>
      </c>
      <c r="I16" s="7"/>
    </row>
    <row r="17" spans="1:9">
      <c r="A17" s="4" t="s">
        <v>45</v>
      </c>
      <c r="B17" s="4">
        <v>7.7301735736100001</v>
      </c>
      <c r="C17" s="4">
        <v>8.7770096260300008</v>
      </c>
      <c r="D17" s="4">
        <v>8.3155271806800002</v>
      </c>
      <c r="E17" s="4">
        <v>8.8911557323399997</v>
      </c>
      <c r="F17" s="4">
        <v>7.9642000162300004</v>
      </c>
      <c r="G17" s="4">
        <v>8.4712158344600006</v>
      </c>
      <c r="H17" s="4">
        <v>7.7986877839600002</v>
      </c>
      <c r="I17" s="7"/>
    </row>
    <row r="18" spans="1:9">
      <c r="A18" s="5" t="s">
        <v>46</v>
      </c>
      <c r="B18" s="5">
        <v>10.822509220100001</v>
      </c>
      <c r="C18" s="5">
        <v>11.9159257791</v>
      </c>
      <c r="D18" s="5">
        <v>11.3629320803</v>
      </c>
      <c r="E18" s="5">
        <v>11.517106480200001</v>
      </c>
      <c r="F18" s="5">
        <v>10.9652895753</v>
      </c>
      <c r="G18" s="5">
        <v>11.7631542561</v>
      </c>
      <c r="H18" s="5">
        <v>10.733995762199999</v>
      </c>
      <c r="I18" s="7"/>
    </row>
    <row r="19" spans="1:9">
      <c r="A19" s="4" t="s">
        <v>47</v>
      </c>
      <c r="B19" s="4">
        <v>10.5679620284</v>
      </c>
      <c r="C19" s="4">
        <v>11.956347430299999</v>
      </c>
      <c r="D19" s="4">
        <v>11.021236674300001</v>
      </c>
      <c r="E19" s="4">
        <v>11.7821331921</v>
      </c>
      <c r="F19" s="4">
        <v>10.653259499700001</v>
      </c>
      <c r="G19" s="4">
        <v>11.5580862411</v>
      </c>
      <c r="H19" s="4">
        <v>10.8354398467</v>
      </c>
      <c r="I19" s="7"/>
    </row>
    <row r="20" spans="1:9">
      <c r="A20" s="5" t="s">
        <v>48</v>
      </c>
      <c r="B20" s="5">
        <v>8.9280448532500003</v>
      </c>
      <c r="C20" s="5">
        <v>10.059251762300001</v>
      </c>
      <c r="D20" s="5">
        <v>9.4547191475800005</v>
      </c>
      <c r="E20" s="5">
        <v>10.097587949199999</v>
      </c>
      <c r="F20" s="5">
        <v>9.1077326919699999</v>
      </c>
      <c r="G20" s="5">
        <v>9.7352133882499992</v>
      </c>
      <c r="H20" s="5">
        <v>8.9926003439700004</v>
      </c>
      <c r="I20" s="7"/>
    </row>
    <row r="21" spans="1:9">
      <c r="A21" s="4" t="s">
        <v>49</v>
      </c>
      <c r="B21" s="4">
        <v>7.72605117121</v>
      </c>
      <c r="C21" s="4">
        <v>8.7934058103700004</v>
      </c>
      <c r="D21" s="4">
        <v>8.2455301058699995</v>
      </c>
      <c r="E21" s="4">
        <v>8.8829196145099996</v>
      </c>
      <c r="F21" s="4">
        <v>7.9979768548400001</v>
      </c>
      <c r="G21" s="4">
        <v>8.4005877031900003</v>
      </c>
      <c r="H21" s="4">
        <v>7.81263690814</v>
      </c>
      <c r="I21" s="7"/>
    </row>
    <row r="22" spans="1:9">
      <c r="A22" s="5" t="s">
        <v>50</v>
      </c>
      <c r="B22" s="5">
        <v>8.2490111874400007</v>
      </c>
      <c r="C22" s="5">
        <v>9.3390361642399995</v>
      </c>
      <c r="D22" s="5">
        <v>8.8075300335200009</v>
      </c>
      <c r="E22" s="5">
        <v>9.4530370134100004</v>
      </c>
      <c r="F22" s="5">
        <v>8.5179279207099992</v>
      </c>
      <c r="G22" s="5">
        <v>9.0287942984900003</v>
      </c>
      <c r="H22" s="5">
        <v>8.3333795046199999</v>
      </c>
      <c r="I22" s="7"/>
    </row>
    <row r="23" spans="1:9">
      <c r="A23" s="4" t="s">
        <v>51</v>
      </c>
      <c r="B23" s="4">
        <v>8.9893702901000001</v>
      </c>
      <c r="C23" s="4">
        <v>10.1028641659</v>
      </c>
      <c r="D23" s="4">
        <v>9.5511265604099993</v>
      </c>
      <c r="E23" s="4">
        <v>10.1778279423</v>
      </c>
      <c r="F23" s="4">
        <v>9.1628240449000007</v>
      </c>
      <c r="G23" s="4">
        <v>9.8264770191299995</v>
      </c>
      <c r="H23" s="4">
        <v>9.0471941586900009</v>
      </c>
      <c r="I23" s="7"/>
    </row>
    <row r="24" spans="1:9">
      <c r="A24" s="5" t="s">
        <v>52</v>
      </c>
      <c r="B24" s="5">
        <v>10.144103255999999</v>
      </c>
      <c r="C24" s="5">
        <v>11.1661106944</v>
      </c>
      <c r="D24" s="5">
        <v>10.742485179399999</v>
      </c>
      <c r="E24" s="5">
        <v>10.790698196899999</v>
      </c>
      <c r="F24" s="5">
        <v>10.296284119599999</v>
      </c>
      <c r="G24" s="5">
        <v>11.064874315899999</v>
      </c>
      <c r="H24" s="5">
        <v>10.0220484059</v>
      </c>
      <c r="I24" s="7"/>
    </row>
    <row r="25" spans="1:9">
      <c r="A25" s="4" t="s">
        <v>53</v>
      </c>
      <c r="B25" s="4">
        <v>12.2730948589</v>
      </c>
      <c r="C25" s="4">
        <v>13.4986670985</v>
      </c>
      <c r="D25" s="4">
        <v>12.5702666425</v>
      </c>
      <c r="E25" s="4">
        <v>13.0468961478</v>
      </c>
      <c r="F25" s="4">
        <v>12.4376881095</v>
      </c>
      <c r="G25" s="4">
        <v>13.2526547983</v>
      </c>
      <c r="H25" s="4">
        <v>12.291392584600001</v>
      </c>
      <c r="I25" s="7"/>
    </row>
    <row r="26" spans="1:9">
      <c r="A26" s="5" t="s">
        <v>54</v>
      </c>
      <c r="B26" s="5">
        <v>6.5743329839599998</v>
      </c>
      <c r="C26" s="5">
        <v>7.4886334669199996</v>
      </c>
      <c r="D26" s="5">
        <v>7.0998622428799996</v>
      </c>
      <c r="E26" s="5">
        <v>7.6758459179500003</v>
      </c>
      <c r="F26" s="5">
        <v>6.8378743414800001</v>
      </c>
      <c r="G26" s="5">
        <v>7.1766700824100003</v>
      </c>
      <c r="H26" s="5">
        <v>6.6828030545199999</v>
      </c>
      <c r="I26" s="7"/>
    </row>
    <row r="27" spans="1:9">
      <c r="A27" s="4" t="s">
        <v>55</v>
      </c>
      <c r="B27" s="4">
        <v>8.3364934346300004</v>
      </c>
      <c r="C27" s="4">
        <v>9.4130236935100005</v>
      </c>
      <c r="D27" s="4">
        <v>8.9300374542200007</v>
      </c>
      <c r="E27" s="4">
        <v>9.5165238478800003</v>
      </c>
      <c r="F27" s="4">
        <v>8.5329494029799999</v>
      </c>
      <c r="G27" s="4">
        <v>9.1572756962799993</v>
      </c>
      <c r="H27" s="4">
        <v>8.3888584787500005</v>
      </c>
      <c r="I27" s="7"/>
    </row>
    <row r="28" spans="1:9">
      <c r="A28" s="5" t="s">
        <v>56</v>
      </c>
      <c r="B28" s="5">
        <v>4.2709678461399996</v>
      </c>
      <c r="C28" s="5">
        <v>4.8658997788400002</v>
      </c>
      <c r="D28" s="5">
        <v>4.79980912026</v>
      </c>
      <c r="E28" s="5">
        <v>5.0137796981599996</v>
      </c>
      <c r="F28" s="5">
        <v>4.3809204041800003</v>
      </c>
      <c r="G28" s="5">
        <v>4.8476819367899999</v>
      </c>
      <c r="H28" s="5">
        <v>4.2509447697300002</v>
      </c>
      <c r="I28" s="7"/>
    </row>
    <row r="29" spans="1:9">
      <c r="A29" s="4" t="s">
        <v>57</v>
      </c>
      <c r="B29" s="4">
        <v>7.0209310469800004</v>
      </c>
      <c r="C29" s="4">
        <v>8.0043293224600003</v>
      </c>
      <c r="D29" s="4">
        <v>7.6149665613600002</v>
      </c>
      <c r="E29" s="4">
        <v>8.1123391727899996</v>
      </c>
      <c r="F29" s="4">
        <v>7.2465392266700004</v>
      </c>
      <c r="G29" s="4">
        <v>7.6879345879700001</v>
      </c>
      <c r="H29" s="4">
        <v>7.0993587007399999</v>
      </c>
      <c r="I29" s="7"/>
    </row>
    <row r="30" spans="1:9">
      <c r="A30" s="7" t="s">
        <v>64</v>
      </c>
      <c r="B30" s="7">
        <f t="shared" ref="B30:H30" si="0">SUM(B5:B29)/25</f>
        <v>8.5816942340336002</v>
      </c>
      <c r="C30" s="7">
        <f t="shared" si="0"/>
        <v>9.6256325286668005</v>
      </c>
      <c r="D30" s="7">
        <f t="shared" si="0"/>
        <v>9.1033812549156021</v>
      </c>
      <c r="E30" s="7">
        <f t="shared" si="0"/>
        <v>9.5863928114531998</v>
      </c>
      <c r="F30" s="7">
        <f t="shared" si="0"/>
        <v>8.7923677872735979</v>
      </c>
      <c r="G30" s="7">
        <f t="shared" si="0"/>
        <v>9.3740264625380014</v>
      </c>
      <c r="H30" s="7">
        <f t="shared" si="0"/>
        <v>8.6409846523396023</v>
      </c>
      <c r="I30" s="7"/>
    </row>
  </sheetData>
  <mergeCells count="1">
    <mergeCell ref="B3:H3"/>
  </mergeCells>
  <phoneticPr fontId="1"/>
  <pageMargins left="0.59055118110236227" right="0.59055118110236227" top="0.59055118110236227" bottom="0.39370078740157483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C0154-EC8D-4BD4-A722-3E1A6E0DC6FA}">
  <sheetPr codeName="Sheet2">
    <tabColor theme="9"/>
  </sheetPr>
  <dimension ref="A1:L30"/>
  <sheetViews>
    <sheetView view="pageBreakPreview" zoomScale="60" zoomScaleNormal="100" workbookViewId="0">
      <selection activeCell="A2" sqref="A2"/>
    </sheetView>
  </sheetViews>
  <sheetFormatPr defaultColWidth="8.625" defaultRowHeight="18.75"/>
  <cols>
    <col min="1" max="1" width="12.375" style="1" customWidth="1"/>
    <col min="2" max="11" width="10.375" style="1" bestFit="1" customWidth="1"/>
    <col min="12" max="16384" width="8.625" style="1"/>
  </cols>
  <sheetData>
    <row r="1" spans="1:12">
      <c r="A1" s="8" t="s">
        <v>66</v>
      </c>
    </row>
    <row r="2" spans="1:12">
      <c r="A2" s="6" t="s">
        <v>34</v>
      </c>
      <c r="B2" s="6" t="s">
        <v>37</v>
      </c>
      <c r="C2" s="7"/>
      <c r="D2" s="7"/>
      <c r="E2" s="7"/>
      <c r="F2" s="7"/>
      <c r="G2" s="7"/>
      <c r="H2" s="7" t="s">
        <v>63</v>
      </c>
      <c r="I2" s="7"/>
      <c r="J2" s="7"/>
      <c r="K2" s="7"/>
      <c r="L2" s="7"/>
    </row>
    <row r="3" spans="1:12">
      <c r="A3" s="2"/>
      <c r="B3" s="12" t="s">
        <v>7</v>
      </c>
      <c r="C3" s="13"/>
      <c r="D3" s="13"/>
      <c r="E3" s="13"/>
      <c r="F3" s="13"/>
      <c r="G3" s="13"/>
      <c r="H3" s="14"/>
      <c r="I3" s="10"/>
      <c r="J3" s="10"/>
      <c r="K3" s="10"/>
      <c r="L3" s="7"/>
    </row>
    <row r="4" spans="1:12">
      <c r="A4" s="3" t="s">
        <v>8</v>
      </c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7"/>
    </row>
    <row r="5" spans="1:12">
      <c r="A5" s="4" t="s">
        <v>9</v>
      </c>
      <c r="B5" s="4">
        <v>9.6740804296899991</v>
      </c>
      <c r="C5" s="4">
        <v>9.4226833079100007</v>
      </c>
      <c r="D5" s="4">
        <v>11.300753687</v>
      </c>
      <c r="E5" s="4">
        <v>11.8335061749</v>
      </c>
      <c r="F5" s="4">
        <v>11.5184163793</v>
      </c>
      <c r="G5" s="4">
        <v>12.808827019700001</v>
      </c>
      <c r="H5" s="4">
        <v>11.730531406000001</v>
      </c>
      <c r="I5" s="7"/>
    </row>
    <row r="6" spans="1:12">
      <c r="A6" s="5" t="s">
        <v>10</v>
      </c>
      <c r="B6" s="5">
        <v>11.2803460629</v>
      </c>
      <c r="C6" s="5">
        <v>10.978394139300001</v>
      </c>
      <c r="D6" s="5">
        <v>12.859667772</v>
      </c>
      <c r="E6" s="5">
        <v>13.882934134599999</v>
      </c>
      <c r="F6" s="5">
        <v>13.850200511500001</v>
      </c>
      <c r="G6" s="5">
        <v>15.232904105699999</v>
      </c>
      <c r="H6" s="5">
        <v>14.504205170500001</v>
      </c>
      <c r="I6" s="7"/>
    </row>
    <row r="7" spans="1:12">
      <c r="A7" s="4" t="s">
        <v>11</v>
      </c>
      <c r="B7" s="4">
        <v>10.846044639900001</v>
      </c>
      <c r="C7" s="4">
        <v>10.5570966324</v>
      </c>
      <c r="D7" s="4">
        <v>12.5036282286</v>
      </c>
      <c r="E7" s="4">
        <v>13.3476792028</v>
      </c>
      <c r="F7" s="4">
        <v>13.243928540900001</v>
      </c>
      <c r="G7" s="4">
        <v>14.6550074775</v>
      </c>
      <c r="H7" s="4">
        <v>13.9210738388</v>
      </c>
      <c r="I7" s="7"/>
    </row>
    <row r="8" spans="1:12">
      <c r="A8" s="5" t="s">
        <v>12</v>
      </c>
      <c r="B8" s="5">
        <v>9.2634572603799992</v>
      </c>
      <c r="C8" s="5">
        <v>9.0746353485900002</v>
      </c>
      <c r="D8" s="5">
        <v>10.742609059099999</v>
      </c>
      <c r="E8" s="5">
        <v>11.715844307799999</v>
      </c>
      <c r="F8" s="5">
        <v>11.7389901356</v>
      </c>
      <c r="G8" s="5">
        <v>13.0503574924</v>
      </c>
      <c r="H8" s="5">
        <v>12.450707428999999</v>
      </c>
      <c r="I8" s="7"/>
    </row>
    <row r="9" spans="1:12">
      <c r="A9" s="4" t="s">
        <v>13</v>
      </c>
      <c r="B9" s="4">
        <v>8.5991416066199999</v>
      </c>
      <c r="C9" s="4">
        <v>8.3864478016300001</v>
      </c>
      <c r="D9" s="4">
        <v>10.188522507</v>
      </c>
      <c r="E9" s="4">
        <v>10.7580027957</v>
      </c>
      <c r="F9" s="4">
        <v>10.502266279900001</v>
      </c>
      <c r="G9" s="4">
        <v>11.7172448455</v>
      </c>
      <c r="H9" s="4">
        <v>10.792608864</v>
      </c>
      <c r="I9" s="7"/>
    </row>
    <row r="10" spans="1:12">
      <c r="A10" s="5" t="s">
        <v>14</v>
      </c>
      <c r="B10" s="5">
        <v>6.0447428386600004</v>
      </c>
      <c r="C10" s="5">
        <v>5.7000203412400001</v>
      </c>
      <c r="D10" s="5">
        <v>7.4567232637999998</v>
      </c>
      <c r="E10" s="5">
        <v>7.9632260849899996</v>
      </c>
      <c r="F10" s="5">
        <v>7.9359982462999996</v>
      </c>
      <c r="G10" s="5">
        <v>9.0905283987299992</v>
      </c>
      <c r="H10" s="5">
        <v>8.3798694590699991</v>
      </c>
      <c r="I10" s="7"/>
    </row>
    <row r="11" spans="1:12">
      <c r="A11" s="4" t="s">
        <v>15</v>
      </c>
      <c r="B11" s="4">
        <v>11.760698276799999</v>
      </c>
      <c r="C11" s="4">
        <v>11.368681539700001</v>
      </c>
      <c r="D11" s="4">
        <v>13.4491206159</v>
      </c>
      <c r="E11" s="4">
        <v>14.309984187</v>
      </c>
      <c r="F11" s="4">
        <v>14.1628411492</v>
      </c>
      <c r="G11" s="4">
        <v>15.7141910682</v>
      </c>
      <c r="H11" s="4">
        <v>14.9253611895</v>
      </c>
      <c r="I11" s="7"/>
    </row>
    <row r="12" spans="1:12">
      <c r="A12" s="5" t="s">
        <v>16</v>
      </c>
      <c r="B12" s="5">
        <v>10.8687606631</v>
      </c>
      <c r="C12" s="5">
        <v>10.6894347895</v>
      </c>
      <c r="D12" s="5">
        <v>12.628282476700001</v>
      </c>
      <c r="E12" s="5">
        <v>13.136186901</v>
      </c>
      <c r="F12" s="5">
        <v>12.671656130000001</v>
      </c>
      <c r="G12" s="5">
        <v>14.0972218838</v>
      </c>
      <c r="H12" s="5">
        <v>12.896816229200001</v>
      </c>
      <c r="I12" s="7"/>
    </row>
    <row r="13" spans="1:12">
      <c r="A13" s="4" t="s">
        <v>17</v>
      </c>
      <c r="B13" s="4">
        <v>7.27221277643</v>
      </c>
      <c r="C13" s="4">
        <v>6.9187043889500002</v>
      </c>
      <c r="D13" s="4">
        <v>8.7676850938099999</v>
      </c>
      <c r="E13" s="4">
        <v>9.2203624120800001</v>
      </c>
      <c r="F13" s="4">
        <v>9.0913722355900006</v>
      </c>
      <c r="G13" s="4">
        <v>10.322786684900001</v>
      </c>
      <c r="H13" s="4">
        <v>9.4689142479600008</v>
      </c>
      <c r="I13" s="7"/>
    </row>
    <row r="14" spans="1:12">
      <c r="A14" s="5" t="s">
        <v>18</v>
      </c>
      <c r="B14" s="5">
        <v>7.5807999724200004</v>
      </c>
      <c r="C14" s="5">
        <v>7.28690999249</v>
      </c>
      <c r="D14" s="5">
        <v>9.0652676151799998</v>
      </c>
      <c r="E14" s="5">
        <v>9.5769010839999993</v>
      </c>
      <c r="F14" s="5">
        <v>9.4367352714700008</v>
      </c>
      <c r="G14" s="5">
        <v>10.5907856407</v>
      </c>
      <c r="H14" s="5">
        <v>9.7259813526100007</v>
      </c>
      <c r="I14" s="7"/>
    </row>
    <row r="15" spans="1:12">
      <c r="A15" s="4" t="s">
        <v>19</v>
      </c>
      <c r="B15" s="4">
        <v>5.8328268248499997</v>
      </c>
      <c r="C15" s="4">
        <v>5.5364175330099998</v>
      </c>
      <c r="D15" s="4">
        <v>7.2729000737799998</v>
      </c>
      <c r="E15" s="4">
        <v>7.74680820756</v>
      </c>
      <c r="F15" s="4">
        <v>7.71219747536</v>
      </c>
      <c r="G15" s="4">
        <v>8.8807432337299996</v>
      </c>
      <c r="H15" s="4">
        <v>8.1697359367600004</v>
      </c>
      <c r="I15" s="7"/>
    </row>
    <row r="16" spans="1:12">
      <c r="A16" s="5" t="s">
        <v>20</v>
      </c>
      <c r="B16" s="5">
        <v>8.2760785644400006</v>
      </c>
      <c r="C16" s="5">
        <v>7.9686869205099997</v>
      </c>
      <c r="D16" s="5">
        <v>9.7781281856700009</v>
      </c>
      <c r="E16" s="5">
        <v>10.28900177</v>
      </c>
      <c r="F16" s="5">
        <v>10.0640051279</v>
      </c>
      <c r="G16" s="5">
        <v>11.267026789000001</v>
      </c>
      <c r="H16" s="5">
        <v>10.3436419409</v>
      </c>
      <c r="I16" s="7"/>
    </row>
    <row r="17" spans="1:9">
      <c r="A17" s="4" t="s">
        <v>21</v>
      </c>
      <c r="B17" s="4">
        <v>8.3832761645799998</v>
      </c>
      <c r="C17" s="4">
        <v>8.0043146670500001</v>
      </c>
      <c r="D17" s="4">
        <v>9.9001406978700004</v>
      </c>
      <c r="E17" s="4">
        <v>10.375243403900001</v>
      </c>
      <c r="F17" s="4">
        <v>10.103040893599999</v>
      </c>
      <c r="G17" s="4">
        <v>11.406284293600001</v>
      </c>
      <c r="H17" s="4">
        <v>10.4381352632</v>
      </c>
      <c r="I17" s="7"/>
    </row>
    <row r="18" spans="1:9">
      <c r="A18" s="5" t="s">
        <v>22</v>
      </c>
      <c r="B18" s="5">
        <v>10.786887224499999</v>
      </c>
      <c r="C18" s="5">
        <v>10.5397936974</v>
      </c>
      <c r="D18" s="5">
        <v>12.5238234079</v>
      </c>
      <c r="E18" s="5">
        <v>13.3489410692</v>
      </c>
      <c r="F18" s="5">
        <v>13.2157321566</v>
      </c>
      <c r="G18" s="5">
        <v>14.7100712709</v>
      </c>
      <c r="H18" s="5">
        <v>14.014887122399999</v>
      </c>
      <c r="I18" s="7"/>
    </row>
    <row r="19" spans="1:9">
      <c r="A19" s="4" t="s">
        <v>23</v>
      </c>
      <c r="B19" s="4">
        <v>11.1750090084</v>
      </c>
      <c r="C19" s="4">
        <v>11.0340852016</v>
      </c>
      <c r="D19" s="4">
        <v>12.9571003532</v>
      </c>
      <c r="E19" s="4">
        <v>13.440253177000001</v>
      </c>
      <c r="F19" s="4">
        <v>13.0200055032</v>
      </c>
      <c r="G19" s="4">
        <v>14.4102763656</v>
      </c>
      <c r="H19" s="4">
        <v>13.2084856475</v>
      </c>
      <c r="I19" s="7"/>
    </row>
    <row r="20" spans="1:9">
      <c r="A20" s="5" t="s">
        <v>24</v>
      </c>
      <c r="B20" s="5">
        <v>9.5422173263999994</v>
      </c>
      <c r="C20" s="5">
        <v>9.2296144608899997</v>
      </c>
      <c r="D20" s="5">
        <v>11.1641723347</v>
      </c>
      <c r="E20" s="5">
        <v>11.6894815675</v>
      </c>
      <c r="F20" s="5">
        <v>11.2322028941</v>
      </c>
      <c r="G20" s="5">
        <v>12.682939144100001</v>
      </c>
      <c r="H20" s="5">
        <v>11.5876446347</v>
      </c>
      <c r="I20" s="7"/>
    </row>
    <row r="21" spans="1:9">
      <c r="A21" s="4" t="s">
        <v>25</v>
      </c>
      <c r="B21" s="4">
        <v>8.3978378719400002</v>
      </c>
      <c r="C21" s="4">
        <v>7.9435493767100001</v>
      </c>
      <c r="D21" s="4">
        <v>9.9197097127300005</v>
      </c>
      <c r="E21" s="4">
        <v>10.3254982445</v>
      </c>
      <c r="F21" s="4">
        <v>10.040868569400001</v>
      </c>
      <c r="G21" s="4">
        <v>11.465863130300001</v>
      </c>
      <c r="H21" s="4">
        <v>10.5066234352</v>
      </c>
      <c r="I21" s="7"/>
    </row>
    <row r="22" spans="1:9">
      <c r="A22" s="5" t="s">
        <v>26</v>
      </c>
      <c r="B22" s="5">
        <v>8.9265908301699994</v>
      </c>
      <c r="C22" s="5">
        <v>8.5665602353699999</v>
      </c>
      <c r="D22" s="5">
        <v>10.468225153500001</v>
      </c>
      <c r="E22" s="5">
        <v>10.9497829784</v>
      </c>
      <c r="F22" s="5">
        <v>10.6351343168</v>
      </c>
      <c r="G22" s="5">
        <v>11.988027456499999</v>
      </c>
      <c r="H22" s="5">
        <v>10.980402936100001</v>
      </c>
      <c r="I22" s="7"/>
    </row>
    <row r="23" spans="1:9">
      <c r="A23" s="4" t="s">
        <v>27</v>
      </c>
      <c r="B23" s="4">
        <v>9.6060975078799995</v>
      </c>
      <c r="C23" s="4">
        <v>9.3064857392399993</v>
      </c>
      <c r="D23" s="4">
        <v>11.213499679</v>
      </c>
      <c r="E23" s="4">
        <v>11.768191143099999</v>
      </c>
      <c r="F23" s="4">
        <v>11.333529907400001</v>
      </c>
      <c r="G23" s="4">
        <v>12.7033521841</v>
      </c>
      <c r="H23" s="4">
        <v>11.626024618800001</v>
      </c>
      <c r="I23" s="7"/>
    </row>
    <row r="24" spans="1:9">
      <c r="A24" s="5" t="s">
        <v>52</v>
      </c>
      <c r="B24" s="5">
        <v>10.0152455358</v>
      </c>
      <c r="C24" s="5">
        <v>9.8554799759799998</v>
      </c>
      <c r="D24" s="5">
        <v>11.7201006202</v>
      </c>
      <c r="E24" s="5">
        <v>12.5502668486</v>
      </c>
      <c r="F24" s="5">
        <v>12.514367759000001</v>
      </c>
      <c r="G24" s="5">
        <v>13.9031564832</v>
      </c>
      <c r="H24" s="5">
        <v>13.3389753293</v>
      </c>
      <c r="I24" s="7"/>
    </row>
    <row r="25" spans="1:9">
      <c r="A25" s="4" t="s">
        <v>53</v>
      </c>
      <c r="B25" s="4">
        <v>12.425716644</v>
      </c>
      <c r="C25" s="4">
        <v>11.8819818598</v>
      </c>
      <c r="D25" s="4">
        <v>14.0743947561</v>
      </c>
      <c r="E25" s="4">
        <v>14.9691138167</v>
      </c>
      <c r="F25" s="4">
        <v>14.7803958995</v>
      </c>
      <c r="G25" s="4">
        <v>16.391871029499999</v>
      </c>
      <c r="H25" s="4">
        <v>15.499137794399999</v>
      </c>
      <c r="I25" s="7"/>
    </row>
    <row r="26" spans="1:9">
      <c r="A26" s="5" t="s">
        <v>54</v>
      </c>
      <c r="B26" s="5">
        <v>7.1061602473700001</v>
      </c>
      <c r="C26" s="5">
        <v>6.7469427706699996</v>
      </c>
      <c r="D26" s="5">
        <v>8.5672689850600001</v>
      </c>
      <c r="E26" s="5">
        <v>9.0301814662899993</v>
      </c>
      <c r="F26" s="5">
        <v>8.9910076636300005</v>
      </c>
      <c r="G26" s="5">
        <v>10.122299937599999</v>
      </c>
      <c r="H26" s="5">
        <v>9.2867397974700001</v>
      </c>
      <c r="I26" s="7"/>
    </row>
    <row r="27" spans="1:9">
      <c r="A27" s="4" t="s">
        <v>55</v>
      </c>
      <c r="B27" s="4">
        <v>8.9439498572799998</v>
      </c>
      <c r="C27" s="4">
        <v>8.6522970708300004</v>
      </c>
      <c r="D27" s="4">
        <v>10.5022713824</v>
      </c>
      <c r="E27" s="4">
        <v>11.062998991600001</v>
      </c>
      <c r="F27" s="4">
        <v>10.6957117863</v>
      </c>
      <c r="G27" s="4">
        <v>11.9906074409</v>
      </c>
      <c r="H27" s="4">
        <v>10.9740851014</v>
      </c>
      <c r="I27" s="7"/>
    </row>
    <row r="28" spans="1:9">
      <c r="A28" s="5" t="s">
        <v>32</v>
      </c>
      <c r="B28" s="5">
        <v>4.4324577809900001</v>
      </c>
      <c r="C28" s="5">
        <v>4.1609065958500002</v>
      </c>
      <c r="D28" s="5">
        <v>5.8306995946900004</v>
      </c>
      <c r="E28" s="5">
        <v>6.37355574464</v>
      </c>
      <c r="F28" s="5">
        <v>6.2676284150899999</v>
      </c>
      <c r="G28" s="5">
        <v>7.54094448792</v>
      </c>
      <c r="H28" s="5">
        <v>6.9269573006399998</v>
      </c>
      <c r="I28" s="7"/>
    </row>
    <row r="29" spans="1:9">
      <c r="A29" s="4" t="s">
        <v>33</v>
      </c>
      <c r="B29" s="4">
        <v>7.6099773329399998</v>
      </c>
      <c r="C29" s="4">
        <v>7.2100929048099998</v>
      </c>
      <c r="D29" s="4">
        <v>9.1147825963100004</v>
      </c>
      <c r="E29" s="4">
        <v>9.5393895500700001</v>
      </c>
      <c r="F29" s="4">
        <v>9.3581337168599994</v>
      </c>
      <c r="G29" s="4">
        <v>10.643757946599999</v>
      </c>
      <c r="H29" s="4">
        <v>9.7601809993300002</v>
      </c>
      <c r="I29" s="7"/>
    </row>
    <row r="30" spans="1:9">
      <c r="A30" s="7" t="s">
        <v>64</v>
      </c>
      <c r="B30" s="7">
        <f t="shared" ref="B30:H30" si="0">SUM(B5:B29)/25</f>
        <v>8.9860245299376</v>
      </c>
      <c r="C30" s="7">
        <f t="shared" si="0"/>
        <v>8.680808691657198</v>
      </c>
      <c r="D30" s="7">
        <f t="shared" si="0"/>
        <v>10.558779114088003</v>
      </c>
      <c r="E30" s="7">
        <f t="shared" si="0"/>
        <v>11.1681334105572</v>
      </c>
      <c r="F30" s="7">
        <f t="shared" si="0"/>
        <v>10.964654678579997</v>
      </c>
      <c r="G30" s="7">
        <f t="shared" si="0"/>
        <v>12.295483032427201</v>
      </c>
      <c r="H30" s="7">
        <f t="shared" si="0"/>
        <v>11.4183090817896</v>
      </c>
      <c r="I30" s="7"/>
    </row>
  </sheetData>
  <mergeCells count="1">
    <mergeCell ref="B3:H3"/>
  </mergeCells>
  <phoneticPr fontId="1"/>
  <pageMargins left="0.59055118110236227" right="0.59055118110236227" top="0.59055118110236227" bottom="0.39370078740157483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CA323-30F1-4C55-9531-EAFC9CEEEDAC}">
  <sheetPr codeName="Sheet3">
    <tabColor theme="9"/>
  </sheetPr>
  <dimension ref="A1:L30"/>
  <sheetViews>
    <sheetView view="pageBreakPreview" zoomScale="60" zoomScaleNormal="100" workbookViewId="0">
      <selection activeCell="L33" sqref="L33"/>
    </sheetView>
  </sheetViews>
  <sheetFormatPr defaultColWidth="8.625" defaultRowHeight="18.75"/>
  <cols>
    <col min="1" max="1" width="12.375" style="1" customWidth="1"/>
    <col min="2" max="11" width="10.375" style="1" bestFit="1" customWidth="1"/>
    <col min="12" max="16384" width="8.625" style="1"/>
  </cols>
  <sheetData>
    <row r="1" spans="1:12">
      <c r="A1" s="8" t="s">
        <v>66</v>
      </c>
    </row>
    <row r="2" spans="1:12">
      <c r="A2" s="6" t="s">
        <v>34</v>
      </c>
      <c r="B2" s="6" t="s">
        <v>38</v>
      </c>
      <c r="C2" s="7"/>
      <c r="D2" s="7"/>
      <c r="E2" s="7"/>
      <c r="F2" s="7"/>
      <c r="G2" s="7"/>
      <c r="H2" s="7" t="s">
        <v>63</v>
      </c>
      <c r="I2" s="7"/>
      <c r="J2" s="7"/>
      <c r="K2" s="7"/>
      <c r="L2" s="7"/>
    </row>
    <row r="3" spans="1:12">
      <c r="A3" s="2"/>
      <c r="B3" s="12" t="s">
        <v>7</v>
      </c>
      <c r="C3" s="13"/>
      <c r="D3" s="13"/>
      <c r="E3" s="13"/>
      <c r="F3" s="13"/>
      <c r="G3" s="13"/>
      <c r="H3" s="14"/>
      <c r="I3" s="10"/>
      <c r="J3" s="10"/>
      <c r="K3" s="10"/>
      <c r="L3" s="7"/>
    </row>
    <row r="4" spans="1:12">
      <c r="A4" s="3" t="s">
        <v>8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11"/>
      <c r="J4" s="11"/>
      <c r="K4" s="11"/>
    </row>
    <row r="5" spans="1:12">
      <c r="A5" s="4" t="s">
        <v>9</v>
      </c>
      <c r="B5" s="4">
        <v>8.61572013344</v>
      </c>
      <c r="C5" s="4">
        <v>11.1940476555</v>
      </c>
      <c r="D5" s="4">
        <v>11.914096064000001</v>
      </c>
      <c r="E5" s="4">
        <v>15.0080843679</v>
      </c>
      <c r="F5" s="4">
        <v>15.990286704300001</v>
      </c>
      <c r="G5" s="4">
        <v>18.0061339815</v>
      </c>
      <c r="H5" s="4">
        <v>18.578148154499999</v>
      </c>
      <c r="I5" s="7"/>
    </row>
    <row r="6" spans="1:12">
      <c r="A6" s="5" t="s">
        <v>62</v>
      </c>
      <c r="B6" s="5">
        <v>10.5588226117</v>
      </c>
      <c r="C6" s="5">
        <v>13.479414475</v>
      </c>
      <c r="D6" s="5">
        <v>14.945943463100001</v>
      </c>
      <c r="E6" s="5">
        <v>18.0010962576</v>
      </c>
      <c r="F6" s="5">
        <v>19.029373124300001</v>
      </c>
      <c r="G6" s="5">
        <v>21.587650135699999</v>
      </c>
      <c r="H6" s="5">
        <v>22.7897922603</v>
      </c>
      <c r="I6" s="7"/>
    </row>
    <row r="7" spans="1:12">
      <c r="A7" s="4" t="s">
        <v>58</v>
      </c>
      <c r="B7" s="4">
        <v>10.2102875465</v>
      </c>
      <c r="C7" s="4">
        <v>12.9660296825</v>
      </c>
      <c r="D7" s="4">
        <v>14.2510235966</v>
      </c>
      <c r="E7" s="4">
        <v>17.229343397299999</v>
      </c>
      <c r="F7" s="4">
        <v>18.249151056700001</v>
      </c>
      <c r="G7" s="4">
        <v>20.681440864700001</v>
      </c>
      <c r="H7" s="4">
        <v>21.748057422900001</v>
      </c>
      <c r="I7" s="7"/>
    </row>
    <row r="8" spans="1:12">
      <c r="A8" s="5" t="s">
        <v>59</v>
      </c>
      <c r="B8" s="5">
        <v>8.71192390619</v>
      </c>
      <c r="C8" s="5">
        <v>11.371484863299999</v>
      </c>
      <c r="D8" s="5">
        <v>12.8010266166</v>
      </c>
      <c r="E8" s="5">
        <v>15.690390308</v>
      </c>
      <c r="F8" s="5">
        <v>16.655213434499998</v>
      </c>
      <c r="G8" s="5">
        <v>19.096633278100001</v>
      </c>
      <c r="H8" s="5">
        <v>20.3836320104</v>
      </c>
      <c r="I8" s="7"/>
    </row>
    <row r="9" spans="1:12">
      <c r="A9" s="4" t="s">
        <v>60</v>
      </c>
      <c r="B9" s="4">
        <v>7.6815242881900003</v>
      </c>
      <c r="C9" s="4">
        <v>10.1607783994</v>
      </c>
      <c r="D9" s="4">
        <v>10.9660502072</v>
      </c>
      <c r="E9" s="4">
        <v>13.9529137888</v>
      </c>
      <c r="F9" s="4">
        <v>15.0084462175</v>
      </c>
      <c r="G9" s="4">
        <v>16.974306939200002</v>
      </c>
      <c r="H9" s="4">
        <v>17.6959631842</v>
      </c>
      <c r="I9" s="7"/>
    </row>
    <row r="10" spans="1:12">
      <c r="A10" s="5" t="s">
        <v>61</v>
      </c>
      <c r="B10" s="5">
        <v>5.2378698725100001</v>
      </c>
      <c r="C10" s="5">
        <v>7.5859469900200001</v>
      </c>
      <c r="D10" s="5">
        <v>8.6258034925500002</v>
      </c>
      <c r="E10" s="5">
        <v>11.172928066400001</v>
      </c>
      <c r="F10" s="5">
        <v>12.360326837600001</v>
      </c>
      <c r="G10" s="5">
        <v>14.2338288691</v>
      </c>
      <c r="H10" s="5">
        <v>15.0930862401</v>
      </c>
      <c r="I10" s="7"/>
    </row>
    <row r="11" spans="1:12">
      <c r="A11" s="4" t="s">
        <v>39</v>
      </c>
      <c r="B11" s="4">
        <v>11.076328416200001</v>
      </c>
      <c r="C11" s="4">
        <v>13.8938594451</v>
      </c>
      <c r="D11" s="4">
        <v>15.2576934385</v>
      </c>
      <c r="E11" s="4">
        <v>18.261528934699999</v>
      </c>
      <c r="F11" s="4">
        <v>19.278911820299999</v>
      </c>
      <c r="G11" s="4">
        <v>21.771311088499999</v>
      </c>
      <c r="H11" s="4">
        <v>22.781454742099999</v>
      </c>
      <c r="I11" s="7"/>
    </row>
    <row r="12" spans="1:12">
      <c r="A12" s="5" t="s">
        <v>40</v>
      </c>
      <c r="B12" s="5">
        <v>9.7761560952199993</v>
      </c>
      <c r="C12" s="5">
        <v>12.422680119400001</v>
      </c>
      <c r="D12" s="5">
        <v>13.082126821399999</v>
      </c>
      <c r="E12" s="5">
        <v>16.181653213200001</v>
      </c>
      <c r="F12" s="5">
        <v>17.080722747500001</v>
      </c>
      <c r="G12" s="5">
        <v>19.22692271</v>
      </c>
      <c r="H12" s="5">
        <v>19.781156195000001</v>
      </c>
      <c r="I12" s="7"/>
    </row>
    <row r="13" spans="1:12">
      <c r="A13" s="4" t="s">
        <v>41</v>
      </c>
      <c r="B13" s="4">
        <v>6.3171283033799996</v>
      </c>
      <c r="C13" s="4">
        <v>8.7022045487900002</v>
      </c>
      <c r="D13" s="4">
        <v>9.5790405571800008</v>
      </c>
      <c r="E13" s="4">
        <v>12.4699040929</v>
      </c>
      <c r="F13" s="4">
        <v>13.582495926</v>
      </c>
      <c r="G13" s="4">
        <v>15.586900828699999</v>
      </c>
      <c r="H13" s="4">
        <v>16.201992158500001</v>
      </c>
      <c r="I13" s="7"/>
    </row>
    <row r="14" spans="1:12">
      <c r="A14" s="5" t="s">
        <v>42</v>
      </c>
      <c r="B14" s="5">
        <v>6.61513919151</v>
      </c>
      <c r="C14" s="5">
        <v>9.05791447963</v>
      </c>
      <c r="D14" s="5">
        <v>9.82973887126</v>
      </c>
      <c r="E14" s="5">
        <v>12.828254041399999</v>
      </c>
      <c r="F14" s="5">
        <v>13.9044235464</v>
      </c>
      <c r="G14" s="5">
        <v>15.8159404829</v>
      </c>
      <c r="H14" s="5">
        <v>16.429912157299999</v>
      </c>
      <c r="I14" s="7"/>
    </row>
    <row r="15" spans="1:12">
      <c r="A15" s="4" t="s">
        <v>43</v>
      </c>
      <c r="B15" s="4">
        <v>5.0798988119399997</v>
      </c>
      <c r="C15" s="4">
        <v>7.3248248607999997</v>
      </c>
      <c r="D15" s="4">
        <v>8.3473448598300006</v>
      </c>
      <c r="E15" s="4">
        <v>10.944750406100001</v>
      </c>
      <c r="F15" s="4">
        <v>12.1432621037</v>
      </c>
      <c r="G15" s="4">
        <v>14.12409139</v>
      </c>
      <c r="H15" s="4">
        <v>14.912241399399999</v>
      </c>
      <c r="I15" s="7"/>
    </row>
    <row r="16" spans="1:12">
      <c r="A16" s="5" t="s">
        <v>44</v>
      </c>
      <c r="B16" s="5">
        <v>7.2441470267700003</v>
      </c>
      <c r="C16" s="5">
        <v>9.7070385551899996</v>
      </c>
      <c r="D16" s="5">
        <v>10.4324524764</v>
      </c>
      <c r="E16" s="5">
        <v>13.5098393736</v>
      </c>
      <c r="F16" s="5">
        <v>14.5242154944</v>
      </c>
      <c r="G16" s="5">
        <v>16.480892999400002</v>
      </c>
      <c r="H16" s="5">
        <v>17.014757994</v>
      </c>
      <c r="I16" s="7"/>
    </row>
    <row r="17" spans="1:9">
      <c r="A17" s="4" t="s">
        <v>45</v>
      </c>
      <c r="B17" s="4">
        <v>7.2948056349500003</v>
      </c>
      <c r="C17" s="4">
        <v>9.74867230083</v>
      </c>
      <c r="D17" s="4">
        <v>10.5644841245</v>
      </c>
      <c r="E17" s="4">
        <v>13.5898164831</v>
      </c>
      <c r="F17" s="4">
        <v>14.587479953500001</v>
      </c>
      <c r="G17" s="4">
        <v>16.6230844002</v>
      </c>
      <c r="H17" s="4">
        <v>17.1341881038</v>
      </c>
      <c r="I17" s="7"/>
    </row>
    <row r="18" spans="1:9">
      <c r="A18" s="5" t="s">
        <v>46</v>
      </c>
      <c r="B18" s="5">
        <v>10.2747795741</v>
      </c>
      <c r="C18" s="5">
        <v>13.0016195378</v>
      </c>
      <c r="D18" s="5">
        <v>14.3134350662</v>
      </c>
      <c r="E18" s="5">
        <v>17.258143906800001</v>
      </c>
      <c r="F18" s="5">
        <v>18.264131234400001</v>
      </c>
      <c r="G18" s="5">
        <v>20.741552778999999</v>
      </c>
      <c r="H18" s="5">
        <v>21.839696208300001</v>
      </c>
      <c r="I18" s="7"/>
    </row>
    <row r="19" spans="1:9">
      <c r="A19" s="4" t="s">
        <v>47</v>
      </c>
      <c r="B19" s="4">
        <v>10.081848707300001</v>
      </c>
      <c r="C19" s="4">
        <v>12.795338264</v>
      </c>
      <c r="D19" s="4">
        <v>13.4189176592</v>
      </c>
      <c r="E19" s="4">
        <v>16.472336906599999</v>
      </c>
      <c r="F19" s="4">
        <v>17.380225387700001</v>
      </c>
      <c r="G19" s="4">
        <v>19.5154558925</v>
      </c>
      <c r="H19" s="4">
        <v>20.1181140144</v>
      </c>
      <c r="I19" s="7"/>
    </row>
    <row r="20" spans="1:9">
      <c r="A20" s="5" t="s">
        <v>48</v>
      </c>
      <c r="B20" s="5">
        <v>8.4305668623399992</v>
      </c>
      <c r="C20" s="5">
        <v>10.9477719479</v>
      </c>
      <c r="D20" s="5">
        <v>11.742663861800001</v>
      </c>
      <c r="E20" s="5">
        <v>14.878213095</v>
      </c>
      <c r="F20" s="5">
        <v>15.7825172163</v>
      </c>
      <c r="G20" s="5">
        <v>17.926547774700001</v>
      </c>
      <c r="H20" s="5">
        <v>18.429623582400001</v>
      </c>
      <c r="I20" s="7"/>
    </row>
    <row r="21" spans="1:9">
      <c r="A21" s="4" t="s">
        <v>49</v>
      </c>
      <c r="B21" s="4">
        <v>7.2532477854700002</v>
      </c>
      <c r="C21" s="4">
        <v>9.7027866132899998</v>
      </c>
      <c r="D21" s="4">
        <v>10.620992113</v>
      </c>
      <c r="E21" s="4">
        <v>13.5489363047</v>
      </c>
      <c r="F21" s="4">
        <v>14.546988821699999</v>
      </c>
      <c r="G21" s="4">
        <v>16.689416499299998</v>
      </c>
      <c r="H21" s="4">
        <v>17.222426617099998</v>
      </c>
      <c r="I21" s="7"/>
    </row>
    <row r="22" spans="1:9">
      <c r="A22" s="5" t="s">
        <v>50</v>
      </c>
      <c r="B22" s="5">
        <v>7.8047935226399998</v>
      </c>
      <c r="C22" s="5">
        <v>10.2905106737</v>
      </c>
      <c r="D22" s="5">
        <v>11.0998133761</v>
      </c>
      <c r="E22" s="5">
        <v>14.1983673365</v>
      </c>
      <c r="F22" s="5">
        <v>15.1604320451</v>
      </c>
      <c r="G22" s="5">
        <v>17.236269258299998</v>
      </c>
      <c r="H22" s="5">
        <v>17.764536907</v>
      </c>
      <c r="I22" s="7"/>
    </row>
    <row r="23" spans="1:9">
      <c r="A23" s="4" t="s">
        <v>51</v>
      </c>
      <c r="B23" s="4">
        <v>8.5098723107800005</v>
      </c>
      <c r="C23" s="4">
        <v>11.0230328039</v>
      </c>
      <c r="D23" s="4">
        <v>11.794807516400001</v>
      </c>
      <c r="E23" s="4">
        <v>14.956709442499999</v>
      </c>
      <c r="F23" s="4">
        <v>15.877332961800001</v>
      </c>
      <c r="G23" s="4">
        <v>17.965275048399999</v>
      </c>
      <c r="H23" s="4">
        <v>18.4668165151</v>
      </c>
      <c r="I23" s="7"/>
    </row>
    <row r="24" spans="1:9">
      <c r="A24" s="5" t="s">
        <v>28</v>
      </c>
      <c r="B24" s="5">
        <v>9.6090196712899996</v>
      </c>
      <c r="C24" s="5">
        <v>12.3189584672</v>
      </c>
      <c r="D24" s="5">
        <v>13.6441775497</v>
      </c>
      <c r="E24" s="5">
        <v>16.569581956699999</v>
      </c>
      <c r="F24" s="5">
        <v>17.5529733009</v>
      </c>
      <c r="G24" s="5">
        <v>20.0159319371</v>
      </c>
      <c r="H24" s="5">
        <v>21.253346619599998</v>
      </c>
      <c r="I24" s="7"/>
    </row>
    <row r="25" spans="1:9">
      <c r="A25" s="4" t="s">
        <v>29</v>
      </c>
      <c r="B25" s="4">
        <v>11.5542732087</v>
      </c>
      <c r="C25" s="4">
        <v>14.4890172907</v>
      </c>
      <c r="D25" s="4">
        <v>15.883108974800001</v>
      </c>
      <c r="E25" s="4">
        <v>18.977272474100001</v>
      </c>
      <c r="F25" s="4">
        <v>19.954716550899999</v>
      </c>
      <c r="G25" s="4">
        <v>22.437700361699999</v>
      </c>
      <c r="H25" s="4">
        <v>23.335419214000002</v>
      </c>
      <c r="I25" s="7"/>
    </row>
    <row r="26" spans="1:9">
      <c r="A26" s="5" t="s">
        <v>30</v>
      </c>
      <c r="B26" s="5">
        <v>6.1367631682599999</v>
      </c>
      <c r="C26" s="5">
        <v>8.5923210712299998</v>
      </c>
      <c r="D26" s="5">
        <v>9.4350117084199994</v>
      </c>
      <c r="E26" s="5">
        <v>12.296142741000001</v>
      </c>
      <c r="F26" s="5">
        <v>13.443088702300001</v>
      </c>
      <c r="G26" s="5">
        <v>15.2753359906</v>
      </c>
      <c r="H26" s="5">
        <v>15.9540060212</v>
      </c>
      <c r="I26" s="7"/>
    </row>
    <row r="27" spans="1:9">
      <c r="A27" s="4" t="s">
        <v>31</v>
      </c>
      <c r="B27" s="4">
        <v>7.9025835598</v>
      </c>
      <c r="C27" s="4">
        <v>10.3799582079</v>
      </c>
      <c r="D27" s="4">
        <v>11.1121535843</v>
      </c>
      <c r="E27" s="4">
        <v>14.2262732894</v>
      </c>
      <c r="F27" s="4">
        <v>15.1743376546</v>
      </c>
      <c r="G27" s="4">
        <v>17.169521517700002</v>
      </c>
      <c r="H27" s="4">
        <v>17.6648455379</v>
      </c>
      <c r="I27" s="7"/>
    </row>
    <row r="28" spans="1:9">
      <c r="A28" s="5" t="s">
        <v>32</v>
      </c>
      <c r="B28" s="5">
        <v>3.88562175099</v>
      </c>
      <c r="C28" s="5">
        <v>5.9724178069000002</v>
      </c>
      <c r="D28" s="5">
        <v>7.2389801417199999</v>
      </c>
      <c r="E28" s="5">
        <v>9.4784399521099996</v>
      </c>
      <c r="F28" s="5">
        <v>10.6376182615</v>
      </c>
      <c r="G28" s="5">
        <v>12.737193273600001</v>
      </c>
      <c r="H28" s="5">
        <v>13.581326829</v>
      </c>
      <c r="I28" s="7"/>
    </row>
    <row r="29" spans="1:9">
      <c r="A29" s="4" t="s">
        <v>33</v>
      </c>
      <c r="B29" s="4">
        <v>6.6124304769200002</v>
      </c>
      <c r="C29" s="4">
        <v>8.9915452851200008</v>
      </c>
      <c r="D29" s="4">
        <v>9.8827028354100008</v>
      </c>
      <c r="E29" s="4">
        <v>12.7170483183</v>
      </c>
      <c r="F29" s="4">
        <v>13.8161599329</v>
      </c>
      <c r="G29" s="4">
        <v>15.8426548428</v>
      </c>
      <c r="H29" s="4">
        <v>16.454800688399999</v>
      </c>
      <c r="I29" s="7"/>
    </row>
    <row r="30" spans="1:9">
      <c r="A30" s="7" t="s">
        <v>65</v>
      </c>
      <c r="B30" s="7">
        <f t="shared" ref="B30:H30" si="0">SUM(B5:B29)/25</f>
        <v>8.0990220974835978</v>
      </c>
      <c r="C30" s="7">
        <f t="shared" si="0"/>
        <v>10.644806973804</v>
      </c>
      <c r="D30" s="7">
        <f t="shared" si="0"/>
        <v>11.631343559046798</v>
      </c>
      <c r="E30" s="7">
        <f t="shared" si="0"/>
        <v>14.576718738188399</v>
      </c>
      <c r="F30" s="7">
        <f t="shared" si="0"/>
        <v>15.599393241471999</v>
      </c>
      <c r="G30" s="7">
        <f t="shared" si="0"/>
        <v>17.750479725748001</v>
      </c>
      <c r="H30" s="7">
        <f t="shared" si="0"/>
        <v>18.505173631075998</v>
      </c>
      <c r="I30" s="7"/>
    </row>
  </sheetData>
  <mergeCells count="1">
    <mergeCell ref="B3:H3"/>
  </mergeCells>
  <phoneticPr fontId="1"/>
  <pageMargins left="0.59055118110236227" right="0.59055118110236227" top="0.59055118110236227" bottom="0.39370078740157483" header="0.31496062992125984" footer="0.31496062992125984"/>
  <pageSetup paperSize="9" scale="94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コシヒカリ・SSP1-2.6</vt:lpstr>
      <vt:lpstr>コシヒカリ・SSP2-4.5</vt:lpstr>
      <vt:lpstr>コシヒカリ・SSP5-8.5</vt:lpstr>
      <vt:lpstr>とちぎの星・SSP1-2.6</vt:lpstr>
      <vt:lpstr>とちぎの星・SSP2-4.5</vt:lpstr>
      <vt:lpstr>とちぎの星・SSP5-8.5</vt:lpstr>
      <vt:lpstr>'コシヒカリ・SSP1-2.6'!Print_Area</vt:lpstr>
      <vt:lpstr>'コシヒカリ・SSP2-4.5'!Print_Area</vt:lpstr>
      <vt:lpstr>'コシヒカリ・SSP5-8.5'!Print_Area</vt:lpstr>
      <vt:lpstr>'とちぎの星・SSP1-2.6'!Print_Area</vt:lpstr>
      <vt:lpstr>'とちぎの星・SSP2-4.5'!Print_Area</vt:lpstr>
      <vt:lpstr>'とちぎの星・SSP5-8.5'!Print_Area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ManabuWatanabe</dc:creator>
  <cp:lastModifiedBy>津久井　悠将</cp:lastModifiedBy>
  <cp:lastPrinted>2024-02-15T02:54:52Z</cp:lastPrinted>
  <dcterms:created xsi:type="dcterms:W3CDTF">2015-06-05T18:19:34Z</dcterms:created>
  <dcterms:modified xsi:type="dcterms:W3CDTF">2024-02-15T03:00:00Z</dcterms:modified>
</cp:coreProperties>
</file>