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6_補助金\36_R7国補正「病床数適正化緊急支援」事業\05_意向調査\02-1_送付（病院、有床診療所）\"/>
    </mc:Choice>
  </mc:AlternateContent>
  <xr:revisionPtr revIDLastSave="0" documentId="13_ncr:1_{87DEE4B4-73A5-4288-914D-E34C1E69CB6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意向調査票" sheetId="16" r:id="rId1"/>
    <sheet name="プルダウン用" sheetId="15" state="hidden" r:id="rId2"/>
  </sheets>
  <definedNames>
    <definedName name="_xlnm.Print_Area" localSheetId="0">意向調査票!$A$1:$AV$22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16" l="1"/>
  <c r="AA10" i="16"/>
  <c r="AB10" i="16"/>
  <c r="AC10" i="16"/>
  <c r="AD10" i="16"/>
  <c r="Z10" i="16"/>
  <c r="AF10" i="16" s="1"/>
  <c r="AG10" i="16" l="1"/>
  <c r="AG17" i="16"/>
  <c r="AG11" i="16"/>
  <c r="AG19" i="16"/>
  <c r="AG18" i="16"/>
  <c r="AG16" i="16"/>
  <c r="AG15" i="16"/>
  <c r="AG14" i="16"/>
  <c r="AG13" i="16"/>
  <c r="AG12" i="16"/>
  <c r="Y11" i="16"/>
  <c r="Y12" i="16"/>
  <c r="Y13" i="16"/>
  <c r="Y14" i="16"/>
  <c r="Y15" i="16"/>
  <c r="Y16" i="16"/>
  <c r="Y17" i="16"/>
  <c r="Y18" i="16"/>
  <c r="Y19" i="16"/>
  <c r="Y10" i="16"/>
  <c r="U20" i="16"/>
  <c r="Q20" i="16"/>
  <c r="P20" i="16"/>
  <c r="AU11" i="16"/>
  <c r="AU12" i="16"/>
  <c r="AU13" i="16"/>
  <c r="AU14" i="16"/>
  <c r="AU15" i="16"/>
  <c r="AU16" i="16"/>
  <c r="AU17" i="16"/>
  <c r="AU18" i="16"/>
  <c r="AU19" i="16"/>
  <c r="S20" i="16"/>
  <c r="T20" i="16"/>
  <c r="V20" i="16"/>
  <c r="W20" i="16"/>
  <c r="AA20" i="16"/>
  <c r="AB20" i="16"/>
  <c r="AC20" i="16"/>
  <c r="AD20" i="16"/>
  <c r="AE20" i="16"/>
  <c r="AT20" i="16"/>
  <c r="AQ20" i="16"/>
  <c r="AR20" i="16"/>
  <c r="AS20" i="16"/>
  <c r="AP20" i="16"/>
  <c r="AU10" i="16"/>
  <c r="AF19" i="16"/>
  <c r="AF11" i="16"/>
  <c r="AF12" i="16"/>
  <c r="AF13" i="16"/>
  <c r="AF14" i="16"/>
  <c r="AF15" i="16"/>
  <c r="AF16" i="16"/>
  <c r="AF17" i="16"/>
  <c r="AF18" i="16"/>
  <c r="X19" i="16"/>
  <c r="X11" i="16"/>
  <c r="X12" i="16"/>
  <c r="X13" i="16"/>
  <c r="X14" i="16"/>
  <c r="X15" i="16"/>
  <c r="X16" i="16"/>
  <c r="X17" i="16"/>
  <c r="X18" i="16"/>
  <c r="X10" i="16"/>
  <c r="AH12" i="16"/>
  <c r="AI12" i="16"/>
  <c r="AJ12" i="16"/>
  <c r="AK12" i="16"/>
  <c r="AL12" i="16"/>
  <c r="AM12" i="16"/>
  <c r="AH11" i="16"/>
  <c r="AI11" i="16"/>
  <c r="AJ11" i="16"/>
  <c r="AK11" i="16"/>
  <c r="AL11" i="16"/>
  <c r="AM11" i="16"/>
  <c r="AH13" i="16"/>
  <c r="AI13" i="16"/>
  <c r="AJ13" i="16"/>
  <c r="AK13" i="16"/>
  <c r="AL13" i="16"/>
  <c r="AM13" i="16"/>
  <c r="AH14" i="16"/>
  <c r="AI14" i="16"/>
  <c r="AJ14" i="16"/>
  <c r="AK14" i="16"/>
  <c r="AL14" i="16"/>
  <c r="AM14" i="16"/>
  <c r="AH15" i="16"/>
  <c r="AI15" i="16"/>
  <c r="AJ15" i="16"/>
  <c r="AK15" i="16"/>
  <c r="AL15" i="16"/>
  <c r="AM15" i="16"/>
  <c r="AH16" i="16"/>
  <c r="AI16" i="16"/>
  <c r="AJ16" i="16"/>
  <c r="AK16" i="16"/>
  <c r="AL16" i="16"/>
  <c r="AM16" i="16"/>
  <c r="AH17" i="16"/>
  <c r="AI17" i="16"/>
  <c r="AJ17" i="16"/>
  <c r="AK17" i="16"/>
  <c r="AL17" i="16"/>
  <c r="AM17" i="16"/>
  <c r="AH18" i="16"/>
  <c r="AI18" i="16"/>
  <c r="AJ18" i="16"/>
  <c r="AK18" i="16"/>
  <c r="AL18" i="16"/>
  <c r="AM18" i="16"/>
  <c r="AH19" i="16"/>
  <c r="AI19" i="16"/>
  <c r="AJ19" i="16"/>
  <c r="AK19" i="16"/>
  <c r="AL19" i="16"/>
  <c r="AM19" i="16"/>
  <c r="AG20" i="16" l="1"/>
  <c r="AL20" i="16"/>
  <c r="AM20" i="16"/>
  <c r="AU20" i="16"/>
  <c r="Y20" i="16"/>
  <c r="AI20" i="16"/>
  <c r="AO10" i="16"/>
  <c r="AO19" i="16"/>
  <c r="AO18" i="16"/>
  <c r="AO17" i="16"/>
  <c r="AO16" i="16"/>
  <c r="AO15" i="16"/>
  <c r="AO14" i="16"/>
  <c r="AO13" i="16"/>
  <c r="AO11" i="16"/>
  <c r="AO12" i="16"/>
  <c r="AN19" i="16"/>
  <c r="AN18" i="16"/>
  <c r="AN17" i="16"/>
  <c r="AN16" i="16"/>
  <c r="AN15" i="16"/>
  <c r="AN14" i="16"/>
  <c r="AN13" i="16"/>
  <c r="AN11" i="16"/>
  <c r="AN12" i="16"/>
  <c r="AK20" i="16"/>
  <c r="AJ20" i="16"/>
  <c r="R20" i="16"/>
  <c r="X20" i="16"/>
  <c r="AO20" i="16" l="1"/>
  <c r="AF20" i="16"/>
  <c r="Z20" i="16"/>
  <c r="AN10" i="16"/>
  <c r="AN20" i="16" s="1"/>
  <c r="AH20" i="16"/>
</calcChain>
</file>

<file path=xl/sharedStrings.xml><?xml version="1.0" encoding="utf-8"?>
<sst xmlns="http://schemas.openxmlformats.org/spreadsheetml/2006/main" count="148" uniqueCount="124">
  <si>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</si>
  <si>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</si>
  <si>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</si>
  <si>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設置主体</t>
    <rPh sb="0" eb="2">
      <t>セッチ</t>
    </rPh>
    <rPh sb="2" eb="4">
      <t>シュタイ</t>
    </rPh>
    <phoneticPr fontId="2"/>
  </si>
  <si>
    <t>合計</t>
    <rPh sb="0" eb="2">
      <t>ゴウケイ</t>
    </rPh>
    <phoneticPr fontId="2"/>
  </si>
  <si>
    <t>厚生労働省</t>
    <rPh sb="0" eb="2">
      <t>コウセイ</t>
    </rPh>
    <rPh sb="2" eb="5">
      <t>ロウドウショウ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</si>
  <si>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</si>
  <si>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</si>
  <si>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</si>
  <si>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</si>
  <si>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</si>
  <si>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</si>
  <si>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</si>
  <si>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</si>
  <si>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</si>
  <si>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</si>
  <si>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</si>
  <si>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</si>
  <si>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</si>
  <si>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</si>
  <si>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</si>
  <si>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</si>
  <si>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</si>
  <si>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</si>
  <si>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</si>
  <si>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</si>
  <si>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</si>
  <si>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</si>
  <si>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</si>
  <si>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</si>
  <si>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高度急性期</t>
    <rPh sb="0" eb="5">
      <t>コウドキュウセイキ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</si>
  <si>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</si>
  <si>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</si>
  <si>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慢性期</t>
    <rPh sb="0" eb="3">
      <t>マンセイキ</t>
    </rPh>
    <phoneticPr fontId="2"/>
  </si>
  <si>
    <t>療養病床</t>
    <rPh sb="0" eb="4">
      <t>リョウヨウビョウショウ</t>
    </rPh>
    <phoneticPr fontId="2"/>
  </si>
  <si>
    <t>休床中</t>
    <rPh sb="0" eb="2">
      <t>キュウショウ</t>
    </rPh>
    <rPh sb="2" eb="3">
      <t>チュウ</t>
    </rPh>
    <phoneticPr fontId="2"/>
  </si>
  <si>
    <t>１（１）</t>
    <phoneticPr fontId="2"/>
  </si>
  <si>
    <t>一般病床</t>
    <rPh sb="0" eb="2">
      <t>イッパン</t>
    </rPh>
    <rPh sb="2" eb="4">
      <t>ビョウショウ</t>
    </rPh>
    <phoneticPr fontId="2"/>
  </si>
  <si>
    <t>病院・診療所の別</t>
    <rPh sb="0" eb="2">
      <t>ビョウイン</t>
    </rPh>
    <rPh sb="3" eb="5">
      <t>シンリョウ</t>
    </rPh>
    <rPh sb="5" eb="6">
      <t>ジョ</t>
    </rPh>
    <rPh sb="7" eb="8">
      <t>ベツ</t>
    </rPh>
    <phoneticPr fontId="2"/>
  </si>
  <si>
    <t>入院医療の継続の有無</t>
    <rPh sb="0" eb="2">
      <t>ニュウイン</t>
    </rPh>
    <rPh sb="2" eb="4">
      <t>イリョウ</t>
    </rPh>
    <rPh sb="5" eb="7">
      <t>ケイゾク</t>
    </rPh>
    <rPh sb="8" eb="10">
      <t>ウム</t>
    </rPh>
    <phoneticPr fontId="2"/>
  </si>
  <si>
    <t>感染症協定締結の確保病床数</t>
    <rPh sb="8" eb="10">
      <t>カクホ</t>
    </rPh>
    <rPh sb="10" eb="12">
      <t>ビョウショウ</t>
    </rPh>
    <rPh sb="12" eb="13">
      <t>スウ</t>
    </rPh>
    <phoneticPr fontId="2"/>
  </si>
  <si>
    <t>許可病床数（削減前）</t>
    <rPh sb="6" eb="9">
      <t>サクゲンマエ</t>
    </rPh>
    <phoneticPr fontId="2"/>
  </si>
  <si>
    <t>許可病床数（削減後）</t>
    <rPh sb="0" eb="5">
      <t>キョカビョウショウスウ</t>
    </rPh>
    <rPh sb="6" eb="9">
      <t>サクゲンゴ</t>
    </rPh>
    <phoneticPr fontId="2"/>
  </si>
  <si>
    <t>確保病床の有無</t>
    <rPh sb="0" eb="2">
      <t>カクホ</t>
    </rPh>
    <rPh sb="2" eb="4">
      <t>ビョウショウ</t>
    </rPh>
    <rPh sb="5" eb="7">
      <t>ウム</t>
    </rPh>
    <phoneticPr fontId="2"/>
  </si>
  <si>
    <t>確保病床数</t>
    <rPh sb="0" eb="2">
      <t>カクホ</t>
    </rPh>
    <rPh sb="2" eb="5">
      <t>ビョウショウスウ</t>
    </rPh>
    <phoneticPr fontId="2"/>
  </si>
  <si>
    <t>一般病床</t>
    <rPh sb="2" eb="4">
      <t>ビョウショウ</t>
    </rPh>
    <phoneticPr fontId="2"/>
  </si>
  <si>
    <t>療養病床</t>
    <rPh sb="2" eb="4">
      <t>ビョウショウ</t>
    </rPh>
    <phoneticPr fontId="2"/>
  </si>
  <si>
    <t>精神病床</t>
    <rPh sb="0" eb="2">
      <t>セイシン</t>
    </rPh>
    <rPh sb="2" eb="4">
      <t>ビョウショウ</t>
    </rPh>
    <phoneticPr fontId="2"/>
  </si>
  <si>
    <t>二次医療圏</t>
    <rPh sb="0" eb="5">
      <t>ニジイリョウケン</t>
    </rPh>
    <phoneticPr fontId="2"/>
  </si>
  <si>
    <t>支給対象病床数</t>
    <rPh sb="0" eb="4">
      <t>シキュウタイショウ</t>
    </rPh>
    <rPh sb="4" eb="7">
      <t>ビョウショウスウ</t>
    </rPh>
    <phoneticPr fontId="2"/>
  </si>
  <si>
    <t>精神病床</t>
    <rPh sb="0" eb="4">
      <t>セイシンビョウショウ</t>
    </rPh>
    <phoneticPr fontId="2"/>
  </si>
  <si>
    <t>うち休床</t>
    <rPh sb="2" eb="4">
      <t>キュウショウ</t>
    </rPh>
    <phoneticPr fontId="2"/>
  </si>
  <si>
    <t>【調整会議用シート】</t>
    <rPh sb="1" eb="6">
      <t>チョウセイカイギヨウ</t>
    </rPh>
    <phoneticPr fontId="2"/>
  </si>
  <si>
    <t>【総括票用シート】</t>
    <rPh sb="1" eb="4">
      <t>ソウカツヒョウ</t>
    </rPh>
    <rPh sb="4" eb="5">
      <t>ヨウ</t>
    </rPh>
    <phoneticPr fontId="2"/>
  </si>
  <si>
    <t>↓E列「設置主体」</t>
    <rPh sb="2" eb="3">
      <t>レツ</t>
    </rPh>
    <rPh sb="4" eb="8">
      <t>セッチシュタイ</t>
    </rPh>
    <phoneticPr fontId="2"/>
  </si>
  <si>
    <t>F列「二次医療圏」</t>
    <rPh sb="1" eb="2">
      <t>レツ</t>
    </rPh>
    <rPh sb="3" eb="8">
      <t>ニジイリョウケン</t>
    </rPh>
    <phoneticPr fontId="2"/>
  </si>
  <si>
    <t>水戸</t>
    <rPh sb="0" eb="2">
      <t>ミト</t>
    </rPh>
    <phoneticPr fontId="2"/>
  </si>
  <si>
    <t>日立</t>
    <rPh sb="0" eb="2">
      <t>ヒタチ</t>
    </rPh>
    <phoneticPr fontId="2"/>
  </si>
  <si>
    <t>常陸太田・ひたちなか</t>
    <rPh sb="0" eb="4">
      <t>ヒタチオオタ</t>
    </rPh>
    <phoneticPr fontId="2"/>
  </si>
  <si>
    <t>鹿行</t>
    <rPh sb="0" eb="2">
      <t>ロッコウ</t>
    </rPh>
    <phoneticPr fontId="2"/>
  </si>
  <si>
    <t>土浦</t>
    <rPh sb="0" eb="2">
      <t>ツチウラ</t>
    </rPh>
    <phoneticPr fontId="2"/>
  </si>
  <si>
    <t>つくば</t>
    <phoneticPr fontId="2"/>
  </si>
  <si>
    <t>取手・竜ケ崎</t>
    <rPh sb="0" eb="2">
      <t>トリデ</t>
    </rPh>
    <rPh sb="3" eb="6">
      <t>リュウガサキ</t>
    </rPh>
    <phoneticPr fontId="2"/>
  </si>
  <si>
    <t>筑西・下妻</t>
    <rPh sb="0" eb="2">
      <t>チクセイ</t>
    </rPh>
    <rPh sb="3" eb="5">
      <t>シモツマ</t>
    </rPh>
    <phoneticPr fontId="2"/>
  </si>
  <si>
    <t>古河・坂東</t>
    <rPh sb="0" eb="2">
      <t>コガ</t>
    </rPh>
    <rPh sb="3" eb="5">
      <t>バンドウ</t>
    </rPh>
    <phoneticPr fontId="2"/>
  </si>
  <si>
    <t>【1】</t>
    <phoneticPr fontId="2"/>
  </si>
  <si>
    <t>【2】</t>
  </si>
  <si>
    <t>【3】</t>
  </si>
  <si>
    <t>【4】</t>
  </si>
  <si>
    <t>【5】</t>
  </si>
  <si>
    <t>削減（予定）病床数</t>
    <rPh sb="0" eb="2">
      <t>サクゲン</t>
    </rPh>
    <rPh sb="3" eb="5">
      <t>ヨテイ</t>
    </rPh>
    <phoneticPr fontId="2"/>
  </si>
  <si>
    <t>申請の有無</t>
    <rPh sb="0" eb="2">
      <t>シンセイ</t>
    </rPh>
    <rPh sb="3" eb="5">
      <t>ウム</t>
    </rPh>
    <phoneticPr fontId="2"/>
  </si>
  <si>
    <t>病床数適正化支援事業の申請状況</t>
    <rPh sb="0" eb="2">
      <t>ビョウショウ</t>
    </rPh>
    <rPh sb="2" eb="3">
      <t>スウ</t>
    </rPh>
    <rPh sb="3" eb="6">
      <t>テキセイカ</t>
    </rPh>
    <rPh sb="6" eb="8">
      <t>シエン</t>
    </rPh>
    <rPh sb="8" eb="10">
      <t>ジギョウ</t>
    </rPh>
    <rPh sb="11" eb="13">
      <t>シンセイ</t>
    </rPh>
    <rPh sb="13" eb="15">
      <t>ジョウキョウ</t>
    </rPh>
    <phoneticPr fontId="2"/>
  </si>
  <si>
    <t>病床機能再編支援事業（確保基金Ⅰ-2）の申請状況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カクホ</t>
    </rPh>
    <rPh sb="13" eb="15">
      <t>キキン</t>
    </rPh>
    <rPh sb="20" eb="22">
      <t>シンセイ</t>
    </rPh>
    <rPh sb="22" eb="24">
      <t>ジョウキョウ</t>
    </rPh>
    <phoneticPr fontId="2"/>
  </si>
  <si>
    <t>病床稼働率</t>
    <rPh sb="0" eb="2">
      <t>ビョウショウ</t>
    </rPh>
    <rPh sb="2" eb="4">
      <t>カドウ</t>
    </rPh>
    <rPh sb="4" eb="5">
      <t>リツ</t>
    </rPh>
    <phoneticPr fontId="2"/>
  </si>
  <si>
    <t>削減（予定）病床数［病床機能］</t>
    <rPh sb="0" eb="2">
      <t>サクゲン</t>
    </rPh>
    <rPh sb="3" eb="5">
      <t>ヨテイ</t>
    </rPh>
    <rPh sb="10" eb="14">
      <t>ビョウショウキノウ</t>
    </rPh>
    <phoneticPr fontId="2"/>
  </si>
  <si>
    <t>削減の時期</t>
    <rPh sb="0" eb="2">
      <t>サクゲン</t>
    </rPh>
    <rPh sb="3" eb="5">
      <t>ジキ</t>
    </rPh>
    <phoneticPr fontId="2"/>
  </si>
  <si>
    <t>令和5年度赤字額（千円）※１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</si>
  <si>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令和6年度赤字額（千円）※１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</si>
  <si>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 xml:space="preserve"> 令和7年度赤字額（見込）（千円）※１</t>
    <rPh sb="1" eb="3">
      <t>レイワ</t>
    </rPh>
    <rPh sb="4" eb="6">
      <t>ネンド</t>
    </rPh>
    <rPh sb="6" eb="8">
      <t>アカジ</t>
    </rPh>
    <rPh sb="8" eb="9">
      <t>ガク</t>
    </rPh>
    <rPh sb="10" eb="12">
      <t>ミコ</t>
    </rPh>
    <rPh sb="14" eb="16">
      <t>センエン</t>
    </rPh>
    <phoneticPr fontId="2"/>
  </si>
  <si>
    <t>【６】</t>
    <phoneticPr fontId="2"/>
  </si>
  <si>
    <t>【７】</t>
    <phoneticPr fontId="2"/>
  </si>
  <si>
    <t>【８】</t>
    <phoneticPr fontId="2"/>
  </si>
  <si>
    <t>各年度の経常収支が赤字の医療機関については金額を記載。（マイナスで記載）黒字の場合は記載不要。</t>
    <phoneticPr fontId="2"/>
  </si>
  <si>
    <t>【９】</t>
    <phoneticPr fontId="2"/>
  </si>
  <si>
    <t>【10】</t>
    <phoneticPr fontId="2"/>
  </si>
  <si>
    <t>【11】</t>
    <phoneticPr fontId="2"/>
  </si>
  <si>
    <t>【12】</t>
    <phoneticPr fontId="2"/>
  </si>
  <si>
    <t>【13】</t>
    <phoneticPr fontId="2"/>
  </si>
  <si>
    <t>【14】</t>
    <phoneticPr fontId="2"/>
  </si>
  <si>
    <t>【15】</t>
    <phoneticPr fontId="2"/>
  </si>
  <si>
    <t>【16】</t>
    <phoneticPr fontId="2"/>
  </si>
  <si>
    <t>【17】</t>
    <phoneticPr fontId="2"/>
  </si>
  <si>
    <t>【18】</t>
    <phoneticPr fontId="2"/>
  </si>
  <si>
    <t>【19】</t>
    <phoneticPr fontId="2"/>
  </si>
  <si>
    <t>【20】</t>
    <phoneticPr fontId="2"/>
  </si>
  <si>
    <t>【21】</t>
    <phoneticPr fontId="2"/>
  </si>
  <si>
    <t>【22】</t>
    <phoneticPr fontId="2"/>
  </si>
  <si>
    <t>【23】</t>
    <phoneticPr fontId="2"/>
  </si>
  <si>
    <t>【24】</t>
    <phoneticPr fontId="2"/>
  </si>
  <si>
    <t>【25】</t>
    <phoneticPr fontId="2"/>
  </si>
  <si>
    <t>【26】</t>
    <phoneticPr fontId="2"/>
  </si>
  <si>
    <t>【27】</t>
    <phoneticPr fontId="2"/>
  </si>
  <si>
    <t>【28】</t>
    <phoneticPr fontId="2"/>
  </si>
  <si>
    <t>【29】</t>
    <phoneticPr fontId="2"/>
  </si>
  <si>
    <t>【30】</t>
    <phoneticPr fontId="2"/>
  </si>
  <si>
    <t>【31】</t>
    <phoneticPr fontId="2"/>
  </si>
  <si>
    <t>【32】</t>
    <phoneticPr fontId="2"/>
  </si>
  <si>
    <t>【33】</t>
    <phoneticPr fontId="2"/>
  </si>
  <si>
    <t>【34】</t>
    <phoneticPr fontId="2"/>
  </si>
  <si>
    <t>【35】</t>
    <phoneticPr fontId="2"/>
  </si>
  <si>
    <t>【36】</t>
    <phoneticPr fontId="2"/>
  </si>
  <si>
    <t>【37】</t>
    <phoneticPr fontId="2"/>
  </si>
  <si>
    <t>【38】</t>
    <phoneticPr fontId="2"/>
  </si>
  <si>
    <t>【39】</t>
    <phoneticPr fontId="2"/>
  </si>
  <si>
    <t>【40】</t>
    <phoneticPr fontId="2"/>
  </si>
  <si>
    <t>【41】</t>
    <phoneticPr fontId="2"/>
  </si>
  <si>
    <t>【42】</t>
    <phoneticPr fontId="2"/>
  </si>
  <si>
    <t>【43】</t>
    <phoneticPr fontId="2"/>
  </si>
  <si>
    <t>【44】</t>
    <phoneticPr fontId="2"/>
  </si>
  <si>
    <t>【45】</t>
    <phoneticPr fontId="2"/>
  </si>
  <si>
    <t>【46】</t>
    <phoneticPr fontId="2"/>
  </si>
  <si>
    <t>【47】</t>
    <phoneticPr fontId="2"/>
  </si>
  <si>
    <t>【R8病床数適正化緊急支援事業】活用意向調査票</t>
    <rPh sb="3" eb="15">
      <t>ビョウショウスウテキセイカキンキュウシエンジギョウ</t>
    </rPh>
    <rPh sb="16" eb="22">
      <t>カツヨウイコウチョウサ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</si>
</sst>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▲ &quot;#,##0"/>
    <numFmt numFmtId="177" formatCode="0.0%"/>
    <numFmt numFmtId="178" formatCode="#,###&quot;床&quot;"/>
    <numFmt numFmtId="179" formatCode="#,##0&quot;床&quot;"/>
    <numFmt numFmtId="180" formatCode="#,###"/>
    <numFmt numFmtId="181" formatCode="#,##0;&quot;△ &quot;#,##0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26"/>
      <name val="メイリオ"/>
      <family val="3"/>
      <charset val="128"/>
    </font>
    <font>
      <sz val="11"/>
      <name val="メイリオ"/>
      <family val="3"/>
    </font>
    <font>
      <sz val="14"/>
      <name val="メイリオ"/>
      <family val="3"/>
      <charset val="128"/>
    </font>
    <font>
      <sz val="28"/>
      <name val="メイリオ"/>
      <family val="3"/>
      <charset val="128"/>
    </font>
    <font>
      <sz val="11"/>
      <color theme="1"/>
      <name val="メイリオ"/>
      <family val="3"/>
    </font>
    <font>
      <sz val="11"/>
      <color theme="1" tint="0.499984740745262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/>
      <right/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6" fontId="5" fillId="0" borderId="33" xfId="0" applyNumberFormat="1" applyFont="1" applyBorder="1">
      <alignment vertical="center"/>
    </xf>
    <xf numFmtId="176" fontId="5" fillId="0" borderId="47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57" xfId="0" applyFont="1" applyBorder="1" applyAlignment="1">
      <alignment horizontal="center" vertical="center" textRotation="255" wrapText="1"/>
    </xf>
    <xf numFmtId="0" fontId="7" fillId="0" borderId="58" xfId="0" applyFont="1" applyBorder="1" applyAlignment="1">
      <alignment horizontal="center" vertical="center" textRotation="255" wrapText="1"/>
    </xf>
    <xf numFmtId="0" fontId="7" fillId="0" borderId="59" xfId="0" applyFont="1" applyBorder="1" applyAlignment="1">
      <alignment horizontal="center" vertical="center" textRotation="255" wrapText="1"/>
    </xf>
    <xf numFmtId="0" fontId="5" fillId="2" borderId="30" xfId="0" applyFont="1" applyFill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176" fontId="5" fillId="3" borderId="32" xfId="0" applyNumberFormat="1" applyFont="1" applyFill="1" applyBorder="1" applyAlignment="1">
      <alignment horizontal="center" vertical="center"/>
    </xf>
    <xf numFmtId="178" fontId="5" fillId="3" borderId="41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38" xfId="0" applyNumberFormat="1" applyFont="1" applyFill="1" applyBorder="1" applyAlignment="1">
      <alignment horizontal="center" vertical="center"/>
    </xf>
    <xf numFmtId="176" fontId="5" fillId="0" borderId="63" xfId="0" applyNumberFormat="1" applyFont="1" applyBorder="1">
      <alignment vertical="center"/>
    </xf>
    <xf numFmtId="176" fontId="5" fillId="0" borderId="64" xfId="0" applyNumberFormat="1" applyFont="1" applyBorder="1">
      <alignment vertical="center"/>
    </xf>
    <xf numFmtId="0" fontId="5" fillId="0" borderId="2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79" fontId="5" fillId="3" borderId="6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>
      <alignment vertical="center"/>
    </xf>
    <xf numFmtId="179" fontId="5" fillId="3" borderId="4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66" xfId="0" applyNumberFormat="1" applyFont="1" applyBorder="1">
      <alignment vertical="center"/>
    </xf>
    <xf numFmtId="176" fontId="5" fillId="3" borderId="16" xfId="0" applyNumberFormat="1" applyFont="1" applyFill="1" applyBorder="1">
      <alignment vertical="center"/>
    </xf>
    <xf numFmtId="176" fontId="5" fillId="3" borderId="29" xfId="0" applyNumberFormat="1" applyFont="1" applyFill="1" applyBorder="1">
      <alignment vertical="center"/>
    </xf>
    <xf numFmtId="0" fontId="5" fillId="2" borderId="67" xfId="0" applyFont="1" applyFill="1" applyBorder="1" applyAlignment="1">
      <alignment horizontal="center" vertical="center"/>
    </xf>
    <xf numFmtId="177" fontId="5" fillId="3" borderId="4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7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 textRotation="255"/>
    </xf>
    <xf numFmtId="0" fontId="5" fillId="2" borderId="4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4" xfId="0" applyFont="1" applyBorder="1" applyAlignment="1">
      <alignment vertical="center" textRotation="255"/>
    </xf>
    <xf numFmtId="0" fontId="5" fillId="0" borderId="0" xfId="0" applyFont="1" applyAlignment="1">
      <alignment vertical="center" wrapText="1"/>
    </xf>
    <xf numFmtId="0" fontId="5" fillId="0" borderId="48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70" xfId="0" applyFont="1" applyBorder="1" applyAlignment="1">
      <alignment horizontal="center" vertical="center" textRotation="255"/>
    </xf>
    <xf numFmtId="176" fontId="5" fillId="0" borderId="71" xfId="0" applyNumberFormat="1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180" fontId="5" fillId="3" borderId="39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41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65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0" xfId="0" applyNumberFormat="1" applyFont="1" applyBorder="1">
      <alignment vertical="center"/>
    </xf>
    <xf numFmtId="180" fontId="5" fillId="0" borderId="68" xfId="0" applyNumberFormat="1" applyFont="1" applyBorder="1">
      <alignment vertical="center"/>
    </xf>
    <xf numFmtId="18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46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22" xfId="0" applyNumberFormat="1" applyFont="1" applyFill="1" applyBorder="1">
      <alignment vertical="center"/>
    </xf>
    <xf numFmtId="180" fontId="5" fillId="3" borderId="1" xfId="0" applyNumberFormat="1" applyFont="1" applyFill="1" applyBorder="1">
      <alignment vertical="center"/>
    </xf>
    <xf numFmtId="180" fontId="5" fillId="0" borderId="23" xfId="0" applyNumberFormat="1" applyFont="1" applyBorder="1">
      <alignment vertical="center"/>
    </xf>
    <xf numFmtId="180" fontId="5" fillId="0" borderId="3" xfId="0" applyNumberFormat="1" applyFont="1" applyBorder="1">
      <alignment vertical="center"/>
    </xf>
    <xf numFmtId="180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32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49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72" xfId="0" applyNumberFormat="1" applyFont="1" applyBorder="1">
      <alignment vertical="center"/>
    </xf>
    <xf numFmtId="180" fontId="5" fillId="3" borderId="49" xfId="0" applyNumberFormat="1" applyFont="1" applyFill="1" applyBorder="1">
      <alignment vertical="center"/>
    </xf>
    <xf numFmtId="180" fontId="5" fillId="3" borderId="28" xfId="0" applyNumberFormat="1" applyFont="1" applyFill="1" applyBorder="1">
      <alignment vertical="center"/>
    </xf>
    <xf numFmtId="180" fontId="5" fillId="0" borderId="50" xfId="0" applyNumberFormat="1" applyFont="1" applyBorder="1">
      <alignment vertic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3" fontId="5" fillId="3" borderId="41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180" fontId="5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11" fillId="2" borderId="3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81" fontId="3" fillId="3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>
      <alignment vertical="center"/>
    </xf>
    <xf numFmtId="181" fontId="3" fillId="3" borderId="2" xfId="0" applyNumberFormat="1" applyFont="1" applyFill="1" applyBorder="1" applyAlignment="1">
      <alignment vertical="center" shrinkToFit="1"/>
    </xf>
    <xf numFmtId="0" fontId="3" fillId="3" borderId="2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60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69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 textRotation="255" wrapText="1"/>
    </xf>
    <xf numFmtId="0" fontId="10" fillId="0" borderId="46" xfId="0" applyFont="1" applyBorder="1" applyAlignment="1">
      <alignment horizontal="center" vertical="center" textRotation="255" wrapText="1"/>
    </xf>
    <xf numFmtId="0" fontId="10" fillId="0" borderId="48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7" fillId="0" borderId="5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7" fillId="0" borderId="60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608A-8D2C-43EC-80EF-907C08BF86D6}">
  <sheetPr>
    <pageSetUpPr fitToPage="1"/>
  </sheetPr>
  <dimension ref="A1:AV48"/>
  <sheetViews>
    <sheetView tabSelected="1" view="pageBreakPreview" topLeftCell="B4" zoomScale="70" zoomScaleNormal="100" zoomScaleSheetLayoutView="70" workbookViewId="0">
      <selection activeCell="J10" sqref="J10"/>
    </sheetView>
  </sheetViews>
  <sheetFormatPr defaultColWidth="9" defaultRowHeight="17.5"/>
  <cols>
    <col min="1" max="1" width="18.83203125" style="4" hidden="1" customWidth="1"/>
    <col min="2" max="2" width="5.25" style="4" customWidth="1"/>
    <col min="3" max="3" width="25.58203125" style="4" customWidth="1"/>
    <col min="4" max="5" width="9" style="4"/>
    <col min="6" max="6" width="15.58203125" style="4" customWidth="1"/>
    <col min="7" max="9" width="17.58203125" style="1" customWidth="1"/>
    <col min="10" max="10" width="5.33203125" style="4" customWidth="1"/>
    <col min="11" max="11" width="7" style="4" customWidth="1"/>
    <col min="12" max="12" width="5.33203125" style="4" customWidth="1"/>
    <col min="13" max="13" width="7" style="4" customWidth="1"/>
    <col min="14" max="15" width="10.58203125" style="4" customWidth="1"/>
    <col min="16" max="17" width="9" style="4"/>
    <col min="18" max="41" width="8.58203125" style="4" customWidth="1"/>
    <col min="42" max="16384" width="9" style="4"/>
  </cols>
  <sheetData>
    <row r="1" spans="1:48" ht="58" customHeight="1">
      <c r="G1" s="4"/>
      <c r="H1" s="4"/>
      <c r="I1" s="4"/>
    </row>
    <row r="2" spans="1:48" ht="63" customHeight="1">
      <c r="B2" s="107" t="s">
        <v>123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</row>
    <row r="3" spans="1:48" ht="41">
      <c r="B3" s="24"/>
      <c r="C3" s="24"/>
      <c r="D3" s="24"/>
      <c r="E3" s="24"/>
      <c r="F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</row>
    <row r="4" spans="1:48" ht="23" thickBot="1">
      <c r="B4" s="90" t="s">
        <v>65</v>
      </c>
      <c r="C4" s="90" t="s">
        <v>66</v>
      </c>
      <c r="D4" s="90" t="s">
        <v>67</v>
      </c>
      <c r="E4" s="90" t="s">
        <v>68</v>
      </c>
      <c r="F4" s="90" t="s">
        <v>69</v>
      </c>
      <c r="G4" s="103" t="s">
        <v>80</v>
      </c>
      <c r="H4" s="103" t="s">
        <v>81</v>
      </c>
      <c r="I4" s="103" t="s">
        <v>82</v>
      </c>
      <c r="J4" s="90" t="s">
        <v>84</v>
      </c>
      <c r="K4" s="90" t="s">
        <v>85</v>
      </c>
      <c r="L4" s="90" t="s">
        <v>86</v>
      </c>
      <c r="M4" s="90" t="s">
        <v>87</v>
      </c>
      <c r="N4" s="90" t="s">
        <v>88</v>
      </c>
      <c r="O4" s="90" t="s">
        <v>89</v>
      </c>
      <c r="P4" s="90" t="s">
        <v>90</v>
      </c>
      <c r="Q4" s="90" t="s">
        <v>91</v>
      </c>
      <c r="R4" s="90" t="s">
        <v>92</v>
      </c>
      <c r="S4" s="90" t="s">
        <v>93</v>
      </c>
      <c r="T4" s="90" t="s">
        <v>94</v>
      </c>
      <c r="U4" s="90" t="s">
        <v>95</v>
      </c>
      <c r="V4" s="90" t="s">
        <v>96</v>
      </c>
      <c r="W4" s="90" t="s">
        <v>97</v>
      </c>
      <c r="X4" s="90" t="s">
        <v>98</v>
      </c>
      <c r="Y4" s="90" t="s">
        <v>99</v>
      </c>
      <c r="Z4" s="90" t="s">
        <v>100</v>
      </c>
      <c r="AA4" s="90" t="s">
        <v>101</v>
      </c>
      <c r="AB4" s="90" t="s">
        <v>102</v>
      </c>
      <c r="AC4" s="90" t="s">
        <v>103</v>
      </c>
      <c r="AD4" s="90" t="s">
        <v>104</v>
      </c>
      <c r="AE4" s="90" t="s">
        <v>105</v>
      </c>
      <c r="AF4" s="90" t="s">
        <v>106</v>
      </c>
      <c r="AG4" s="90" t="s">
        <v>107</v>
      </c>
      <c r="AH4" s="90" t="s">
        <v>108</v>
      </c>
      <c r="AI4" s="90" t="s">
        <v>109</v>
      </c>
      <c r="AJ4" s="90" t="s">
        <v>110</v>
      </c>
      <c r="AK4" s="90" t="s">
        <v>111</v>
      </c>
      <c r="AL4" s="90" t="s">
        <v>112</v>
      </c>
      <c r="AM4" s="90" t="s">
        <v>113</v>
      </c>
      <c r="AN4" s="90" t="s">
        <v>114</v>
      </c>
      <c r="AO4" s="90" t="s">
        <v>115</v>
      </c>
      <c r="AP4" s="90" t="s">
        <v>116</v>
      </c>
      <c r="AQ4" s="90" t="s">
        <v>117</v>
      </c>
      <c r="AR4" s="90" t="s">
        <v>118</v>
      </c>
      <c r="AS4" s="90" t="s">
        <v>119</v>
      </c>
      <c r="AT4" s="90" t="s">
        <v>120</v>
      </c>
      <c r="AU4" s="90" t="s">
        <v>121</v>
      </c>
      <c r="AV4" s="90" t="s">
        <v>122</v>
      </c>
    </row>
    <row r="5" spans="1:48" ht="62" customHeight="1">
      <c r="A5" s="58" t="s">
        <v>0</v>
      </c>
      <c r="B5" s="123" t="s">
        <v>1</v>
      </c>
      <c r="C5" s="135" t="s">
        <v>2</v>
      </c>
      <c r="D5" s="138" t="s">
        <v>38</v>
      </c>
      <c r="E5" s="138" t="s">
        <v>3</v>
      </c>
      <c r="F5" s="141" t="s">
        <v>48</v>
      </c>
      <c r="G5" s="117" t="s">
        <v>77</v>
      </c>
      <c r="H5" s="120" t="s">
        <v>78</v>
      </c>
      <c r="I5" s="120" t="s">
        <v>79</v>
      </c>
      <c r="J5" s="144" t="s">
        <v>72</v>
      </c>
      <c r="K5" s="145"/>
      <c r="L5" s="150" t="s">
        <v>73</v>
      </c>
      <c r="M5" s="151"/>
      <c r="N5" s="156" t="s">
        <v>39</v>
      </c>
      <c r="O5" s="132" t="s">
        <v>74</v>
      </c>
      <c r="P5" s="168" t="s">
        <v>40</v>
      </c>
      <c r="Q5" s="169"/>
      <c r="R5" s="126" t="s">
        <v>41</v>
      </c>
      <c r="S5" s="127"/>
      <c r="T5" s="127"/>
      <c r="U5" s="127"/>
      <c r="V5" s="127"/>
      <c r="W5" s="127"/>
      <c r="X5" s="127"/>
      <c r="Y5" s="128"/>
      <c r="Z5" s="126" t="s">
        <v>42</v>
      </c>
      <c r="AA5" s="127"/>
      <c r="AB5" s="127"/>
      <c r="AC5" s="127"/>
      <c r="AD5" s="127"/>
      <c r="AE5" s="127"/>
      <c r="AF5" s="127"/>
      <c r="AG5" s="128"/>
      <c r="AH5" s="126" t="s">
        <v>70</v>
      </c>
      <c r="AI5" s="127"/>
      <c r="AJ5" s="127"/>
      <c r="AK5" s="127"/>
      <c r="AL5" s="127"/>
      <c r="AM5" s="127"/>
      <c r="AN5" s="127"/>
      <c r="AO5" s="128"/>
      <c r="AP5" s="126" t="s">
        <v>75</v>
      </c>
      <c r="AQ5" s="127"/>
      <c r="AR5" s="127"/>
      <c r="AS5" s="127"/>
      <c r="AT5" s="127"/>
      <c r="AU5" s="128"/>
      <c r="AV5" s="132" t="s">
        <v>76</v>
      </c>
    </row>
    <row r="6" spans="1:48" ht="47.25" customHeight="1">
      <c r="A6" s="59"/>
      <c r="B6" s="124"/>
      <c r="C6" s="136"/>
      <c r="D6" s="139"/>
      <c r="E6" s="139"/>
      <c r="F6" s="142"/>
      <c r="G6" s="118"/>
      <c r="H6" s="121"/>
      <c r="I6" s="121"/>
      <c r="J6" s="146"/>
      <c r="K6" s="147"/>
      <c r="L6" s="152"/>
      <c r="M6" s="153"/>
      <c r="N6" s="157"/>
      <c r="O6" s="133"/>
      <c r="P6" s="170"/>
      <c r="Q6" s="171"/>
      <c r="R6" s="161"/>
      <c r="S6" s="162"/>
      <c r="T6" s="162"/>
      <c r="U6" s="162"/>
      <c r="V6" s="162"/>
      <c r="W6" s="162"/>
      <c r="X6" s="162"/>
      <c r="Y6" s="163"/>
      <c r="Z6" s="161"/>
      <c r="AA6" s="162"/>
      <c r="AB6" s="162"/>
      <c r="AC6" s="162"/>
      <c r="AD6" s="162"/>
      <c r="AE6" s="162"/>
      <c r="AF6" s="162"/>
      <c r="AG6" s="163"/>
      <c r="AH6" s="161"/>
      <c r="AI6" s="162"/>
      <c r="AJ6" s="162"/>
      <c r="AK6" s="162"/>
      <c r="AL6" s="162"/>
      <c r="AM6" s="162"/>
      <c r="AN6" s="162"/>
      <c r="AO6" s="163"/>
      <c r="AP6" s="129"/>
      <c r="AQ6" s="130"/>
      <c r="AR6" s="130"/>
      <c r="AS6" s="130"/>
      <c r="AT6" s="130"/>
      <c r="AU6" s="131"/>
      <c r="AV6" s="133"/>
    </row>
    <row r="7" spans="1:48" ht="47.25" customHeight="1">
      <c r="A7" s="59"/>
      <c r="B7" s="124"/>
      <c r="C7" s="136"/>
      <c r="D7" s="139"/>
      <c r="E7" s="139"/>
      <c r="F7" s="142"/>
      <c r="G7" s="118"/>
      <c r="H7" s="121"/>
      <c r="I7" s="121"/>
      <c r="J7" s="148"/>
      <c r="K7" s="149"/>
      <c r="L7" s="154"/>
      <c r="M7" s="155"/>
      <c r="N7" s="157"/>
      <c r="O7" s="159"/>
      <c r="P7" s="164" t="s">
        <v>43</v>
      </c>
      <c r="Q7" s="172" t="s">
        <v>44</v>
      </c>
      <c r="R7" s="108" t="s">
        <v>45</v>
      </c>
      <c r="S7" s="56"/>
      <c r="T7" s="110" t="s">
        <v>46</v>
      </c>
      <c r="U7" s="56"/>
      <c r="V7" s="110" t="s">
        <v>47</v>
      </c>
      <c r="W7" s="56"/>
      <c r="X7" s="115" t="s">
        <v>4</v>
      </c>
      <c r="Y7" s="49"/>
      <c r="Z7" s="108" t="s">
        <v>45</v>
      </c>
      <c r="AA7" s="56"/>
      <c r="AB7" s="110" t="s">
        <v>46</v>
      </c>
      <c r="AC7" s="56"/>
      <c r="AD7" s="110" t="s">
        <v>47</v>
      </c>
      <c r="AE7" s="49"/>
      <c r="AF7" s="115" t="s">
        <v>4</v>
      </c>
      <c r="AG7" s="49"/>
      <c r="AH7" s="108" t="s">
        <v>45</v>
      </c>
      <c r="AI7" s="56"/>
      <c r="AJ7" s="110" t="s">
        <v>46</v>
      </c>
      <c r="AK7" s="56"/>
      <c r="AL7" s="110" t="s">
        <v>47</v>
      </c>
      <c r="AM7" s="49"/>
      <c r="AN7" s="110" t="s">
        <v>4</v>
      </c>
      <c r="AO7" s="49"/>
      <c r="AP7" s="113" t="s">
        <v>30</v>
      </c>
      <c r="AQ7" s="114" t="s">
        <v>31</v>
      </c>
      <c r="AR7" s="114" t="s">
        <v>32</v>
      </c>
      <c r="AS7" s="114" t="s">
        <v>33</v>
      </c>
      <c r="AT7" s="114" t="s">
        <v>35</v>
      </c>
      <c r="AU7" s="166" t="s">
        <v>4</v>
      </c>
      <c r="AV7" s="133"/>
    </row>
    <row r="8" spans="1:48" ht="156" customHeight="1" thickBot="1">
      <c r="A8" s="60"/>
      <c r="B8" s="125"/>
      <c r="C8" s="137"/>
      <c r="D8" s="140"/>
      <c r="E8" s="140"/>
      <c r="F8" s="143"/>
      <c r="G8" s="119"/>
      <c r="H8" s="122"/>
      <c r="I8" s="122"/>
      <c r="J8" s="25" t="s">
        <v>71</v>
      </c>
      <c r="K8" s="26" t="s">
        <v>49</v>
      </c>
      <c r="L8" s="27" t="s">
        <v>71</v>
      </c>
      <c r="M8" s="26" t="s">
        <v>49</v>
      </c>
      <c r="N8" s="158"/>
      <c r="O8" s="160"/>
      <c r="P8" s="165"/>
      <c r="Q8" s="173"/>
      <c r="R8" s="109"/>
      <c r="S8" s="55" t="s">
        <v>51</v>
      </c>
      <c r="T8" s="111"/>
      <c r="U8" s="55" t="s">
        <v>51</v>
      </c>
      <c r="V8" s="111"/>
      <c r="W8" s="55" t="s">
        <v>51</v>
      </c>
      <c r="X8" s="112"/>
      <c r="Y8" s="65" t="s">
        <v>51</v>
      </c>
      <c r="Z8" s="116"/>
      <c r="AA8" s="55" t="s">
        <v>51</v>
      </c>
      <c r="AB8" s="111"/>
      <c r="AC8" s="55" t="s">
        <v>51</v>
      </c>
      <c r="AD8" s="111"/>
      <c r="AE8" s="55" t="s">
        <v>51</v>
      </c>
      <c r="AF8" s="112"/>
      <c r="AG8" s="65" t="s">
        <v>51</v>
      </c>
      <c r="AH8" s="109"/>
      <c r="AI8" s="55" t="s">
        <v>51</v>
      </c>
      <c r="AJ8" s="111"/>
      <c r="AK8" s="55" t="s">
        <v>51</v>
      </c>
      <c r="AL8" s="111"/>
      <c r="AM8" s="57" t="s">
        <v>51</v>
      </c>
      <c r="AN8" s="112"/>
      <c r="AO8" s="65" t="s">
        <v>51</v>
      </c>
      <c r="AP8" s="109"/>
      <c r="AQ8" s="111"/>
      <c r="AR8" s="111"/>
      <c r="AS8" s="111"/>
      <c r="AT8" s="111"/>
      <c r="AU8" s="167"/>
      <c r="AV8" s="134"/>
    </row>
    <row r="9" spans="1:48" ht="8.5" hidden="1" customHeight="1" thickBot="1">
      <c r="A9" s="5">
        <v>0</v>
      </c>
      <c r="B9" s="6">
        <v>1</v>
      </c>
      <c r="C9" s="7">
        <v>3</v>
      </c>
      <c r="D9" s="9"/>
      <c r="E9" s="9"/>
      <c r="F9" s="7">
        <v>2</v>
      </c>
      <c r="G9" s="97">
        <v>4</v>
      </c>
      <c r="H9" s="98">
        <v>5</v>
      </c>
      <c r="I9" s="98"/>
      <c r="J9" s="8"/>
      <c r="K9" s="8"/>
      <c r="L9" s="8"/>
      <c r="M9" s="8"/>
      <c r="N9" s="28"/>
      <c r="O9" s="46"/>
      <c r="R9" s="53">
        <v>4</v>
      </c>
      <c r="S9" s="50"/>
      <c r="T9" s="51">
        <v>5</v>
      </c>
      <c r="U9" s="51"/>
      <c r="V9" s="51">
        <v>5</v>
      </c>
      <c r="W9" s="52"/>
      <c r="X9" s="54">
        <v>9</v>
      </c>
      <c r="Y9" s="52"/>
      <c r="Z9" s="53">
        <v>4</v>
      </c>
      <c r="AA9" s="50"/>
      <c r="AB9" s="51">
        <v>5</v>
      </c>
      <c r="AC9" s="51"/>
      <c r="AD9" s="51">
        <v>5</v>
      </c>
      <c r="AE9" s="52"/>
      <c r="AF9" s="54">
        <v>9</v>
      </c>
      <c r="AG9" s="52"/>
      <c r="AH9" s="53">
        <v>4</v>
      </c>
      <c r="AI9" s="50"/>
      <c r="AJ9" s="51">
        <v>5</v>
      </c>
      <c r="AK9" s="51"/>
      <c r="AL9" s="51">
        <v>5</v>
      </c>
      <c r="AM9" s="52"/>
      <c r="AN9" s="52">
        <v>9</v>
      </c>
      <c r="AO9" s="67"/>
      <c r="AP9" s="29"/>
      <c r="AU9" s="30"/>
      <c r="AV9" s="41"/>
    </row>
    <row r="10" spans="1:48" ht="40" customHeight="1">
      <c r="A10" s="10"/>
      <c r="B10" s="31">
        <v>1</v>
      </c>
      <c r="C10" s="14"/>
      <c r="D10" s="3"/>
      <c r="E10" s="3"/>
      <c r="F10" s="15"/>
      <c r="G10" s="99"/>
      <c r="H10" s="101"/>
      <c r="I10" s="99"/>
      <c r="J10" s="32"/>
      <c r="K10" s="91"/>
      <c r="L10" s="32"/>
      <c r="M10" s="91"/>
      <c r="N10" s="44"/>
      <c r="O10" s="47"/>
      <c r="P10" s="33"/>
      <c r="Q10" s="40"/>
      <c r="R10" s="68"/>
      <c r="S10" s="69"/>
      <c r="T10" s="69"/>
      <c r="U10" s="69"/>
      <c r="V10" s="69"/>
      <c r="W10" s="70"/>
      <c r="X10" s="71">
        <f>SUM(R10,T10,V10)</f>
        <v>0</v>
      </c>
      <c r="Y10" s="72">
        <f>SUM(S10,U10,W10)</f>
        <v>0</v>
      </c>
      <c r="Z10" s="92">
        <f>R10-AH10</f>
        <v>0</v>
      </c>
      <c r="AA10" s="93">
        <f t="shared" ref="AA10:AD10" si="0">S10-AI10</f>
        <v>0</v>
      </c>
      <c r="AB10" s="93">
        <f t="shared" si="0"/>
        <v>0</v>
      </c>
      <c r="AC10" s="93">
        <f t="shared" si="0"/>
        <v>0</v>
      </c>
      <c r="AD10" s="93">
        <f t="shared" si="0"/>
        <v>0</v>
      </c>
      <c r="AE10" s="94">
        <f>W10-AM10</f>
        <v>0</v>
      </c>
      <c r="AF10" s="71">
        <f>SUM(Z10,AB10,AD10)</f>
        <v>0</v>
      </c>
      <c r="AG10" s="72">
        <f>SUM(AA10,AC10,AE10)</f>
        <v>0</v>
      </c>
      <c r="AH10" s="73"/>
      <c r="AI10" s="74"/>
      <c r="AJ10" s="74"/>
      <c r="AK10" s="74"/>
      <c r="AL10" s="74"/>
      <c r="AM10" s="75"/>
      <c r="AN10" s="71">
        <f>SUM(AH10,AJ10,AL10)</f>
        <v>0</v>
      </c>
      <c r="AO10" s="72">
        <f>SUM(AI10,AK10,AM10)</f>
        <v>0</v>
      </c>
      <c r="AP10" s="76"/>
      <c r="AQ10" s="77"/>
      <c r="AR10" s="77"/>
      <c r="AS10" s="77"/>
      <c r="AT10" s="77"/>
      <c r="AU10" s="78">
        <f>SUM(AP10:AT10)</f>
        <v>0</v>
      </c>
      <c r="AV10" s="42"/>
    </row>
    <row r="11" spans="1:48" ht="40" customHeight="1">
      <c r="A11" s="11"/>
      <c r="B11" s="11">
        <v>2</v>
      </c>
      <c r="C11" s="12"/>
      <c r="D11" s="3"/>
      <c r="E11" s="3"/>
      <c r="F11" s="13"/>
      <c r="G11" s="95"/>
      <c r="H11" s="13"/>
      <c r="I11" s="95"/>
      <c r="J11" s="32"/>
      <c r="K11" s="91"/>
      <c r="L11" s="32"/>
      <c r="M11" s="91"/>
      <c r="N11" s="44"/>
      <c r="O11" s="47"/>
      <c r="P11" s="33"/>
      <c r="Q11" s="40"/>
      <c r="R11" s="68"/>
      <c r="S11" s="69"/>
      <c r="T11" s="69"/>
      <c r="U11" s="69"/>
      <c r="V11" s="69"/>
      <c r="W11" s="70"/>
      <c r="X11" s="79">
        <f t="shared" ref="X11:X18" si="1">SUM(R11,T11,V11)</f>
        <v>0</v>
      </c>
      <c r="Y11" s="72">
        <f t="shared" ref="Y11:Y19" si="2">SUM(S11,U11,W11)</f>
        <v>0</v>
      </c>
      <c r="Z11" s="68"/>
      <c r="AA11" s="69"/>
      <c r="AB11" s="69"/>
      <c r="AC11" s="69"/>
      <c r="AD11" s="69"/>
      <c r="AE11" s="70"/>
      <c r="AF11" s="79">
        <f t="shared" ref="AF11:AG19" si="3">SUM(Z11,AB11,AD11)</f>
        <v>0</v>
      </c>
      <c r="AG11" s="72">
        <f>SUM(AA11,AC11,AE11)</f>
        <v>0</v>
      </c>
      <c r="AH11" s="80">
        <f t="shared" ref="AH11:AH19" si="4">R11-Z11</f>
        <v>0</v>
      </c>
      <c r="AI11" s="81">
        <f t="shared" ref="AI11:AI19" si="5">S11-AA11</f>
        <v>0</v>
      </c>
      <c r="AJ11" s="81">
        <f t="shared" ref="AJ11:AJ19" si="6">T11-AB11</f>
        <v>0</v>
      </c>
      <c r="AK11" s="81">
        <f t="shared" ref="AK11:AK19" si="7">U11-AC11</f>
        <v>0</v>
      </c>
      <c r="AL11" s="81">
        <f t="shared" ref="AL11:AL19" si="8">V11-AD11</f>
        <v>0</v>
      </c>
      <c r="AM11" s="82">
        <f t="shared" ref="AM11:AM19" si="9">W11-AE11</f>
        <v>0</v>
      </c>
      <c r="AN11" s="79">
        <f t="shared" ref="AN11:AO19" si="10">SUM(AH11,AJ11,AL11)</f>
        <v>0</v>
      </c>
      <c r="AO11" s="72">
        <f>SUM(AI11,AK11,AM11)</f>
        <v>0</v>
      </c>
      <c r="AP11" s="76"/>
      <c r="AQ11" s="77"/>
      <c r="AR11" s="77"/>
      <c r="AS11" s="77"/>
      <c r="AT11" s="77"/>
      <c r="AU11" s="78">
        <f t="shared" ref="AU11:AU19" si="11">SUM(AP11:AT11)</f>
        <v>0</v>
      </c>
      <c r="AV11" s="42"/>
    </row>
    <row r="12" spans="1:48" ht="40" customHeight="1">
      <c r="A12" s="11"/>
      <c r="B12" s="11">
        <v>3</v>
      </c>
      <c r="C12" s="12"/>
      <c r="D12" s="3"/>
      <c r="E12" s="3"/>
      <c r="F12" s="13"/>
      <c r="G12" s="96"/>
      <c r="H12" s="96"/>
      <c r="I12" s="96"/>
      <c r="J12" s="32"/>
      <c r="K12" s="91"/>
      <c r="L12" s="32"/>
      <c r="M12" s="91"/>
      <c r="N12" s="44"/>
      <c r="O12" s="47"/>
      <c r="P12" s="33"/>
      <c r="Q12" s="40"/>
      <c r="R12" s="68"/>
      <c r="S12" s="69"/>
      <c r="T12" s="69"/>
      <c r="U12" s="69"/>
      <c r="V12" s="69"/>
      <c r="W12" s="70"/>
      <c r="X12" s="79">
        <f t="shared" si="1"/>
        <v>0</v>
      </c>
      <c r="Y12" s="72">
        <f t="shared" si="2"/>
        <v>0</v>
      </c>
      <c r="Z12" s="68"/>
      <c r="AA12" s="69"/>
      <c r="AB12" s="69"/>
      <c r="AC12" s="69"/>
      <c r="AD12" s="69"/>
      <c r="AE12" s="70"/>
      <c r="AF12" s="79">
        <f t="shared" si="3"/>
        <v>0</v>
      </c>
      <c r="AG12" s="72">
        <f t="shared" si="3"/>
        <v>0</v>
      </c>
      <c r="AH12" s="80">
        <f t="shared" si="4"/>
        <v>0</v>
      </c>
      <c r="AI12" s="83">
        <f t="shared" si="5"/>
        <v>0</v>
      </c>
      <c r="AJ12" s="83">
        <f t="shared" si="6"/>
        <v>0</v>
      </c>
      <c r="AK12" s="83">
        <f t="shared" si="7"/>
        <v>0</v>
      </c>
      <c r="AL12" s="83">
        <f t="shared" si="8"/>
        <v>0</v>
      </c>
      <c r="AM12" s="69">
        <f t="shared" si="9"/>
        <v>0</v>
      </c>
      <c r="AN12" s="79">
        <f t="shared" si="10"/>
        <v>0</v>
      </c>
      <c r="AO12" s="72">
        <f t="shared" si="10"/>
        <v>0</v>
      </c>
      <c r="AP12" s="76"/>
      <c r="AQ12" s="77"/>
      <c r="AR12" s="77"/>
      <c r="AS12" s="77"/>
      <c r="AT12" s="77"/>
      <c r="AU12" s="78">
        <f t="shared" si="11"/>
        <v>0</v>
      </c>
      <c r="AV12" s="42"/>
    </row>
    <row r="13" spans="1:48" ht="40" customHeight="1">
      <c r="A13" s="11"/>
      <c r="B13" s="11">
        <v>4</v>
      </c>
      <c r="C13" s="12"/>
      <c r="D13" s="3"/>
      <c r="E13" s="3"/>
      <c r="F13" s="13"/>
      <c r="G13" s="100"/>
      <c r="H13" s="100"/>
      <c r="I13" s="100"/>
      <c r="J13" s="32"/>
      <c r="K13" s="91"/>
      <c r="L13" s="32"/>
      <c r="M13" s="91"/>
      <c r="N13" s="44"/>
      <c r="O13" s="47"/>
      <c r="P13" s="33"/>
      <c r="Q13" s="40"/>
      <c r="R13" s="68"/>
      <c r="S13" s="69"/>
      <c r="T13" s="69"/>
      <c r="U13" s="69"/>
      <c r="V13" s="69"/>
      <c r="W13" s="70"/>
      <c r="X13" s="79">
        <f t="shared" si="1"/>
        <v>0</v>
      </c>
      <c r="Y13" s="72">
        <f t="shared" si="2"/>
        <v>0</v>
      </c>
      <c r="Z13" s="68"/>
      <c r="AA13" s="69"/>
      <c r="AB13" s="69"/>
      <c r="AC13" s="69"/>
      <c r="AD13" s="69"/>
      <c r="AE13" s="70"/>
      <c r="AF13" s="79">
        <f t="shared" si="3"/>
        <v>0</v>
      </c>
      <c r="AG13" s="72">
        <f t="shared" si="3"/>
        <v>0</v>
      </c>
      <c r="AH13" s="80">
        <f t="shared" si="4"/>
        <v>0</v>
      </c>
      <c r="AI13" s="83">
        <f t="shared" si="5"/>
        <v>0</v>
      </c>
      <c r="AJ13" s="83">
        <f t="shared" si="6"/>
        <v>0</v>
      </c>
      <c r="AK13" s="83">
        <f t="shared" si="7"/>
        <v>0</v>
      </c>
      <c r="AL13" s="83">
        <f t="shared" si="8"/>
        <v>0</v>
      </c>
      <c r="AM13" s="69">
        <f t="shared" si="9"/>
        <v>0</v>
      </c>
      <c r="AN13" s="79">
        <f t="shared" si="10"/>
        <v>0</v>
      </c>
      <c r="AO13" s="72">
        <f>SUM(AI13,AK13,AM13)</f>
        <v>0</v>
      </c>
      <c r="AP13" s="76"/>
      <c r="AQ13" s="77"/>
      <c r="AR13" s="77"/>
      <c r="AS13" s="77"/>
      <c r="AT13" s="77"/>
      <c r="AU13" s="78">
        <f t="shared" si="11"/>
        <v>0</v>
      </c>
      <c r="AV13" s="42"/>
    </row>
    <row r="14" spans="1:48" ht="40" customHeight="1">
      <c r="A14" s="11"/>
      <c r="B14" s="11">
        <v>5</v>
      </c>
      <c r="C14" s="12"/>
      <c r="D14" s="3"/>
      <c r="E14" s="3"/>
      <c r="F14" s="13"/>
      <c r="G14" s="100"/>
      <c r="H14" s="100"/>
      <c r="I14" s="100"/>
      <c r="J14" s="32"/>
      <c r="K14" s="91"/>
      <c r="L14" s="32"/>
      <c r="M14" s="91"/>
      <c r="N14" s="44"/>
      <c r="O14" s="47"/>
      <c r="P14" s="33"/>
      <c r="Q14" s="40"/>
      <c r="R14" s="68"/>
      <c r="S14" s="69"/>
      <c r="T14" s="69"/>
      <c r="U14" s="69"/>
      <c r="V14" s="69"/>
      <c r="W14" s="70"/>
      <c r="X14" s="79">
        <f t="shared" si="1"/>
        <v>0</v>
      </c>
      <c r="Y14" s="72">
        <f t="shared" si="2"/>
        <v>0</v>
      </c>
      <c r="Z14" s="68"/>
      <c r="AA14" s="69"/>
      <c r="AB14" s="69"/>
      <c r="AC14" s="69"/>
      <c r="AD14" s="69"/>
      <c r="AE14" s="70"/>
      <c r="AF14" s="79">
        <f t="shared" si="3"/>
        <v>0</v>
      </c>
      <c r="AG14" s="72">
        <f t="shared" si="3"/>
        <v>0</v>
      </c>
      <c r="AH14" s="80">
        <f t="shared" si="4"/>
        <v>0</v>
      </c>
      <c r="AI14" s="83">
        <f t="shared" si="5"/>
        <v>0</v>
      </c>
      <c r="AJ14" s="83">
        <f t="shared" si="6"/>
        <v>0</v>
      </c>
      <c r="AK14" s="83">
        <f t="shared" si="7"/>
        <v>0</v>
      </c>
      <c r="AL14" s="83">
        <f t="shared" si="8"/>
        <v>0</v>
      </c>
      <c r="AM14" s="69">
        <f t="shared" si="9"/>
        <v>0</v>
      </c>
      <c r="AN14" s="79">
        <f t="shared" si="10"/>
        <v>0</v>
      </c>
      <c r="AO14" s="72">
        <f t="shared" si="10"/>
        <v>0</v>
      </c>
      <c r="AP14" s="76"/>
      <c r="AQ14" s="77"/>
      <c r="AR14" s="77"/>
      <c r="AS14" s="77"/>
      <c r="AT14" s="77"/>
      <c r="AU14" s="78">
        <f t="shared" si="11"/>
        <v>0</v>
      </c>
      <c r="AV14" s="42"/>
    </row>
    <row r="15" spans="1:48" ht="40" customHeight="1">
      <c r="A15" s="11"/>
      <c r="B15" s="11">
        <v>6</v>
      </c>
      <c r="C15" s="12"/>
      <c r="D15" s="3"/>
      <c r="E15" s="3"/>
      <c r="F15" s="13"/>
      <c r="G15" s="100"/>
      <c r="H15" s="100"/>
      <c r="I15" s="100"/>
      <c r="J15" s="32"/>
      <c r="K15" s="91"/>
      <c r="L15" s="32"/>
      <c r="M15" s="91"/>
      <c r="N15" s="44"/>
      <c r="O15" s="47"/>
      <c r="P15" s="33"/>
      <c r="Q15" s="40"/>
      <c r="R15" s="68"/>
      <c r="S15" s="69"/>
      <c r="T15" s="69"/>
      <c r="U15" s="69"/>
      <c r="V15" s="69"/>
      <c r="W15" s="70"/>
      <c r="X15" s="79">
        <f t="shared" si="1"/>
        <v>0</v>
      </c>
      <c r="Y15" s="72">
        <f t="shared" si="2"/>
        <v>0</v>
      </c>
      <c r="Z15" s="68"/>
      <c r="AA15" s="69"/>
      <c r="AB15" s="69"/>
      <c r="AC15" s="69"/>
      <c r="AD15" s="69"/>
      <c r="AE15" s="70"/>
      <c r="AF15" s="79">
        <f t="shared" si="3"/>
        <v>0</v>
      </c>
      <c r="AG15" s="72">
        <f t="shared" si="3"/>
        <v>0</v>
      </c>
      <c r="AH15" s="80">
        <f t="shared" si="4"/>
        <v>0</v>
      </c>
      <c r="AI15" s="83">
        <f t="shared" si="5"/>
        <v>0</v>
      </c>
      <c r="AJ15" s="83">
        <f t="shared" si="6"/>
        <v>0</v>
      </c>
      <c r="AK15" s="83">
        <f t="shared" si="7"/>
        <v>0</v>
      </c>
      <c r="AL15" s="83">
        <f t="shared" si="8"/>
        <v>0</v>
      </c>
      <c r="AM15" s="69">
        <f t="shared" si="9"/>
        <v>0</v>
      </c>
      <c r="AN15" s="79">
        <f t="shared" si="10"/>
        <v>0</v>
      </c>
      <c r="AO15" s="72">
        <f t="shared" si="10"/>
        <v>0</v>
      </c>
      <c r="AP15" s="76"/>
      <c r="AQ15" s="77"/>
      <c r="AR15" s="77"/>
      <c r="AS15" s="77"/>
      <c r="AT15" s="77"/>
      <c r="AU15" s="78">
        <f t="shared" si="11"/>
        <v>0</v>
      </c>
      <c r="AV15" s="42"/>
    </row>
    <row r="16" spans="1:48" ht="40" customHeight="1">
      <c r="A16" s="11"/>
      <c r="B16" s="11">
        <v>7</v>
      </c>
      <c r="C16" s="12"/>
      <c r="D16" s="3"/>
      <c r="E16" s="3"/>
      <c r="F16" s="13"/>
      <c r="G16" s="100"/>
      <c r="H16" s="100"/>
      <c r="I16" s="100"/>
      <c r="J16" s="32"/>
      <c r="K16" s="91"/>
      <c r="L16" s="32"/>
      <c r="M16" s="91"/>
      <c r="N16" s="44"/>
      <c r="O16" s="47"/>
      <c r="P16" s="33"/>
      <c r="Q16" s="40"/>
      <c r="R16" s="68"/>
      <c r="S16" s="69"/>
      <c r="T16" s="69"/>
      <c r="U16" s="69"/>
      <c r="V16" s="69"/>
      <c r="W16" s="70"/>
      <c r="X16" s="79">
        <f t="shared" si="1"/>
        <v>0</v>
      </c>
      <c r="Y16" s="72">
        <f t="shared" si="2"/>
        <v>0</v>
      </c>
      <c r="Z16" s="68"/>
      <c r="AA16" s="69"/>
      <c r="AB16" s="69"/>
      <c r="AC16" s="69"/>
      <c r="AD16" s="69"/>
      <c r="AE16" s="70"/>
      <c r="AF16" s="79">
        <f t="shared" si="3"/>
        <v>0</v>
      </c>
      <c r="AG16" s="72">
        <f t="shared" si="3"/>
        <v>0</v>
      </c>
      <c r="AH16" s="80">
        <f t="shared" si="4"/>
        <v>0</v>
      </c>
      <c r="AI16" s="83">
        <f t="shared" si="5"/>
        <v>0</v>
      </c>
      <c r="AJ16" s="83">
        <f t="shared" si="6"/>
        <v>0</v>
      </c>
      <c r="AK16" s="83">
        <f t="shared" si="7"/>
        <v>0</v>
      </c>
      <c r="AL16" s="83">
        <f t="shared" si="8"/>
        <v>0</v>
      </c>
      <c r="AM16" s="69">
        <f t="shared" si="9"/>
        <v>0</v>
      </c>
      <c r="AN16" s="79">
        <f t="shared" si="10"/>
        <v>0</v>
      </c>
      <c r="AO16" s="72">
        <f t="shared" si="10"/>
        <v>0</v>
      </c>
      <c r="AP16" s="76"/>
      <c r="AQ16" s="77"/>
      <c r="AR16" s="77"/>
      <c r="AS16" s="77"/>
      <c r="AT16" s="77"/>
      <c r="AU16" s="78">
        <f t="shared" si="11"/>
        <v>0</v>
      </c>
      <c r="AV16" s="42"/>
    </row>
    <row r="17" spans="1:48" ht="40" customHeight="1">
      <c r="A17" s="11"/>
      <c r="B17" s="11">
        <v>8</v>
      </c>
      <c r="C17" s="12"/>
      <c r="D17" s="3"/>
      <c r="E17" s="3"/>
      <c r="F17" s="13"/>
      <c r="G17" s="100"/>
      <c r="H17" s="100"/>
      <c r="I17" s="100"/>
      <c r="J17" s="32"/>
      <c r="K17" s="91"/>
      <c r="L17" s="32"/>
      <c r="M17" s="91"/>
      <c r="N17" s="44"/>
      <c r="O17" s="47"/>
      <c r="P17" s="33"/>
      <c r="Q17" s="40"/>
      <c r="R17" s="68"/>
      <c r="S17" s="69"/>
      <c r="T17" s="69"/>
      <c r="U17" s="69"/>
      <c r="V17" s="69"/>
      <c r="W17" s="70"/>
      <c r="X17" s="79">
        <f t="shared" si="1"/>
        <v>0</v>
      </c>
      <c r="Y17" s="72">
        <f t="shared" si="2"/>
        <v>0</v>
      </c>
      <c r="Z17" s="68"/>
      <c r="AA17" s="69"/>
      <c r="AB17" s="69"/>
      <c r="AC17" s="69"/>
      <c r="AD17" s="69"/>
      <c r="AE17" s="70"/>
      <c r="AF17" s="79">
        <f t="shared" si="3"/>
        <v>0</v>
      </c>
      <c r="AG17" s="72">
        <f>SUM(AA17,AC17,AE17)</f>
        <v>0</v>
      </c>
      <c r="AH17" s="80">
        <f t="shared" si="4"/>
        <v>0</v>
      </c>
      <c r="AI17" s="83">
        <f t="shared" si="5"/>
        <v>0</v>
      </c>
      <c r="AJ17" s="83">
        <f t="shared" si="6"/>
        <v>0</v>
      </c>
      <c r="AK17" s="83">
        <f t="shared" si="7"/>
        <v>0</v>
      </c>
      <c r="AL17" s="83">
        <f t="shared" si="8"/>
        <v>0</v>
      </c>
      <c r="AM17" s="69">
        <f t="shared" si="9"/>
        <v>0</v>
      </c>
      <c r="AN17" s="79">
        <f t="shared" si="10"/>
        <v>0</v>
      </c>
      <c r="AO17" s="72">
        <f>SUM(AI17,AK17,AM17)</f>
        <v>0</v>
      </c>
      <c r="AP17" s="76"/>
      <c r="AQ17" s="77"/>
      <c r="AR17" s="77"/>
      <c r="AS17" s="77"/>
      <c r="AT17" s="77"/>
      <c r="AU17" s="78">
        <f t="shared" si="11"/>
        <v>0</v>
      </c>
      <c r="AV17" s="42"/>
    </row>
    <row r="18" spans="1:48" ht="40" customHeight="1">
      <c r="A18" s="11"/>
      <c r="B18" s="11">
        <v>9</v>
      </c>
      <c r="C18" s="12"/>
      <c r="D18" s="3"/>
      <c r="E18" s="3"/>
      <c r="F18" s="13"/>
      <c r="G18" s="100"/>
      <c r="H18" s="100"/>
      <c r="I18" s="100"/>
      <c r="J18" s="32"/>
      <c r="K18" s="91"/>
      <c r="L18" s="32"/>
      <c r="M18" s="91"/>
      <c r="N18" s="44"/>
      <c r="O18" s="47"/>
      <c r="P18" s="33"/>
      <c r="Q18" s="40"/>
      <c r="R18" s="68"/>
      <c r="S18" s="69"/>
      <c r="T18" s="69"/>
      <c r="U18" s="69"/>
      <c r="V18" s="69"/>
      <c r="W18" s="70"/>
      <c r="X18" s="79">
        <f t="shared" si="1"/>
        <v>0</v>
      </c>
      <c r="Y18" s="72">
        <f t="shared" si="2"/>
        <v>0</v>
      </c>
      <c r="Z18" s="68"/>
      <c r="AA18" s="69"/>
      <c r="AB18" s="69"/>
      <c r="AC18" s="69"/>
      <c r="AD18" s="69"/>
      <c r="AE18" s="70"/>
      <c r="AF18" s="79">
        <f t="shared" si="3"/>
        <v>0</v>
      </c>
      <c r="AG18" s="72">
        <f t="shared" si="3"/>
        <v>0</v>
      </c>
      <c r="AH18" s="80">
        <f t="shared" si="4"/>
        <v>0</v>
      </c>
      <c r="AI18" s="83">
        <f t="shared" si="5"/>
        <v>0</v>
      </c>
      <c r="AJ18" s="83">
        <f t="shared" si="6"/>
        <v>0</v>
      </c>
      <c r="AK18" s="83">
        <f t="shared" si="7"/>
        <v>0</v>
      </c>
      <c r="AL18" s="83">
        <f t="shared" si="8"/>
        <v>0</v>
      </c>
      <c r="AM18" s="69">
        <f t="shared" si="9"/>
        <v>0</v>
      </c>
      <c r="AN18" s="79">
        <f t="shared" si="10"/>
        <v>0</v>
      </c>
      <c r="AO18" s="72">
        <f t="shared" si="10"/>
        <v>0</v>
      </c>
      <c r="AP18" s="76"/>
      <c r="AQ18" s="77"/>
      <c r="AR18" s="77"/>
      <c r="AS18" s="77"/>
      <c r="AT18" s="77"/>
      <c r="AU18" s="78">
        <f t="shared" si="11"/>
        <v>0</v>
      </c>
      <c r="AV18" s="42"/>
    </row>
    <row r="19" spans="1:48" ht="40" customHeight="1" thickBot="1">
      <c r="A19" s="11"/>
      <c r="B19" s="11">
        <v>10</v>
      </c>
      <c r="C19" s="12"/>
      <c r="D19" s="3"/>
      <c r="E19" s="3"/>
      <c r="F19" s="13"/>
      <c r="G19" s="102"/>
      <c r="H19" s="102"/>
      <c r="I19" s="102"/>
      <c r="J19" s="34"/>
      <c r="K19" s="91"/>
      <c r="L19" s="32"/>
      <c r="M19" s="91"/>
      <c r="N19" s="45"/>
      <c r="O19" s="47"/>
      <c r="P19" s="33"/>
      <c r="Q19" s="40"/>
      <c r="R19" s="68"/>
      <c r="S19" s="69"/>
      <c r="T19" s="69"/>
      <c r="U19" s="69"/>
      <c r="V19" s="69"/>
      <c r="W19" s="70"/>
      <c r="X19" s="79">
        <f>SUM(R19,T19,V19)</f>
        <v>0</v>
      </c>
      <c r="Y19" s="72">
        <f t="shared" si="2"/>
        <v>0</v>
      </c>
      <c r="Z19" s="68"/>
      <c r="AA19" s="69"/>
      <c r="AB19" s="69"/>
      <c r="AC19" s="69"/>
      <c r="AD19" s="69"/>
      <c r="AE19" s="70"/>
      <c r="AF19" s="79">
        <f>SUM(Z19,AB19,AD19)</f>
        <v>0</v>
      </c>
      <c r="AG19" s="72">
        <f t="shared" si="3"/>
        <v>0</v>
      </c>
      <c r="AH19" s="84">
        <f t="shared" si="4"/>
        <v>0</v>
      </c>
      <c r="AI19" s="85">
        <f t="shared" si="5"/>
        <v>0</v>
      </c>
      <c r="AJ19" s="85">
        <f t="shared" si="6"/>
        <v>0</v>
      </c>
      <c r="AK19" s="85">
        <f t="shared" si="7"/>
        <v>0</v>
      </c>
      <c r="AL19" s="85">
        <f t="shared" si="8"/>
        <v>0</v>
      </c>
      <c r="AM19" s="69">
        <f t="shared" si="9"/>
        <v>0</v>
      </c>
      <c r="AN19" s="86">
        <f>SUM(AH19,AJ19,AL19)</f>
        <v>0</v>
      </c>
      <c r="AO19" s="72">
        <f t="shared" si="10"/>
        <v>0</v>
      </c>
      <c r="AP19" s="87"/>
      <c r="AQ19" s="88"/>
      <c r="AR19" s="88"/>
      <c r="AS19" s="88"/>
      <c r="AT19" s="88"/>
      <c r="AU19" s="89">
        <f t="shared" si="11"/>
        <v>0</v>
      </c>
      <c r="AV19" s="42"/>
    </row>
    <row r="20" spans="1:48" ht="40" customHeight="1" thickTop="1" thickBot="1">
      <c r="A20" s="16"/>
      <c r="B20" s="17" t="s">
        <v>4</v>
      </c>
      <c r="C20" s="18"/>
      <c r="D20" s="20"/>
      <c r="E20" s="20"/>
      <c r="F20" s="19"/>
      <c r="G20" s="20"/>
      <c r="H20" s="20"/>
      <c r="I20" s="19"/>
      <c r="J20" s="18"/>
      <c r="K20" s="19"/>
      <c r="L20" s="19"/>
      <c r="M20" s="19"/>
      <c r="N20" s="35"/>
      <c r="O20" s="48"/>
      <c r="P20" s="36">
        <f>SUBTOTAL(9,P10:P19)</f>
        <v>0</v>
      </c>
      <c r="Q20" s="23">
        <f>SUBTOTAL(9,Q10:Q19)</f>
        <v>0</v>
      </c>
      <c r="R20" s="21">
        <f t="shared" ref="R20:AF20" si="12">SUBTOTAL(9,R10:R19)</f>
        <v>0</v>
      </c>
      <c r="S20" s="22">
        <f>SUBTOTAL(9,S10:S19)</f>
        <v>0</v>
      </c>
      <c r="T20" s="22">
        <f t="shared" si="12"/>
        <v>0</v>
      </c>
      <c r="U20" s="22">
        <f>SUBTOTAL(9,U10:U19)</f>
        <v>0</v>
      </c>
      <c r="V20" s="22">
        <f t="shared" si="12"/>
        <v>0</v>
      </c>
      <c r="W20" s="36">
        <f t="shared" si="12"/>
        <v>0</v>
      </c>
      <c r="X20" s="22">
        <f t="shared" si="12"/>
        <v>0</v>
      </c>
      <c r="Y20" s="66">
        <f t="shared" si="12"/>
        <v>0</v>
      </c>
      <c r="Z20" s="21">
        <f>SUBTOTAL(9,Z10:Z19)</f>
        <v>0</v>
      </c>
      <c r="AA20" s="22">
        <f t="shared" ref="AA20:AE20" si="13">SUBTOTAL(9,AA10:AA19)</f>
        <v>0</v>
      </c>
      <c r="AB20" s="22">
        <f t="shared" si="13"/>
        <v>0</v>
      </c>
      <c r="AC20" s="22">
        <f t="shared" si="13"/>
        <v>0</v>
      </c>
      <c r="AD20" s="22">
        <f t="shared" si="13"/>
        <v>0</v>
      </c>
      <c r="AE20" s="36">
        <f t="shared" si="13"/>
        <v>0</v>
      </c>
      <c r="AF20" s="22">
        <f t="shared" si="12"/>
        <v>0</v>
      </c>
      <c r="AG20" s="66">
        <f>SUBTOTAL(9,AG10:AG19)</f>
        <v>0</v>
      </c>
      <c r="AH20" s="21">
        <f>SUBTOTAL(9,AH10:AH19)</f>
        <v>0</v>
      </c>
      <c r="AI20" s="22">
        <f>SUBTOTAL(9,AI10:AI19)</f>
        <v>0</v>
      </c>
      <c r="AJ20" s="22">
        <f t="shared" ref="AJ20:AM20" si="14">SUBTOTAL(9,AJ10:AJ19)</f>
        <v>0</v>
      </c>
      <c r="AK20" s="22">
        <f t="shared" si="14"/>
        <v>0</v>
      </c>
      <c r="AL20" s="22">
        <f t="shared" si="14"/>
        <v>0</v>
      </c>
      <c r="AM20" s="36">
        <f t="shared" si="14"/>
        <v>0</v>
      </c>
      <c r="AN20" s="22">
        <f>SUBTOTAL(9,AN10:AN19)</f>
        <v>0</v>
      </c>
      <c r="AO20" s="66">
        <f>SUBTOTAL(9,AO10:AO19)</f>
        <v>0</v>
      </c>
      <c r="AP20" s="63">
        <f>SUM(AP10:AP19)</f>
        <v>0</v>
      </c>
      <c r="AQ20" s="64">
        <f t="shared" ref="AQ20:AS20" si="15">SUM(AQ10:AQ19)</f>
        <v>0</v>
      </c>
      <c r="AR20" s="64">
        <f t="shared" si="15"/>
        <v>0</v>
      </c>
      <c r="AS20" s="64">
        <f t="shared" si="15"/>
        <v>0</v>
      </c>
      <c r="AT20" s="62">
        <f>SUM(AT10:AT19)</f>
        <v>0</v>
      </c>
      <c r="AU20" s="37">
        <f>SUM(AU10:AU19)</f>
        <v>0</v>
      </c>
      <c r="AV20" s="43"/>
    </row>
    <row r="21" spans="1:48">
      <c r="A21" s="38"/>
      <c r="B21" s="39"/>
      <c r="C21" s="39"/>
      <c r="D21" s="39"/>
      <c r="E21" s="39"/>
      <c r="F21" s="39"/>
      <c r="G21" s="104" t="s">
        <v>83</v>
      </c>
      <c r="H21" s="105"/>
      <c r="I21" s="105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8" ht="18">
      <c r="E22" s="4" t="s">
        <v>54</v>
      </c>
      <c r="F22" s="2"/>
      <c r="G22" s="106"/>
      <c r="H22" s="106"/>
      <c r="I22" s="106"/>
      <c r="J22"/>
      <c r="K22"/>
      <c r="L22"/>
      <c r="M22"/>
      <c r="N22"/>
      <c r="O22"/>
    </row>
    <row r="23" spans="1:48">
      <c r="E23" s="1">
        <v>1</v>
      </c>
      <c r="F23" s="2" t="s">
        <v>5</v>
      </c>
      <c r="J23" s="61"/>
      <c r="K23" s="61"/>
      <c r="L23" s="61"/>
      <c r="M23" s="61"/>
      <c r="N23" s="61"/>
      <c r="O23" s="61"/>
    </row>
    <row r="24" spans="1:48">
      <c r="E24" s="1">
        <v>2</v>
      </c>
      <c r="F24" s="2" t="s">
        <v>6</v>
      </c>
    </row>
    <row r="25" spans="1:48">
      <c r="E25" s="1">
        <v>3</v>
      </c>
      <c r="F25" s="2" t="s">
        <v>7</v>
      </c>
    </row>
    <row r="26" spans="1:48">
      <c r="E26" s="1">
        <v>4</v>
      </c>
      <c r="F26" s="2" t="s">
        <v>8</v>
      </c>
    </row>
    <row r="27" spans="1:48" ht="18.75" customHeight="1">
      <c r="E27" s="1">
        <v>5</v>
      </c>
      <c r="F27" s="2" t="s">
        <v>9</v>
      </c>
    </row>
    <row r="28" spans="1:48" ht="18.75" customHeight="1">
      <c r="E28" s="1">
        <v>6</v>
      </c>
      <c r="F28" s="2" t="s">
        <v>10</v>
      </c>
    </row>
    <row r="29" spans="1:48" ht="18.75" customHeight="1">
      <c r="E29" s="1">
        <v>7</v>
      </c>
      <c r="F29" s="2" t="s">
        <v>11</v>
      </c>
    </row>
    <row r="30" spans="1:48" ht="18.75" customHeight="1">
      <c r="E30" s="1">
        <v>8</v>
      </c>
      <c r="F30" s="2" t="s">
        <v>0</v>
      </c>
    </row>
    <row r="31" spans="1:48" ht="18.75" customHeight="1">
      <c r="E31" s="1">
        <v>9</v>
      </c>
      <c r="F31" s="2" t="s">
        <v>12</v>
      </c>
    </row>
    <row r="32" spans="1:48" ht="18.75" customHeight="1">
      <c r="E32" s="1">
        <v>10</v>
      </c>
      <c r="F32" s="2" t="s">
        <v>13</v>
      </c>
    </row>
    <row r="33" spans="5:6" ht="18.75" customHeight="1">
      <c r="E33" s="1">
        <v>11</v>
      </c>
      <c r="F33" s="2" t="s">
        <v>14</v>
      </c>
    </row>
    <row r="34" spans="5:6" ht="18.75" customHeight="1">
      <c r="E34" s="1">
        <v>12</v>
      </c>
      <c r="F34" s="2" t="s">
        <v>15</v>
      </c>
    </row>
    <row r="35" spans="5:6" ht="18.75" customHeight="1">
      <c r="E35" s="1">
        <v>13</v>
      </c>
      <c r="F35" s="2" t="s">
        <v>16</v>
      </c>
    </row>
    <row r="36" spans="5:6" ht="18.75" customHeight="1">
      <c r="E36" s="1">
        <v>14</v>
      </c>
      <c r="F36" s="2" t="s">
        <v>17</v>
      </c>
    </row>
    <row r="37" spans="5:6" ht="18.75" customHeight="1">
      <c r="E37" s="1">
        <v>15</v>
      </c>
      <c r="F37" s="2" t="s">
        <v>18</v>
      </c>
    </row>
    <row r="38" spans="5:6" ht="18.75" customHeight="1">
      <c r="E38" s="1">
        <v>16</v>
      </c>
      <c r="F38" s="2" t="s">
        <v>19</v>
      </c>
    </row>
    <row r="39" spans="5:6" ht="18.75" customHeight="1">
      <c r="E39" s="1">
        <v>17</v>
      </c>
      <c r="F39" s="2" t="s">
        <v>20</v>
      </c>
    </row>
    <row r="40" spans="5:6" ht="18.75" customHeight="1">
      <c r="E40" s="1">
        <v>18</v>
      </c>
      <c r="F40" s="2" t="s">
        <v>21</v>
      </c>
    </row>
    <row r="41" spans="5:6" ht="18.75" customHeight="1">
      <c r="E41" s="1">
        <v>19</v>
      </c>
      <c r="F41" s="2" t="s">
        <v>22</v>
      </c>
    </row>
    <row r="42" spans="5:6" ht="18.75" customHeight="1">
      <c r="E42" s="1">
        <v>20</v>
      </c>
      <c r="F42" s="2" t="s">
        <v>23</v>
      </c>
    </row>
    <row r="43" spans="5:6" ht="18.75" customHeight="1">
      <c r="E43" s="1">
        <v>21</v>
      </c>
      <c r="F43" s="2" t="s">
        <v>24</v>
      </c>
    </row>
    <row r="44" spans="5:6" ht="18.75" customHeight="1">
      <c r="E44" s="1">
        <v>22</v>
      </c>
      <c r="F44" s="2" t="s">
        <v>25</v>
      </c>
    </row>
    <row r="45" spans="5:6" ht="18.75" customHeight="1">
      <c r="E45" s="1">
        <v>23</v>
      </c>
      <c r="F45" s="2" t="s">
        <v>26</v>
      </c>
    </row>
    <row r="46" spans="5:6" ht="18.75" customHeight="1">
      <c r="E46" s="1">
        <v>24</v>
      </c>
      <c r="F46" s="2" t="s">
        <v>27</v>
      </c>
    </row>
    <row r="47" spans="5:6" ht="18.75" customHeight="1">
      <c r="E47" s="1">
        <v>25</v>
      </c>
      <c r="F47" s="2" t="s">
        <v>28</v>
      </c>
    </row>
    <row r="48" spans="5:6">
      <c r="E48" s="1">
        <v>26</v>
      </c>
      <c r="F48" s="2" t="s">
        <v>29</v>
      </c>
    </row>
  </sheetData>
  <mergeCells count="40">
    <mergeCell ref="AS7:AS8"/>
    <mergeCell ref="AT7:AT8"/>
    <mergeCell ref="AU7:AU8"/>
    <mergeCell ref="P5:Q6"/>
    <mergeCell ref="AF7:AF8"/>
    <mergeCell ref="Q7:Q8"/>
    <mergeCell ref="R7:R8"/>
    <mergeCell ref="T7:T8"/>
    <mergeCell ref="B5:B8"/>
    <mergeCell ref="AR7:AR8"/>
    <mergeCell ref="AP5:AU6"/>
    <mergeCell ref="AV5:AV8"/>
    <mergeCell ref="C5:C8"/>
    <mergeCell ref="D5:D8"/>
    <mergeCell ref="E5:E8"/>
    <mergeCell ref="F5:F8"/>
    <mergeCell ref="J5:K7"/>
    <mergeCell ref="L5:M7"/>
    <mergeCell ref="N5:N8"/>
    <mergeCell ref="O5:O8"/>
    <mergeCell ref="R5:Y6"/>
    <mergeCell ref="Z5:AG6"/>
    <mergeCell ref="AH5:AO6"/>
    <mergeCell ref="P7:P8"/>
    <mergeCell ref="G21:I22"/>
    <mergeCell ref="B2:AU2"/>
    <mergeCell ref="AH7:AH8"/>
    <mergeCell ref="AJ7:AJ8"/>
    <mergeCell ref="AL7:AL8"/>
    <mergeCell ref="AN7:AN8"/>
    <mergeCell ref="AP7:AP8"/>
    <mergeCell ref="AQ7:AQ8"/>
    <mergeCell ref="V7:V8"/>
    <mergeCell ref="X7:X8"/>
    <mergeCell ref="Z7:Z8"/>
    <mergeCell ref="AB7:AB8"/>
    <mergeCell ref="AD7:AD8"/>
    <mergeCell ref="G5:G8"/>
    <mergeCell ref="H5:H8"/>
    <mergeCell ref="I5:I8"/>
  </mergeCells>
  <phoneticPr fontId="2"/>
  <dataValidations count="5">
    <dataValidation type="list" imeMode="disabled" allowBlank="1" showInputMessage="1" showErrorMessage="1" sqref="P10:P19 L10:L19 J10:J19 N10:N19" xr:uid="{F033B4F2-64FC-4842-BF45-BB0C57AAD5E5}">
      <formula1>"有,無"</formula1>
    </dataValidation>
    <dataValidation imeMode="disabled" allowBlank="1" showInputMessage="1" showErrorMessage="1" sqref="K10:K19 M10:M19 O10:O19 AV10:AV19 Q10:AO19 G10:I10" xr:uid="{42B8B0C3-A7B2-4039-9C8F-CF5A4750242E}"/>
    <dataValidation type="list" allowBlank="1" showInputMessage="1" showErrorMessage="1" sqref="D10:D19" xr:uid="{8195ECF3-6625-46A3-AC8F-9F57C777ADF3}">
      <formula1>"病院,診療所"</formula1>
    </dataValidation>
    <dataValidation type="list" allowBlank="1" showInputMessage="1" showErrorMessage="1" sqref="E10:E19" xr:uid="{54189779-1AE0-468C-ABE9-947CB1D93313}">
      <formula1>$E$23:$E$48</formula1>
    </dataValidation>
    <dataValidation type="list" allowBlank="1" showInputMessage="1" showErrorMessage="1" sqref="F10:F19" xr:uid="{5A92D281-6980-4B6D-B15D-570A92C169FF}">
      <formula1>"県北,県西,宇都宮,県東,県南,両毛"</formula1>
    </dataValidation>
  </dataValidations>
  <pageMargins left="0.7" right="0.7" top="0.75" bottom="0.75" header="0.3" footer="0.3"/>
  <pageSetup paperSize="8" scale="39" fitToHeight="0" orientation="landscape" r:id="rId1"/>
  <ignoredErrors>
    <ignoredError sqref="AH14:AH19 AH11:AM13 AI14:AM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workbookViewId="0">
      <selection activeCell="B25" sqref="B25"/>
    </sheetView>
  </sheetViews>
  <sheetFormatPr defaultRowHeight="18"/>
  <cols>
    <col min="1" max="1" width="21.33203125" bestFit="1" customWidth="1"/>
  </cols>
  <sheetData>
    <row r="1" spans="1:3">
      <c r="A1" t="s">
        <v>52</v>
      </c>
    </row>
    <row r="2" spans="1:3">
      <c r="A2" t="s">
        <v>36</v>
      </c>
      <c r="B2" t="s">
        <v>37</v>
      </c>
    </row>
    <row r="3" spans="1:3">
      <c r="B3" t="s">
        <v>34</v>
      </c>
    </row>
    <row r="4" spans="1:3">
      <c r="B4" t="s">
        <v>50</v>
      </c>
    </row>
    <row r="6" spans="1:3">
      <c r="A6" t="s">
        <v>53</v>
      </c>
    </row>
    <row r="7" spans="1:3">
      <c r="A7" t="s">
        <v>55</v>
      </c>
      <c r="B7" s="1" t="s">
        <v>56</v>
      </c>
      <c r="C7" s="2"/>
    </row>
    <row r="8" spans="1:3">
      <c r="B8" s="1" t="s">
        <v>57</v>
      </c>
      <c r="C8" s="2"/>
    </row>
    <row r="9" spans="1:3">
      <c r="B9" s="1" t="s">
        <v>58</v>
      </c>
      <c r="C9" s="2"/>
    </row>
    <row r="10" spans="1:3">
      <c r="B10" s="1" t="s">
        <v>59</v>
      </c>
      <c r="C10" s="2"/>
    </row>
    <row r="11" spans="1:3">
      <c r="B11" s="1" t="s">
        <v>60</v>
      </c>
      <c r="C11" s="2"/>
    </row>
    <row r="12" spans="1:3">
      <c r="B12" s="1" t="s">
        <v>61</v>
      </c>
      <c r="C12" s="2"/>
    </row>
    <row r="13" spans="1:3">
      <c r="B13" s="1" t="s">
        <v>62</v>
      </c>
      <c r="C13" s="2"/>
    </row>
    <row r="14" spans="1:3">
      <c r="B14" s="1" t="s">
        <v>63</v>
      </c>
      <c r="C14" s="2"/>
    </row>
    <row r="15" spans="1:3">
      <c r="B15" s="1" t="s">
        <v>64</v>
      </c>
      <c r="C15" s="2"/>
    </row>
    <row r="16" spans="1:3">
      <c r="B16" s="1"/>
      <c r="C16" s="2"/>
    </row>
    <row r="17" spans="2:3">
      <c r="B17" s="1"/>
      <c r="C17" s="2"/>
    </row>
    <row r="18" spans="2:3">
      <c r="B18" s="1"/>
      <c r="C18" s="2"/>
    </row>
    <row r="19" spans="2:3">
      <c r="B19" s="1"/>
      <c r="C19" s="2"/>
    </row>
    <row r="20" spans="2:3">
      <c r="B20" s="1"/>
      <c r="C20" s="2"/>
    </row>
    <row r="21" spans="2:3">
      <c r="B21" s="1"/>
      <c r="C21" s="2"/>
    </row>
    <row r="22" spans="2:3">
      <c r="B22" s="1"/>
      <c r="C22" s="2"/>
    </row>
    <row r="23" spans="2:3">
      <c r="B23" s="1"/>
      <c r="C23" s="2"/>
    </row>
    <row r="24" spans="2:3">
      <c r="B24" s="1"/>
      <c r="C24" s="2"/>
    </row>
    <row r="25" spans="2:3">
      <c r="B25" s="1"/>
      <c r="C25" s="2"/>
    </row>
    <row r="26" spans="2:3">
      <c r="B26" s="1"/>
      <c r="C26" s="2"/>
    </row>
    <row r="27" spans="2:3">
      <c r="B27" s="1"/>
      <c r="C27" s="2"/>
    </row>
    <row r="28" spans="2:3">
      <c r="B28" s="1"/>
      <c r="C28" s="2"/>
    </row>
    <row r="29" spans="2:3">
      <c r="B29" s="1"/>
      <c r="C29" s="2"/>
    </row>
    <row r="30" spans="2:3">
      <c r="B30" s="1"/>
      <c r="C30" s="2"/>
    </row>
    <row r="31" spans="2:3">
      <c r="B31" s="1"/>
      <c r="C31" s="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意向調査票</vt:lpstr>
      <vt:lpstr>プルダウン用</vt:lpstr>
      <vt:lpstr>意向調査票!Print_Area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山崎　信仁</cp:lastModifiedBy>
  <cp:revision/>
  <cp:lastPrinted>2026-06-08T06:02:02Z</cp:lastPrinted>
  <dcterms:created xsi:type="dcterms:W3CDTF">2021-06-08T05:47:43Z</dcterms:created>
  <dcterms:modified xsi:type="dcterms:W3CDTF">2026-06-10T06:06:29Z</dcterms:modified>
  <cp:category/>
  <cp:contentStatus/>
</cp:coreProperties>
</file>