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11760" tabRatio="931" activeTab="0"/>
  </bookViews>
  <sheets>
    <sheet name="②定期巡回・随時対応" sheetId="1" r:id="rId1"/>
    <sheet name="別紙15" sheetId="2" r:id="rId2"/>
    <sheet name="④特定事業所加算" sheetId="3" r:id="rId3"/>
    <sheet name="別紙10" sheetId="4" r:id="rId4"/>
    <sheet name="様式1-1" sheetId="5" r:id="rId5"/>
    <sheet name="様式1-2" sheetId="6" r:id="rId6"/>
    <sheet name="様式1-3" sheetId="7" r:id="rId7"/>
    <sheet name="様式1-4" sheetId="8" r:id="rId8"/>
  </sheets>
  <externalReferences>
    <externalReference r:id="rId11"/>
  </externalReferences>
  <definedNames>
    <definedName name="_xlnm.Print_Area" localSheetId="2">'④特定事業所加算'!$A$1:$R$68</definedName>
    <definedName name="_xlnm.Print_Area" localSheetId="3">'別紙10'!$A$1:$AB$61</definedName>
    <definedName name="_xlnm.Print_Area" localSheetId="4">'様式1-1'!$A$1:$Q$37</definedName>
    <definedName name="_xlnm.Print_Area" localSheetId="5">'様式1-2'!$A$1:$O$43</definedName>
    <definedName name="_xlnm.Print_Area" localSheetId="6">'様式1-3'!$A$1:$N$43</definedName>
    <definedName name="_xlnm.Print_Area" localSheetId="7">'様式1-4'!$A$1:$AK$60</definedName>
  </definedNames>
  <calcPr fullCalcOnLoad="1"/>
</workbook>
</file>

<file path=xl/comments5.xml><?xml version="1.0" encoding="utf-8"?>
<comments xmlns="http://schemas.openxmlformats.org/spreadsheetml/2006/main">
  <authors>
    <author>作成者</author>
  </authors>
  <commentList>
    <comment ref="G24" authorId="0">
      <text>
        <r>
          <rPr>
            <b/>
            <sz val="9"/>
            <rFont val="ＭＳ Ｐゴシック"/>
            <family val="3"/>
          </rPr>
          <t>算定日の属する月の前３月について記載してください。</t>
        </r>
        <r>
          <rPr>
            <sz val="9"/>
            <rFont val="ＭＳ Ｐゴシック"/>
            <family val="3"/>
          </rPr>
          <t xml:space="preserve">
</t>
        </r>
      </text>
    </comment>
  </commentList>
</comments>
</file>

<file path=xl/comments6.xml><?xml version="1.0" encoding="utf-8"?>
<comments xmlns="http://schemas.openxmlformats.org/spreadsheetml/2006/main">
  <authors>
    <author>作成者</author>
  </authors>
  <commentList>
    <comment ref="B35" authorId="0">
      <text>
        <r>
          <rPr>
            <b/>
            <sz val="9"/>
            <rFont val="ＭＳ Ｐゴシック"/>
            <family val="3"/>
          </rPr>
          <t>届出日の属する月の前３月について記載してください。</t>
        </r>
        <r>
          <rPr>
            <sz val="9"/>
            <rFont val="ＭＳ Ｐゴシック"/>
            <family val="3"/>
          </rPr>
          <t xml:space="preserve">
</t>
        </r>
      </text>
    </comment>
  </commentList>
</comments>
</file>

<file path=xl/comments7.xml><?xml version="1.0" encoding="utf-8"?>
<comments xmlns="http://schemas.openxmlformats.org/spreadsheetml/2006/main">
  <authors>
    <author>作成者</author>
  </authors>
  <commentList>
    <comment ref="B35" authorId="0">
      <text>
        <r>
          <rPr>
            <b/>
            <sz val="9"/>
            <rFont val="ＭＳ Ｐゴシック"/>
            <family val="3"/>
          </rPr>
          <t>届出日の属する月の前３月について記載してください。</t>
        </r>
        <r>
          <rPr>
            <sz val="9"/>
            <rFont val="ＭＳ Ｐゴシック"/>
            <family val="3"/>
          </rPr>
          <t xml:space="preserve">
</t>
        </r>
      </text>
    </comment>
  </commentList>
</comments>
</file>

<file path=xl/sharedStrings.xml><?xml version="1.0" encoding="utf-8"?>
<sst xmlns="http://schemas.openxmlformats.org/spreadsheetml/2006/main" count="480" uniqueCount="293">
  <si>
    <t>　　</t>
  </si>
  <si>
    <t>【体制要件】</t>
  </si>
  <si>
    <t>※次のいずれにも適合する利用者であること。</t>
  </si>
  <si>
    <t>特定事業所加算</t>
  </si>
  <si>
    <t>【人材要件】</t>
  </si>
  <si>
    <t>③　サービス提供責任者と訪問介護員等との間の情報伝達及び報告体制を整備している。</t>
  </si>
  <si>
    <t>④　訪問介護員等に対する健康診断の定期的な実施体制を整備している。</t>
  </si>
  <si>
    <t>⑤　緊急時における対応方法を利用者に明示している。</t>
  </si>
  <si>
    <t>①　事業所の訪問介護員等の総数のうち、介護福祉士等の占める割合が次のいずれかを満たしていること。</t>
  </si>
  <si>
    <t>②　事業所の全てのサービス提供責任者が次のいずれかに該当していること。</t>
  </si>
  <si>
    <t>ア　３年以上の実務経験を有する介護福祉士であること。</t>
  </si>
  <si>
    <t>③　１人を超えるサービス提供責任者を配置することとされている事業所においては、常勤のサービス提供責任者を２名以上配置していること。</t>
  </si>
  <si>
    <t>【重度対応要件】</t>
  </si>
  <si>
    <t>→</t>
  </si>
  <si>
    <t>特定事業所加算Ⅰ</t>
  </si>
  <si>
    <t>特定事業所加算Ⅱ</t>
  </si>
  <si>
    <t>要件の項目</t>
  </si>
  <si>
    <t>確認できる書類の例</t>
  </si>
  <si>
    <t>会議の議事録、出席表、会議次第など</t>
  </si>
  <si>
    <t>緊急時連絡表など</t>
  </si>
  <si>
    <t>健康診断実施の通知や、健康診断実施結果一覧表など</t>
  </si>
  <si>
    <t>緊急時対応マニュアルなど</t>
  </si>
  <si>
    <t>事業所名</t>
  </si>
  <si>
    <t>（１）　前年度（毎年４月１日に始まり翌年３月３１日をもって終わる年度）の実績又は６月以上の実績を用いる場合</t>
  </si>
  <si>
    <t>区　　分</t>
  </si>
  <si>
    <t>計（人）</t>
  </si>
  <si>
    <t>Ａ</t>
  </si>
  <si>
    <t>有資格者の評価</t>
  </si>
  <si>
    <t>介護福祉士常勤換算数</t>
  </si>
  <si>
    <t>Ｂ</t>
  </si>
  <si>
    <t>介護職員基礎研修課程修了者　　　　　　　　常勤換算数</t>
  </si>
  <si>
    <t>１級課程修了者常勤換算数</t>
  </si>
  <si>
    <t>小計</t>
  </si>
  <si>
    <t>Ｂ/Ａ　</t>
  </si>
  <si>
    <t>Ｂ/Ａ要件</t>
  </si>
  <si>
    <t>（ａ）／</t>
  </si>
  <si>
    <t>月</t>
  </si>
  <si>
    <t>＝</t>
  </si>
  <si>
    <t>％</t>
  </si>
  <si>
    <t>（１）前年度の実績又は６ヶ月以上の実績を用いる場合</t>
  </si>
  <si>
    <t>利用実人員合計</t>
  </si>
  <si>
    <t>うち要介護４・５、日常生活自立度Ⅲ以上の利用実人員合計</t>
  </si>
  <si>
    <t>割合(％）</t>
  </si>
  <si>
    <t>要介護１</t>
  </si>
  <si>
    <t>要介護２</t>
  </si>
  <si>
    <t>要介護３</t>
  </si>
  <si>
    <t>要介護４</t>
  </si>
  <si>
    <t>要介護５</t>
  </si>
  <si>
    <t>記載例</t>
  </si>
  <si>
    <t>4月</t>
  </si>
  <si>
    <t>5月</t>
  </si>
  <si>
    <t>6月</t>
  </si>
  <si>
    <t>7月</t>
  </si>
  <si>
    <t>8月</t>
  </si>
  <si>
    <t>9月</t>
  </si>
  <si>
    <t>10月</t>
  </si>
  <si>
    <t>11月</t>
  </si>
  <si>
    <t>12月</t>
  </si>
  <si>
    <t>1月</t>
  </si>
  <si>
    <t>2月</t>
  </si>
  <si>
    <t>合計（Ａ）</t>
  </si>
  <si>
    <t>実績のある月数</t>
  </si>
  <si>
    <t>平均（Ａ）/実績月数</t>
  </si>
  <si>
    <t>（２）直近3ヶ月の実績を用いる場合</t>
  </si>
  <si>
    <t>割合</t>
  </si>
  <si>
    <t>平均（Ａ）/３</t>
  </si>
  <si>
    <t>（１）添付書類</t>
  </si>
  <si>
    <t>（２）算定要件等</t>
  </si>
  <si>
    <t>うち
日常生活
自立度
Ⅲ以上</t>
  </si>
  <si>
    <t>※「喀痰吸引等を必要とする者」を計算に含めることができるのは、たんの吸引等の業務を行うための登録を受けている事業所に限られます。</t>
  </si>
  <si>
    <t>　　　</t>
  </si>
  <si>
    <t>実務者研修修了者常勤換算数</t>
  </si>
  <si>
    <t>Ｃ</t>
  </si>
  <si>
    <t>Ｄ</t>
  </si>
  <si>
    <t>Ｅ</t>
  </si>
  <si>
    <t>（２）　直近３ヶ月の実績を用いる場合</t>
  </si>
  <si>
    <r>
      <t>特定事業所加算</t>
    </r>
    <r>
      <rPr>
        <sz val="9"/>
        <color indexed="8"/>
        <rFont val="ＭＳ Ｐゴシック"/>
        <family val="3"/>
      </rPr>
      <t>Ⅲ</t>
    </r>
  </si>
  <si>
    <t>Ｆ：Ｂ+Ｃ+Ｄ+Ｅ</t>
  </si>
  <si>
    <t>定期巡回・随時対応サービスに関する状況</t>
  </si>
  <si>
    <t>・指定定期巡回・随時対応型訪問介護看護の指定を受けようとする計画を策定している場合は、計画書の写し</t>
  </si>
  <si>
    <t>【利用対象者】</t>
  </si>
  <si>
    <t>◆「１　なし」から「５　加算Ⅳ」のうち、該当するものに○を付けてください。</t>
  </si>
  <si>
    <t>　【体制要件】</t>
  </si>
  <si>
    <t>・要件の項目ごとに、次の例を参考に体制要件を満たすことがわかる書類を添付してください。</t>
  </si>
  <si>
    <t>　【人材要件】</t>
  </si>
  <si>
    <t>　【重度対応要件】</t>
  </si>
  <si>
    <t>体制要件①～⑤、人材要件①～③、重度対応要件①に該当する場合</t>
  </si>
  <si>
    <t>体制要件①～⑤、重度化要件①に該当する場合</t>
  </si>
  <si>
    <t>特定事業所加算Ⅳ</t>
  </si>
  <si>
    <t>②　利用者に関する情報若しくはサービス提供にあたっての留意事項の伝達、訪問介護員等の技術指導を目的とした会議を定期的に開催している。</t>
  </si>
  <si>
    <t>⑥　すべてのサービス提供責任者に対し、サービス提供責任者ごとに研修計画を作成し、当該計画に従い、研修を実施又は実施することが予定されている。</t>
  </si>
  <si>
    <t>配置すべき常勤のサービス提供責任者が２人以下の事業所であって、サービス提供責任者を常勤により配置し、かつ、配置基準を上回る数の常勤のサービス提供責任者を１人以上配置していること。</t>
  </si>
  <si>
    <t>①</t>
  </si>
  <si>
    <t>②</t>
  </si>
  <si>
    <t>全体の研修計画及びサービス提供責任者ごとの個別研修計画</t>
  </si>
  <si>
    <t>全体の研修計画及び訪問介護員等ごとの個別研修計画</t>
  </si>
  <si>
    <t>体制要件②～⑥、人材要件④、重度化要件②に該当する場合</t>
  </si>
  <si>
    <t>　ア　介護福祉士等の資格証の写し</t>
  </si>
  <si>
    <t>　次に掲げる体制要件、人材要件、重度化要件のいずれに該当するかによって、加算の区分が変わります。</t>
  </si>
  <si>
    <t>・</t>
  </si>
  <si>
    <t>・人材要件を満たすことがわかる書類を添付してください。</t>
  </si>
  <si>
    <t>F：Ｂ+Ｃ+Ｄ+Ｅ</t>
  </si>
  <si>
    <t>F/Ａ</t>
  </si>
  <si>
    <t>F/Ａ要件</t>
  </si>
  <si>
    <t>F/Ａ</t>
  </si>
  <si>
    <t>※利用者の実人員又は訪問回数を入力してください。</t>
  </si>
  <si>
    <t>利用実人員又は訪問回数合計（A)</t>
  </si>
  <si>
    <t>要介護４・５、日常生活自立度Ⅲ以上の利用実人員又は訪問回数合計（B)</t>
  </si>
  <si>
    <t>（B）に該当しないもののうち、喀痰吸引等の行為を必要とする者又は当該行為を必要とする者への訪問回数の合計（C)（※）</t>
  </si>
  <si>
    <t>・人材要件確認表（様式１－１）</t>
  </si>
  <si>
    <t>要介護３～５、日常生活自立度Ⅲ以上の利用実人員又は訪問回数合計（B)</t>
  </si>
  <si>
    <t>色がついている箇所に入力してください。</t>
  </si>
  <si>
    <t>（様式１－１）　人材要件確認表（訪問介護）【特定事業所加算Ⅰ、Ⅱ用】</t>
  </si>
  <si>
    <t>（様式１－２）重度対応要件確認表（訪問介護）【特定事業所加算Ⅰ、Ⅲ用】</t>
  </si>
  <si>
    <t>（様式１－３）重度対応要件確認表（訪問介護）【特定事業所加算Ⅳ用】</t>
  </si>
  <si>
    <t>※前３月の実績により届出を行った事業所は、毎月、割合を記録し、所定の割合を下回った場合には、直ちに体制届の変更を行ってください。</t>
  </si>
  <si>
    <t>※前３月の実績により届出を行った事業所は、毎月、割合を記録し、所定の割合を下回った場合には、直ちに体制届の変更を行ってください。</t>
  </si>
  <si>
    <t>定期巡回・随時対応サービスに関する状況等に係る届出書（訪問介護事業所）</t>
  </si>
  <si>
    <t>連絡方法</t>
  </si>
  <si>
    <t>実施予定年月日</t>
  </si>
  <si>
    <t>特定事業所加算に係る届出書（訪問介護事業所）</t>
  </si>
  <si>
    <t>常勤換算職員数</t>
  </si>
  <si>
    <t>人</t>
  </si>
  <si>
    <t>職員数</t>
  </si>
  <si>
    <t>サービス提供責任者</t>
  </si>
  <si>
    <t>常勤</t>
  </si>
  <si>
    <t>非常勤</t>
  </si>
  <si>
    <t>①　研修計画について</t>
  </si>
  <si>
    <t>②　会議の開催について</t>
  </si>
  <si>
    <t>③　情報提供及び連絡体制について</t>
  </si>
  <si>
    <t>④　健康診断の実施について</t>
  </si>
  <si>
    <t>⑤　緊急時の対応方法について</t>
  </si>
  <si>
    <t>⑥　研修計画について</t>
  </si>
  <si>
    <t>体制要件①～⑤、人材要件の①又は②・③に該当する場合</t>
  </si>
  <si>
    <t>　ウ　サービス提供責任者経歴書（※）</t>
  </si>
  <si>
    <t>※　人材要件②が確認できればよい。様式は任意。</t>
  </si>
  <si>
    <t>訪問介護員等の常勤換算数</t>
  </si>
  <si>
    <t>④</t>
  </si>
  <si>
    <t>・重度対応要件確認表（様式１－２）又は（様式１－３）</t>
  </si>
  <si>
    <t>①　指定訪問介護事業所の全ての訪問介護員等に対し、訪問介護員等ごとに研修計画を作成し、当該計画に従い、研修を実施又は実施することが予定されている。</t>
  </si>
  <si>
    <t>（別紙15）</t>
  </si>
  <si>
    <t>事 業 所 名</t>
  </si>
  <si>
    <t>異動等区分</t>
  </si>
  <si>
    <t>　1　新規　　2　変更　　3　終了</t>
  </si>
  <si>
    <t>　1　新規　　2　変更　　3　終了</t>
  </si>
  <si>
    <t>(1)　利用者又はその家族等から電話等による連絡があった場合に、24時間対応</t>
  </si>
  <si>
    <r>
      <t xml:space="preserve">有 </t>
    </r>
    <r>
      <rPr>
        <sz val="14"/>
        <rFont val="HGSｺﾞｼｯｸM"/>
        <family val="3"/>
      </rPr>
      <t>・</t>
    </r>
    <r>
      <rPr>
        <sz val="11"/>
        <rFont val="HGSｺﾞｼｯｸM"/>
        <family val="3"/>
      </rPr>
      <t xml:space="preserve"> 無</t>
    </r>
  </si>
  <si>
    <r>
      <t xml:space="preserve">有 </t>
    </r>
    <r>
      <rPr>
        <sz val="14"/>
        <rFont val="HGSｺﾞｼｯｸM"/>
        <family val="3"/>
      </rPr>
      <t>・</t>
    </r>
    <r>
      <rPr>
        <sz val="11"/>
        <rFont val="HGSｺﾞｼｯｸM"/>
        <family val="3"/>
      </rPr>
      <t xml:space="preserve"> 無</t>
    </r>
  </si>
  <si>
    <t>　できる体制にあること。</t>
  </si>
  <si>
    <t>(2)　指定定期巡回・随時対応型訪問介護看護の指定を併せて受けている。</t>
  </si>
  <si>
    <r>
      <t xml:space="preserve">有 </t>
    </r>
    <r>
      <rPr>
        <sz val="14"/>
        <rFont val="HGSｺﾞｼｯｸM"/>
        <family val="3"/>
      </rPr>
      <t>・</t>
    </r>
    <r>
      <rPr>
        <sz val="11"/>
        <rFont val="HGSｺﾞｼｯｸM"/>
        <family val="3"/>
      </rPr>
      <t xml:space="preserve"> 無</t>
    </r>
  </si>
  <si>
    <t>(3)　指定定期巡回・随時対応型訪問介護看護の指定を受けようとする計画を策定</t>
  </si>
  <si>
    <r>
      <t xml:space="preserve">有 </t>
    </r>
    <r>
      <rPr>
        <sz val="14"/>
        <rFont val="HGSｺﾞｼｯｸM"/>
        <family val="3"/>
      </rPr>
      <t>・</t>
    </r>
    <r>
      <rPr>
        <sz val="11"/>
        <rFont val="HGSｺﾞｼｯｸM"/>
        <family val="3"/>
      </rPr>
      <t xml:space="preserve"> 無</t>
    </r>
  </si>
  <si>
    <t>　　している。</t>
  </si>
  <si>
    <t>年　　　　月　　　日</t>
  </si>
  <si>
    <t>※　各要件を満たす場合については、それぞれ根拠となる（要件を満たすことがわかる）書類も</t>
  </si>
  <si>
    <t>　提出してください。</t>
  </si>
  <si>
    <t xml:space="preserve"> 　　年 　　月 　　日</t>
  </si>
  <si>
    <t>イ　利用者又はその家族等から電話等による連絡があった場合に、常時対応できる体制にあること。</t>
  </si>
  <si>
    <t>ロ　当該指定訪問介護事業所に係る指定訪問介護事業者が次のいずれかに該当すること。</t>
  </si>
  <si>
    <t>(1)　当該指定訪問介護事業所に係る指定定期巡回・随時対応型訪問介護看護事業者の指定を併せて受け、かつ、一体的に事業所実施していること。</t>
  </si>
  <si>
    <t>(2)　当該指定訪問介護事業所に係る指定定期巡回・随時対応型訪問介護看護事業者の指定と併せて受けようとする計画を策定していること。（要介護状態区分が要介護３～５である者に対して指定訪問介護を行うものに限る。）</t>
  </si>
  <si>
    <t>イ　要介護状態区分が要介護１又は要介護２である利用者であって、周囲の者による日常生活に対する注意を必要とする認知症のもの及び要介護３、要介護４又は要介護５である利用者であって、疾病若しくは傷害若しくはそれらの後遺症又は老衰により生じた身体機能の低下が認められることから、屋内での生活に介護を必要とするもの。</t>
  </si>
  <si>
    <t>◆厚生労働大臣が定める基準第１号ロ（１）に該当する場合には「定期巡回の指定を受けている」に、同号ロ（２）に該当する場合は「定期巡回の整備計画がある」に、いずれにも該当しない場合には「定期巡回の指定を受けていない」に○を付けてください。</t>
  </si>
  <si>
    <t>（別紙10）</t>
  </si>
  <si>
    <t>届 出 項 目</t>
  </si>
  <si>
    <t>　1　特定事業所加算(Ⅰ)　　2　特定事業所加算(Ⅱ)　　3　特定事業所加算(Ⅲ)
　4　特定事業所加算(Ⅳ)</t>
  </si>
  <si>
    <t>　〔　体　制　要　件　〕</t>
  </si>
  <si>
    <t>(1)－①　個別の訪問介護員等に係る研修計画を策定し、当該計画に従い、研修を</t>
  </si>
  <si>
    <r>
      <t xml:space="preserve">有 </t>
    </r>
    <r>
      <rPr>
        <sz val="14"/>
        <rFont val="HGSｺﾞｼｯｸM"/>
        <family val="3"/>
      </rPr>
      <t>・</t>
    </r>
    <r>
      <rPr>
        <sz val="11"/>
        <rFont val="HGSｺﾞｼｯｸM"/>
        <family val="3"/>
      </rPr>
      <t xml:space="preserve"> 無</t>
    </r>
  </si>
  <si>
    <t>　実施している又は実施することが予定されている。</t>
  </si>
  <si>
    <t>(1)－②　個別のサービス提供責任者に係る研修計画を策定し、当該計画に従い、</t>
  </si>
  <si>
    <t>　研修を実施している又は実施することが予定されている。</t>
  </si>
  <si>
    <t>(2)　訪問介護員等の技術指導を目的とした会議を定期的に開催している。</t>
  </si>
  <si>
    <t>(3)　サービス提供責任者と訪問介護員等との間の情報伝達及び報告体制を整備</t>
  </si>
  <si>
    <t>　している。</t>
  </si>
  <si>
    <t>(4)　訪問介護員等に対する健康診断の定期的な実施体制を整備している。</t>
  </si>
  <si>
    <t>(5)　緊急時等における対応方法を利用者に明示している。</t>
  </si>
  <si>
    <t>　〔　人　材　要　件　〕</t>
  </si>
  <si>
    <t>(1)　訪問介護員等要件について</t>
  </si>
  <si>
    <t>　　下表の①については必ず記載すること。②・③についてはいずれかを記載</t>
  </si>
  <si>
    <t>　することで可。</t>
  </si>
  <si>
    <t>[前年度・前三月］における一月当たりの実績の平均（［］はいずれかに○を</t>
  </si>
  <si>
    <t>付ける。）</t>
  </si>
  <si>
    <t>常勤換算
職員数</t>
  </si>
  <si>
    <t>　訪問介護員等の総数（常勤換算）</t>
  </si>
  <si>
    <r>
      <t xml:space="preserve">有 </t>
    </r>
    <r>
      <rPr>
        <sz val="14"/>
        <rFont val="HGSｺﾞｼｯｸM"/>
        <family val="3"/>
      </rPr>
      <t>・</t>
    </r>
    <r>
      <rPr>
        <sz val="11"/>
        <rFont val="HGSｺﾞｼｯｸM"/>
        <family val="3"/>
      </rPr>
      <t xml:space="preserve"> 無</t>
    </r>
  </si>
  <si>
    <t>②</t>
  </si>
  <si>
    <t>　①のうち介護福祉士の総数
（常勤換算）</t>
  </si>
  <si>
    <t>→</t>
  </si>
  <si>
    <t>①に占める②の
割合が３０％以上</t>
  </si>
  <si>
    <t>③</t>
  </si>
  <si>
    <t>　①のうち介護福祉士、実務者研修
   修了者、介護職員基礎研修課程
   修了者及び1級課程修了者の総数
（常勤換算）</t>
  </si>
  <si>
    <t>①に占める③の
割合が５０％以上</t>
  </si>
  <si>
    <t>(2)　サービス提供責任者要件について</t>
  </si>
  <si>
    <t>↓</t>
  </si>
  <si>
    <t>　すべてが3年以上の介護業務の実務経験を有する介護福祉士又は5年以上の</t>
  </si>
  <si>
    <t>実務経験を有する実務者研修修了者若しくは介護職員基礎研修課程修了者</t>
  </si>
  <si>
    <t>若しくは1級課程修了者である。</t>
  </si>
  <si>
    <t>　〔 重 度 要 介 護 者 等 対 応 要 件 〕</t>
  </si>
  <si>
    <t>[前年度・前三月]における（[]はいずれかに○を付ける）</t>
  </si>
  <si>
    <t>①　利用者の総数のうち、要介護４及び要介護５である者、認知症日常生活自立度</t>
  </si>
  <si>
    <t>　ランクⅢ、Ⅳ又はＭである者並びにたんの吸引等が必要な者が占める割合が20％</t>
  </si>
  <si>
    <t>　以上</t>
  </si>
  <si>
    <t>②　利用者の総数のうち、要介護３、要介護４又は要介護５である者、認知症日常</t>
  </si>
  <si>
    <t>　生活自立度ランクⅢ、Ⅳ又はＭである者並びにたんの吸引等が必要な者が占める</t>
  </si>
  <si>
    <t>　割合が60%以上</t>
  </si>
  <si>
    <t>備考１　各要件を満たす場合については、それぞれ根拠となる（要件を満たすことがわかる）</t>
  </si>
  <si>
    <t>　書類も提出してください。</t>
  </si>
  <si>
    <t>備考２　平成25年４月以降は、「介護職員基礎研修課程修了者」とあるのは「旧介護職員基礎</t>
  </si>
  <si>
    <t>　研修課程修了者」と、「１級課程修了者」とあるのは「旧１級課程修了者」と読み替える。　</t>
  </si>
  <si>
    <t>備考３　「たんの吸引等が必要な者」は、社会福祉士及び介護福祉士法の規定に基づき、</t>
  </si>
  <si>
    <t>　たんの吸引等の業務を行うための登録を受けている事業所に限り該当するものである。</t>
  </si>
  <si>
    <t>ロ　指定居宅介護支援事業所の介護支援専門員が開催するサービス担当者会議において、概ね１週間のうち５日以上、頻回の訪問を含む所要時間が20分未満の指定訪問介護（身体介護に該当するものに限る。）の提供が必要であると認められた利用者。（ただし、サービス担当者会議が、当該指定訪問介護の提供日の属する月の前三月の間に一度以上開催され、かつ、サービス提供責任者が出席していることが要件となる。）</t>
  </si>
  <si>
    <t>n年.4</t>
  </si>
  <si>
    <t>n年.5</t>
  </si>
  <si>
    <t>n年.6</t>
  </si>
  <si>
    <t>n年.7</t>
  </si>
  <si>
    <t>n年.8</t>
  </si>
  <si>
    <t>n年.9</t>
  </si>
  <si>
    <t>n年.10</t>
  </si>
  <si>
    <t>n年.11</t>
  </si>
  <si>
    <t>n年.12</t>
  </si>
  <si>
    <t>n+1年.1</t>
  </si>
  <si>
    <t>n+1年.2</t>
  </si>
  <si>
    <t>n+1年.3</t>
  </si>
  <si>
    <t>　イ　従業者の勤務の体制及び勤務形態一覧表（別紙７）</t>
  </si>
  <si>
    <t>20％以上</t>
  </si>
  <si>
    <t>60％以上</t>
  </si>
  <si>
    <t>ア　介護福祉士が30％以上配置されていること。</t>
  </si>
  <si>
    <t>イ　介護福祉士及び実務者研修修了者並びに旧介護職員基礎研修課程及び旧１級課程修了者が50％以上配置されていること。</t>
  </si>
  <si>
    <t>算定要件　30％以上</t>
  </si>
  <si>
    <t>算定要件　50％以上</t>
  </si>
  <si>
    <t>イ　５年以上の実務経験を有する実務者研修修了者若しくは旧介護職員基礎研修課程修了者若しくは旧１級課程修了者であること。</t>
  </si>
  <si>
    <t>前年度又は算定日が属する月の前３月間における利用者の総数のうち、要介護状態区分が要介護４及び要介護５である者、日常生活に支障をきたすおそれがある症状若しくは行動が認められることから介護を必要とする認知症である者並びに社会福祉士及び介護福祉士法施行規則第１条各号に掲げる行為を必要とする者の占める割合が20％以上であること。</t>
  </si>
  <si>
    <t>前年度又は算定日が属する月の前３月間における利用者の総数のうち、要介護状態区分が要介護３～５である者、日常生活に支障をきたすおそれがある症状若しくは行動が認められることから介護を必要とする認知症である者並びに社会福祉士及び介護福祉士法施行規則第１条各号に掲げる行為を必要とする者の占める割合が60％以上であること。</t>
  </si>
  <si>
    <t>・特定事業所加算に係る届出書（別紙10）</t>
  </si>
  <si>
    <t>・定期巡回・随時対応サービスに関する状況等に係る届出書（別紙15）</t>
  </si>
  <si>
    <t>(様式１－４）</t>
  </si>
  <si>
    <t>従業者の勤務の体制及び勤務形態一覧表</t>
  </si>
  <si>
    <t>（　　　　年　　　月分）　サービス種類（　　　　　　　　　　　　　　　　　　　　　　　）</t>
  </si>
  <si>
    <t>事業所・施設名（　　　　　　　　　　　　　　　　　　　　　　　　　　）</t>
  </si>
  <si>
    <t>職種</t>
  </si>
  <si>
    <t>勤務
形態</t>
  </si>
  <si>
    <t>氏名</t>
  </si>
  <si>
    <t>有する　　　　　　　　　　　　資格</t>
  </si>
  <si>
    <t>第１週</t>
  </si>
  <si>
    <t>第２週</t>
  </si>
  <si>
    <t>第３週</t>
  </si>
  <si>
    <t>第４週</t>
  </si>
  <si>
    <t>4週の合計</t>
  </si>
  <si>
    <t>週平均の勤務時間</t>
  </si>
  <si>
    <t>常勤換算後の人数</t>
  </si>
  <si>
    <t>＊</t>
  </si>
  <si>
    <t>備考１　＊欄には、当該月の曜日を記入してください。</t>
  </si>
  <si>
    <t>　　　２　申請する事業に係る従業者全員（管理者を含む。）について、４週間分の勤務すべき時間数を記入してください。夜勤、準夜勤については、網かけをする等その旨を表示してください。</t>
  </si>
  <si>
    <t>　　　３　職種ごとに下記の勤務形態の区分の順にまとめて記載し、「週平均の勤務時間」については、職種ごとの小計と、Ｂ～Ｄまでを加えたかずの小計の行を挿入してください。</t>
  </si>
  <si>
    <t>　　　　勤務形態の区分　A：常勤で専従　Ｂ：常勤で兼務　Ｃ：常勤以外で専従　Ｄ：常勤以外で兼務　　</t>
  </si>
  <si>
    <t>　　　４　常勤換算が必要な職種は、A～Ｄ　の「週平均の勤務時間」をすべて足し、常勤の従業者が週に勤務すべき時間数で割って、「常勤換算後の人数」を計算してください。</t>
  </si>
  <si>
    <t>　　　５　サービス提供が単位（共同生活住居を含む。）ごとに行われるサービス種類の場合は、各単位ごとに記入してください。</t>
  </si>
  <si>
    <t>　　　６　算出にあたっては、少数点第２位以下を切り捨ててください。</t>
  </si>
  <si>
    <t>　　　７　当該事業所・施設に係る組織体制図を添付してください。</t>
  </si>
  <si>
    <t>　　　８　各事業所・施設において使用している勤務割表等（既に事業を実施しているときは直近月の実績）により、職種、勤務形態、氏名及び当該業務の勤務時間が確認できる場合は、</t>
  </si>
  <si>
    <t>　　　　その書類をもって添付書類として差し支えありません。</t>
  </si>
  <si>
    <t>　　　９　「有する資格」欄には、介護福祉士、ヘルパー１級など従業者が有する資格について主なものを記載してください。</t>
  </si>
  <si>
    <t>作成例</t>
  </si>
  <si>
    <t>事業所・施設名（　　　　　　　　　　　　　　　　　　　　　　　　　　）</t>
  </si>
  <si>
    <t>4週の合計</t>
  </si>
  <si>
    <t>週平均の勤務時間</t>
  </si>
  <si>
    <t>月</t>
  </si>
  <si>
    <t>火</t>
  </si>
  <si>
    <t>水</t>
  </si>
  <si>
    <t>木</t>
  </si>
  <si>
    <t>金</t>
  </si>
  <si>
    <t>土</t>
  </si>
  <si>
    <t>日</t>
  </si>
  <si>
    <t>(個別機能訓練加算）</t>
  </si>
  <si>
    <t>機能訓練指導員</t>
  </si>
  <si>
    <t>A</t>
  </si>
  <si>
    <t>○○　○○</t>
  </si>
  <si>
    <t>看護師</t>
  </si>
  <si>
    <t>（看護体制加算）</t>
  </si>
  <si>
    <t>合計</t>
  </si>
  <si>
    <t>看護職員</t>
  </si>
  <si>
    <t>A</t>
  </si>
  <si>
    <t>××　××</t>
  </si>
  <si>
    <t>准看護師</t>
  </si>
  <si>
    <t>△△　△△</t>
  </si>
  <si>
    <t>（栄養マネジメント）</t>
  </si>
  <si>
    <t>栄養士</t>
  </si>
  <si>
    <t>A</t>
  </si>
  <si>
    <t>●●　●●</t>
  </si>
  <si>
    <t>管理栄養士</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</si>
</sst>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 "/>
    <numFmt numFmtId="178" formatCode="0_);[Red]\(0\)"/>
    <numFmt numFmtId="179" formatCode="0.0_ "/>
    <numFmt numFmtId="180" formatCode="0.00_ "/>
  </numFmts>
  <fonts count="64">
    <font>
      <sz val="11"/>
      <color theme="1"/>
      <name val="Calibri"/>
      <family val="3"/>
    </font>
    <font>
      <sz val="11"/>
      <color indexed="8"/>
      <name val="ＭＳ Ｐゴシック"/>
      <family val="3"/>
    </font>
    <font>
      <sz val="6"/>
      <name val="ＭＳ Ｐゴシック"/>
      <family val="3"/>
    </font>
    <font>
      <sz val="11"/>
      <name val="ＭＳ Ｐゴシック"/>
      <family val="3"/>
    </font>
    <font>
      <b/>
      <sz val="16"/>
      <name val="ＭＳ Ｐゴシック"/>
      <family val="3"/>
    </font>
    <font>
      <sz val="12"/>
      <name val="ＭＳ Ｐゴシック"/>
      <family val="3"/>
    </font>
    <font>
      <b/>
      <sz val="20"/>
      <name val="ＭＳ Ｐゴシック"/>
      <family val="3"/>
    </font>
    <font>
      <sz val="20"/>
      <name val="ＭＳ Ｐゴシック"/>
      <family val="3"/>
    </font>
    <font>
      <b/>
      <i/>
      <sz val="16"/>
      <name val="ＭＳ Ｐゴシック"/>
      <family val="3"/>
    </font>
    <font>
      <sz val="11"/>
      <color indexed="10"/>
      <name val="ＭＳ Ｐゴシック"/>
      <family val="3"/>
    </font>
    <font>
      <sz val="10"/>
      <name val="ＭＳ Ｐゴシック"/>
      <family val="3"/>
    </font>
    <font>
      <b/>
      <i/>
      <sz val="14"/>
      <name val="ＭＳ Ｐゴシック"/>
      <family val="3"/>
    </font>
    <font>
      <sz val="6"/>
      <name val="MS UI Gothic"/>
      <family val="3"/>
    </font>
    <font>
      <sz val="10"/>
      <color indexed="10"/>
      <name val="ＭＳ Ｐゴシック"/>
      <family val="3"/>
    </font>
    <font>
      <b/>
      <sz val="9"/>
      <name val="ＭＳ Ｐゴシック"/>
      <family val="3"/>
    </font>
    <font>
      <sz val="9"/>
      <color indexed="8"/>
      <name val="ＭＳ Ｐゴシック"/>
      <family val="3"/>
    </font>
    <font>
      <sz val="9"/>
      <name val="ＭＳ Ｐゴシック"/>
      <family val="3"/>
    </font>
    <font>
      <sz val="14"/>
      <name val="ＭＳ Ｐゴシック"/>
      <family val="3"/>
    </font>
    <font>
      <sz val="11"/>
      <name val="HGSｺﾞｼｯｸM"/>
      <family val="3"/>
    </font>
    <font>
      <sz val="14"/>
      <name val="HGSｺﾞｼｯｸM"/>
      <family val="3"/>
    </font>
    <font>
      <strike/>
      <sz val="11"/>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9"/>
      <color indexed="8"/>
      <name val="ＭＳ Ｐ明朝"/>
      <family val="1"/>
    </font>
    <font>
      <sz val="10"/>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9"/>
      <color theme="1"/>
      <name val="Calibri"/>
      <family val="3"/>
    </font>
    <font>
      <sz val="10"/>
      <color theme="1"/>
      <name val="Calibri"/>
      <family val="3"/>
    </font>
    <font>
      <sz val="9"/>
      <color theme="1"/>
      <name val="ＭＳ Ｐ明朝"/>
      <family val="1"/>
    </font>
    <font>
      <sz val="11"/>
      <color theme="1"/>
      <name val="ＭＳ Ｐゴシック"/>
      <family val="3"/>
    </font>
    <font>
      <sz val="10"/>
      <color theme="1"/>
      <name val="Cambria"/>
      <family val="3"/>
    </font>
    <font>
      <sz val="10"/>
      <color theme="1"/>
      <name val="ＭＳ Ｐ明朝"/>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n"/>
      <right style="thin"/>
      <top style="thin"/>
      <bottom style="thin"/>
    </border>
    <border>
      <left style="double"/>
      <right style="double"/>
      <top style="double"/>
      <bottom style="double"/>
    </border>
    <border>
      <left style="thick"/>
      <right/>
      <top/>
      <bottom style="thick"/>
    </border>
    <border>
      <left/>
      <right/>
      <top/>
      <bottom style="thick"/>
    </border>
    <border>
      <left/>
      <right style="thick"/>
      <top/>
      <bottom style="thick"/>
    </border>
    <border>
      <left style="thin"/>
      <right/>
      <top/>
      <bottom/>
    </border>
    <border>
      <left style="thin"/>
      <right style="thin"/>
      <top style="thin"/>
      <bottom/>
    </border>
    <border>
      <left style="thin"/>
      <right style="thin"/>
      <top/>
      <bottom style="thin"/>
    </border>
    <border>
      <left/>
      <right style="thin"/>
      <top style="thin"/>
      <bottom style="thin"/>
    </border>
    <border>
      <left/>
      <right/>
      <top style="thin"/>
      <bottom style="thin"/>
    </border>
    <border>
      <left style="thin"/>
      <right/>
      <top style="thin"/>
      <bottom style="thin"/>
    </border>
    <border>
      <left style="thin"/>
      <right/>
      <top style="thin"/>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left style="double"/>
      <right/>
      <top style="double"/>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double"/>
      <right/>
      <top>
        <color indexed="63"/>
      </top>
      <bottom>
        <color indexed="63"/>
      </bottom>
    </border>
    <border>
      <left/>
      <right style="double"/>
      <top>
        <color indexed="63"/>
      </top>
      <bottom>
        <color indexed="63"/>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medium"/>
      <right style="thin"/>
      <top style="medium"/>
      <bottom style="thin"/>
    </border>
    <border>
      <left style="thin"/>
      <right/>
      <top style="medium"/>
      <bottom/>
    </border>
    <border>
      <left/>
      <right style="thin"/>
      <top style="medium"/>
      <bottom/>
    </border>
    <border>
      <left style="thin"/>
      <right/>
      <top style="medium"/>
      <bottom style="thin"/>
    </border>
    <border>
      <left style="thin"/>
      <right style="thin"/>
      <top style="medium"/>
      <bottom/>
    </border>
    <border>
      <left style="thin"/>
      <right style="thin"/>
      <top style="medium"/>
      <bottom style="thin"/>
    </border>
    <border>
      <left style="thin"/>
      <right style="medium"/>
      <top style="medium"/>
      <bottom style="thin"/>
    </border>
    <border>
      <left/>
      <right style="thin"/>
      <top style="medium"/>
      <bottom style="thin"/>
    </border>
    <border>
      <left style="double"/>
      <right/>
      <top style="medium"/>
      <bottom style="thin"/>
    </border>
    <border>
      <left style="medium"/>
      <right style="medium"/>
      <top style="medium"/>
      <bottom style="thin"/>
    </border>
    <border>
      <left/>
      <right style="medium"/>
      <top style="medium"/>
      <bottom style="thin"/>
    </border>
    <border>
      <left style="medium"/>
      <right style="thin"/>
      <top style="thin"/>
      <bottom style="thin"/>
    </border>
    <border>
      <left style="thin"/>
      <right style="medium"/>
      <top style="thin"/>
      <bottom style="thin"/>
    </border>
    <border>
      <left style="double"/>
      <right/>
      <top style="thin"/>
      <bottom style="thin"/>
    </border>
    <border>
      <left style="medium"/>
      <right style="medium"/>
      <top style="thin"/>
      <bottom style="thin"/>
    </border>
    <border>
      <left/>
      <right style="medium"/>
      <top style="thin"/>
      <bottom style="thin"/>
    </border>
    <border>
      <left style="medium"/>
      <right style="thin"/>
      <top style="thin"/>
      <bottom/>
    </border>
    <border>
      <left style="medium"/>
      <right style="thin"/>
      <top style="thin"/>
      <bottom style="medium"/>
    </border>
    <border>
      <left style="thin"/>
      <right/>
      <top style="thin"/>
      <bottom style="medium"/>
    </border>
    <border>
      <left/>
      <right style="thin"/>
      <top style="thin"/>
      <bottom style="medium"/>
    </border>
    <border>
      <left style="thin"/>
      <right style="thin"/>
      <top style="thin"/>
      <bottom style="medium"/>
    </border>
    <border>
      <left style="thin"/>
      <right style="medium"/>
      <top style="thin"/>
      <bottom style="medium"/>
    </border>
    <border>
      <left style="double"/>
      <right/>
      <top style="thin"/>
      <bottom style="medium"/>
    </border>
    <border>
      <left style="medium"/>
      <right style="medium"/>
      <top style="thin"/>
      <bottom style="medium"/>
    </border>
    <border>
      <left style="medium"/>
      <right/>
      <top style="medium"/>
      <bottom style="medium"/>
    </border>
    <border>
      <left/>
      <right style="medium"/>
      <top style="medium"/>
      <bottom style="medium"/>
    </border>
    <border>
      <left style="medium"/>
      <right/>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lignment vertical="center"/>
      <protection/>
    </xf>
    <xf numFmtId="0" fontId="3" fillId="0" borderId="0">
      <alignment/>
      <protection/>
    </xf>
    <xf numFmtId="0" fontId="3" fillId="0" borderId="0">
      <alignment vertical="center"/>
      <protection/>
    </xf>
    <xf numFmtId="0" fontId="55" fillId="32" borderId="0" applyNumberFormat="0" applyBorder="0" applyAlignment="0" applyProtection="0"/>
  </cellStyleXfs>
  <cellXfs count="358">
    <xf numFmtId="0" fontId="0"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0" fontId="58" fillId="0" borderId="0" xfId="0" applyFont="1"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58" fillId="0" borderId="13" xfId="0" applyFont="1" applyBorder="1" applyAlignment="1">
      <alignment vertical="center"/>
    </xf>
    <xf numFmtId="0" fontId="58" fillId="0" borderId="14"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3" xfId="0" applyBorder="1" applyAlignment="1">
      <alignment horizontal="left" vertical="center" wrapText="1"/>
    </xf>
    <xf numFmtId="0" fontId="59" fillId="0" borderId="13" xfId="0" applyFont="1" applyBorder="1" applyAlignment="1">
      <alignment vertical="center"/>
    </xf>
    <xf numFmtId="0" fontId="59" fillId="0" borderId="0" xfId="0" applyFont="1" applyBorder="1" applyAlignment="1">
      <alignment vertical="center"/>
    </xf>
    <xf numFmtId="0" fontId="59" fillId="0" borderId="14" xfId="0" applyFont="1" applyBorder="1" applyAlignment="1">
      <alignment vertical="center"/>
    </xf>
    <xf numFmtId="0" fontId="59" fillId="0" borderId="0" xfId="0" applyFont="1" applyAlignment="1">
      <alignment vertical="center"/>
    </xf>
    <xf numFmtId="0" fontId="57" fillId="0" borderId="13" xfId="0" applyFont="1" applyBorder="1" applyAlignment="1">
      <alignment vertical="center"/>
    </xf>
    <xf numFmtId="0" fontId="57" fillId="0" borderId="0" xfId="0" applyFont="1" applyBorder="1" applyAlignment="1">
      <alignment vertical="center"/>
    </xf>
    <xf numFmtId="0" fontId="57" fillId="0" borderId="14" xfId="0" applyFont="1" applyBorder="1" applyAlignment="1">
      <alignment vertical="center"/>
    </xf>
    <xf numFmtId="0" fontId="57" fillId="0" borderId="15" xfId="0" applyFont="1" applyBorder="1" applyAlignment="1">
      <alignment vertical="center"/>
    </xf>
    <xf numFmtId="0" fontId="57" fillId="0" borderId="16" xfId="0" applyFont="1" applyBorder="1" applyAlignment="1">
      <alignment vertical="center"/>
    </xf>
    <xf numFmtId="0" fontId="57" fillId="0" borderId="17" xfId="0" applyFont="1" applyBorder="1" applyAlignment="1">
      <alignment vertical="center"/>
    </xf>
    <xf numFmtId="0" fontId="59" fillId="0" borderId="0" xfId="0" applyFont="1" applyBorder="1" applyAlignment="1">
      <alignment horizontal="left" vertical="center"/>
    </xf>
    <xf numFmtId="0" fontId="6" fillId="0" borderId="0" xfId="63" applyFont="1">
      <alignment vertical="center"/>
      <protection/>
    </xf>
    <xf numFmtId="0" fontId="7" fillId="0" borderId="0" xfId="63" applyFont="1">
      <alignment vertical="center"/>
      <protection/>
    </xf>
    <xf numFmtId="0" fontId="3" fillId="0" borderId="0" xfId="63">
      <alignment vertical="center"/>
      <protection/>
    </xf>
    <xf numFmtId="0" fontId="3" fillId="0" borderId="18" xfId="63" applyBorder="1">
      <alignment vertical="center"/>
      <protection/>
    </xf>
    <xf numFmtId="0" fontId="3" fillId="0" borderId="19" xfId="63" applyBorder="1">
      <alignment vertical="center"/>
      <protection/>
    </xf>
    <xf numFmtId="0" fontId="3" fillId="0" borderId="20" xfId="63" applyBorder="1">
      <alignment vertical="center"/>
      <protection/>
    </xf>
    <xf numFmtId="0" fontId="3" fillId="0" borderId="21" xfId="63" applyBorder="1">
      <alignment vertical="center"/>
      <protection/>
    </xf>
    <xf numFmtId="0" fontId="3" fillId="0" borderId="0" xfId="63" applyBorder="1">
      <alignment vertical="center"/>
      <protection/>
    </xf>
    <xf numFmtId="0" fontId="3" fillId="0" borderId="22" xfId="63" applyBorder="1">
      <alignment vertical="center"/>
      <protection/>
    </xf>
    <xf numFmtId="0" fontId="8" fillId="0" borderId="0" xfId="63" applyFont="1" applyBorder="1" applyAlignment="1">
      <alignment horizontal="left" vertical="center" shrinkToFit="1"/>
      <protection/>
    </xf>
    <xf numFmtId="0" fontId="3" fillId="0" borderId="23" xfId="63" applyBorder="1" applyAlignment="1">
      <alignment horizontal="center" vertical="center"/>
      <protection/>
    </xf>
    <xf numFmtId="0" fontId="3" fillId="0" borderId="23" xfId="63" applyFont="1" applyBorder="1" applyAlignment="1">
      <alignment horizontal="center" vertical="center"/>
      <protection/>
    </xf>
    <xf numFmtId="176" fontId="3" fillId="33" borderId="23" xfId="63" applyNumberFormat="1" applyFill="1" applyBorder="1">
      <alignment vertical="center"/>
      <protection/>
    </xf>
    <xf numFmtId="0" fontId="3" fillId="0" borderId="23" xfId="63" applyBorder="1">
      <alignment vertical="center"/>
      <protection/>
    </xf>
    <xf numFmtId="0" fontId="3" fillId="0" borderId="23" xfId="63" applyFont="1" applyBorder="1" applyAlignment="1">
      <alignment horizontal="center" vertical="center" wrapText="1"/>
      <protection/>
    </xf>
    <xf numFmtId="176" fontId="3" fillId="0" borderId="23" xfId="63" applyNumberFormat="1" applyFill="1" applyBorder="1">
      <alignment vertical="center"/>
      <protection/>
    </xf>
    <xf numFmtId="0" fontId="3" fillId="0" borderId="0" xfId="63" applyFont="1" applyBorder="1" applyAlignment="1">
      <alignment horizontal="center" vertical="center"/>
      <protection/>
    </xf>
    <xf numFmtId="0" fontId="3" fillId="0" borderId="0" xfId="63" applyFont="1" applyFill="1" applyBorder="1" applyAlignment="1">
      <alignment horizontal="center" vertical="center"/>
      <protection/>
    </xf>
    <xf numFmtId="0" fontId="3" fillId="0" borderId="0" xfId="63" applyFill="1" applyBorder="1">
      <alignment vertical="center"/>
      <protection/>
    </xf>
    <xf numFmtId="0" fontId="3" fillId="0" borderId="0" xfId="63" applyFont="1" applyFill="1" applyBorder="1">
      <alignment vertical="center"/>
      <protection/>
    </xf>
    <xf numFmtId="0" fontId="3" fillId="0" borderId="0" xfId="63" applyBorder="1" applyAlignment="1">
      <alignment horizontal="center" vertical="center"/>
      <protection/>
    </xf>
    <xf numFmtId="0" fontId="3" fillId="33" borderId="23" xfId="63" applyFill="1" applyBorder="1">
      <alignment vertical="center"/>
      <protection/>
    </xf>
    <xf numFmtId="177" fontId="3" fillId="34" borderId="24" xfId="63" applyNumberFormat="1" applyFill="1" applyBorder="1">
      <alignment vertical="center"/>
      <protection/>
    </xf>
    <xf numFmtId="0" fontId="3" fillId="0" borderId="0" xfId="63" applyFont="1" applyFill="1">
      <alignment vertical="center"/>
      <protection/>
    </xf>
    <xf numFmtId="0" fontId="9" fillId="35" borderId="0" xfId="63" applyFont="1" applyFill="1" applyAlignment="1">
      <alignment horizontal="center" vertical="center"/>
      <protection/>
    </xf>
    <xf numFmtId="0" fontId="3" fillId="0" borderId="0" xfId="63" applyFill="1" applyBorder="1" applyAlignment="1">
      <alignment horizontal="center" vertical="center"/>
      <protection/>
    </xf>
    <xf numFmtId="0" fontId="3" fillId="0" borderId="0" xfId="63" applyFill="1">
      <alignment vertical="center"/>
      <protection/>
    </xf>
    <xf numFmtId="0" fontId="3" fillId="0" borderId="0" xfId="63" applyAlignment="1">
      <alignment horizontal="center" vertical="center"/>
      <protection/>
    </xf>
    <xf numFmtId="0" fontId="3" fillId="0" borderId="0" xfId="63" applyFont="1" applyBorder="1">
      <alignment vertical="center"/>
      <protection/>
    </xf>
    <xf numFmtId="0" fontId="3" fillId="0" borderId="0" xfId="63" applyFont="1">
      <alignment vertical="center"/>
      <protection/>
    </xf>
    <xf numFmtId="0" fontId="3" fillId="0" borderId="25" xfId="63" applyBorder="1">
      <alignment vertical="center"/>
      <protection/>
    </xf>
    <xf numFmtId="0" fontId="3" fillId="0" borderId="26" xfId="63" applyBorder="1">
      <alignment vertical="center"/>
      <protection/>
    </xf>
    <xf numFmtId="0" fontId="3" fillId="0" borderId="27" xfId="63" applyBorder="1">
      <alignment vertical="center"/>
      <protection/>
    </xf>
    <xf numFmtId="0" fontId="3" fillId="0" borderId="28" xfId="63" applyFont="1" applyFill="1" applyBorder="1" applyAlignment="1">
      <alignment horizontal="center" vertical="center"/>
      <protection/>
    </xf>
    <xf numFmtId="176" fontId="3" fillId="0" borderId="23" xfId="63" applyNumberFormat="1" applyBorder="1" applyAlignment="1">
      <alignment horizontal="center" vertical="center"/>
      <protection/>
    </xf>
    <xf numFmtId="0" fontId="5" fillId="0" borderId="0" xfId="63" applyFont="1" applyBorder="1">
      <alignment vertical="center"/>
      <protection/>
    </xf>
    <xf numFmtId="0" fontId="3" fillId="0" borderId="0" xfId="63" applyFont="1" applyBorder="1" applyAlignment="1">
      <alignment horizontal="center" vertical="center" wrapText="1"/>
      <protection/>
    </xf>
    <xf numFmtId="176" fontId="3" fillId="0" borderId="0" xfId="63" applyNumberFormat="1" applyFill="1" applyBorder="1">
      <alignment vertical="center"/>
      <protection/>
    </xf>
    <xf numFmtId="176" fontId="3" fillId="0" borderId="0" xfId="63" applyNumberFormat="1" applyBorder="1" applyAlignment="1">
      <alignment horizontal="center" vertical="center"/>
      <protection/>
    </xf>
    <xf numFmtId="178" fontId="3" fillId="34" borderId="24" xfId="63" applyNumberFormat="1" applyFill="1" applyBorder="1">
      <alignment vertical="center"/>
      <protection/>
    </xf>
    <xf numFmtId="178" fontId="3" fillId="0" borderId="0" xfId="63" applyNumberFormat="1" applyFill="1" applyBorder="1">
      <alignment vertical="center"/>
      <protection/>
    </xf>
    <xf numFmtId="0" fontId="10" fillId="0" borderId="0" xfId="62" applyFont="1">
      <alignment/>
      <protection/>
    </xf>
    <xf numFmtId="179" fontId="10" fillId="0" borderId="0" xfId="62" applyNumberFormat="1" applyFont="1">
      <alignment/>
      <protection/>
    </xf>
    <xf numFmtId="0" fontId="10" fillId="0" borderId="10" xfId="62" applyFont="1" applyBorder="1">
      <alignment/>
      <protection/>
    </xf>
    <xf numFmtId="179" fontId="10" fillId="0" borderId="11" xfId="62" applyNumberFormat="1" applyFont="1" applyBorder="1">
      <alignment/>
      <protection/>
    </xf>
    <xf numFmtId="0" fontId="10" fillId="0" borderId="12" xfId="62" applyFont="1" applyBorder="1">
      <alignment/>
      <protection/>
    </xf>
    <xf numFmtId="0" fontId="10" fillId="0" borderId="13" xfId="62" applyFont="1" applyBorder="1">
      <alignment/>
      <protection/>
    </xf>
    <xf numFmtId="179" fontId="10" fillId="0" borderId="0" xfId="62" applyNumberFormat="1" applyFont="1" applyBorder="1">
      <alignment/>
      <protection/>
    </xf>
    <xf numFmtId="0" fontId="10" fillId="0" borderId="14" xfId="62" applyFont="1" applyBorder="1">
      <alignment/>
      <protection/>
    </xf>
    <xf numFmtId="0" fontId="10" fillId="0" borderId="13" xfId="62" applyFont="1" applyBorder="1" applyAlignment="1">
      <alignment vertical="center"/>
      <protection/>
    </xf>
    <xf numFmtId="0" fontId="10" fillId="0" borderId="14" xfId="62" applyFont="1" applyBorder="1" applyAlignment="1">
      <alignment vertical="center"/>
      <protection/>
    </xf>
    <xf numFmtId="0" fontId="10" fillId="0" borderId="0" xfId="62" applyFont="1" applyAlignment="1">
      <alignment vertical="center"/>
      <protection/>
    </xf>
    <xf numFmtId="0" fontId="5" fillId="0" borderId="29" xfId="62" applyFont="1" applyBorder="1" applyAlignment="1">
      <alignment horizontal="center" vertical="center" wrapText="1"/>
      <protection/>
    </xf>
    <xf numFmtId="0" fontId="5" fillId="0" borderId="30" xfId="62" applyFont="1" applyBorder="1" applyAlignment="1" quotePrefix="1">
      <alignment horizontal="center" vertical="center" wrapText="1"/>
      <protection/>
    </xf>
    <xf numFmtId="0" fontId="10" fillId="0" borderId="23" xfId="62" applyFont="1" applyBorder="1" applyAlignment="1">
      <alignment horizontal="center" vertical="center" wrapText="1"/>
      <protection/>
    </xf>
    <xf numFmtId="0" fontId="5" fillId="0" borderId="23" xfId="62" applyFont="1" applyFill="1" applyBorder="1" applyAlignment="1">
      <alignment horizontal="center" vertical="center"/>
      <protection/>
    </xf>
    <xf numFmtId="177" fontId="3" fillId="0" borderId="30" xfId="62" applyNumberFormat="1" applyFont="1" applyFill="1" applyBorder="1" applyAlignment="1">
      <alignment horizontal="right" vertical="center" wrapText="1"/>
      <protection/>
    </xf>
    <xf numFmtId="179" fontId="3" fillId="0" borderId="30" xfId="43" applyNumberFormat="1" applyFont="1" applyFill="1" applyBorder="1" applyAlignment="1">
      <alignment horizontal="right" vertical="center" wrapText="1"/>
    </xf>
    <xf numFmtId="0" fontId="5" fillId="0" borderId="23" xfId="62" applyFont="1" applyBorder="1" applyAlignment="1">
      <alignment horizontal="center" vertical="center" wrapText="1"/>
      <protection/>
    </xf>
    <xf numFmtId="177" fontId="3" fillId="33" borderId="30" xfId="62" applyNumberFormat="1" applyFont="1" applyFill="1" applyBorder="1" applyAlignment="1">
      <alignment horizontal="right" vertical="center" wrapText="1"/>
      <protection/>
    </xf>
    <xf numFmtId="177" fontId="3" fillId="0" borderId="30" xfId="62" applyNumberFormat="1" applyFont="1" applyBorder="1" applyAlignment="1">
      <alignment horizontal="right" vertical="center" wrapText="1"/>
      <protection/>
    </xf>
    <xf numFmtId="0" fontId="5" fillId="0" borderId="23" xfId="62" applyFont="1" applyBorder="1" applyAlignment="1">
      <alignment horizontal="center" vertical="center"/>
      <protection/>
    </xf>
    <xf numFmtId="0" fontId="10" fillId="0" borderId="0" xfId="62" applyFont="1" applyBorder="1" applyAlignment="1">
      <alignment vertical="center"/>
      <protection/>
    </xf>
    <xf numFmtId="179" fontId="10" fillId="0" borderId="23" xfId="62" applyNumberFormat="1" applyFont="1" applyBorder="1" applyAlignment="1">
      <alignment vertical="center"/>
      <protection/>
    </xf>
    <xf numFmtId="179" fontId="10" fillId="33" borderId="23" xfId="62" applyNumberFormat="1" applyFont="1" applyFill="1" applyBorder="1" applyAlignment="1">
      <alignment vertical="center"/>
      <protection/>
    </xf>
    <xf numFmtId="0" fontId="5" fillId="0" borderId="0" xfId="62" applyFont="1" applyBorder="1" applyAlignment="1">
      <alignment horizontal="center" vertical="center" wrapText="1"/>
      <protection/>
    </xf>
    <xf numFmtId="0" fontId="10" fillId="0" borderId="0" xfId="62" applyFont="1" applyBorder="1" applyAlignment="1">
      <alignment vertical="center" wrapText="1"/>
      <protection/>
    </xf>
    <xf numFmtId="177" fontId="10" fillId="0" borderId="23" xfId="62" applyNumberFormat="1" applyFont="1" applyBorder="1" applyAlignment="1">
      <alignment vertical="center"/>
      <protection/>
    </xf>
    <xf numFmtId="0" fontId="10" fillId="0" borderId="0" xfId="62" applyFont="1" applyBorder="1" applyAlignment="1">
      <alignment horizontal="center" vertical="center"/>
      <protection/>
    </xf>
    <xf numFmtId="179" fontId="13" fillId="35" borderId="0" xfId="62" applyNumberFormat="1" applyFont="1" applyFill="1" applyBorder="1" applyAlignment="1">
      <alignment horizontal="center" vertical="center"/>
      <protection/>
    </xf>
    <xf numFmtId="0" fontId="10" fillId="0" borderId="15" xfId="62" applyFont="1" applyBorder="1" applyAlignment="1">
      <alignment vertical="center"/>
      <protection/>
    </xf>
    <xf numFmtId="0" fontId="5" fillId="0" borderId="16" xfId="62" applyFont="1" applyBorder="1" applyAlignment="1">
      <alignment horizontal="center" vertical="center" wrapText="1"/>
      <protection/>
    </xf>
    <xf numFmtId="0" fontId="10" fillId="0" borderId="16" xfId="62" applyFont="1" applyBorder="1" applyAlignment="1">
      <alignment vertical="center"/>
      <protection/>
    </xf>
    <xf numFmtId="179" fontId="10" fillId="0" borderId="16" xfId="62" applyNumberFormat="1" applyFont="1" applyBorder="1" applyAlignment="1">
      <alignment vertical="center"/>
      <protection/>
    </xf>
    <xf numFmtId="0" fontId="10" fillId="0" borderId="17" xfId="62" applyFont="1" applyBorder="1" applyAlignment="1">
      <alignment vertical="center"/>
      <protection/>
    </xf>
    <xf numFmtId="0" fontId="10" fillId="0" borderId="0" xfId="62" applyFont="1" applyBorder="1">
      <alignment/>
      <protection/>
    </xf>
    <xf numFmtId="0" fontId="10" fillId="0" borderId="11" xfId="62" applyFont="1" applyBorder="1">
      <alignment/>
      <protection/>
    </xf>
    <xf numFmtId="0" fontId="10" fillId="0" borderId="15" xfId="62" applyFont="1" applyBorder="1">
      <alignment/>
      <protection/>
    </xf>
    <xf numFmtId="0" fontId="10" fillId="0" borderId="16" xfId="62" applyFont="1" applyBorder="1">
      <alignment/>
      <protection/>
    </xf>
    <xf numFmtId="179" fontId="10" fillId="0" borderId="16" xfId="62" applyNumberFormat="1" applyFont="1" applyBorder="1">
      <alignment/>
      <protection/>
    </xf>
    <xf numFmtId="0" fontId="10" fillId="0" borderId="17" xfId="62" applyFont="1" applyBorder="1">
      <alignment/>
      <protection/>
    </xf>
    <xf numFmtId="0" fontId="59" fillId="0" borderId="0" xfId="0" applyFont="1" applyBorder="1" applyAlignment="1">
      <alignment vertical="center" wrapText="1"/>
    </xf>
    <xf numFmtId="0" fontId="59" fillId="0" borderId="14" xfId="0" applyFont="1" applyBorder="1" applyAlignment="1">
      <alignment vertical="center" wrapText="1"/>
    </xf>
    <xf numFmtId="0" fontId="10" fillId="0" borderId="23" xfId="62" applyFont="1" applyBorder="1" applyAlignment="1">
      <alignment horizontal="center" vertical="center"/>
      <protection/>
    </xf>
    <xf numFmtId="0" fontId="10" fillId="0" borderId="31" xfId="62" applyFont="1" applyBorder="1" applyAlignment="1">
      <alignment horizontal="center" vertical="center"/>
      <protection/>
    </xf>
    <xf numFmtId="0" fontId="11" fillId="0" borderId="11" xfId="63" applyFont="1" applyBorder="1" applyAlignment="1">
      <alignment horizontal="left" vertical="center"/>
      <protection/>
    </xf>
    <xf numFmtId="0" fontId="11" fillId="0" borderId="0" xfId="63" applyFont="1" applyBorder="1" applyAlignment="1">
      <alignment horizontal="left" vertical="center"/>
      <protection/>
    </xf>
    <xf numFmtId="0" fontId="58" fillId="0" borderId="0" xfId="0" applyFont="1" applyBorder="1" applyAlignment="1">
      <alignment horizontal="left" vertical="center"/>
    </xf>
    <xf numFmtId="0" fontId="59" fillId="0" borderId="13" xfId="0" applyFont="1" applyBorder="1" applyAlignment="1">
      <alignment vertical="center" wrapText="1"/>
    </xf>
    <xf numFmtId="0" fontId="57" fillId="0" borderId="13" xfId="0" applyFont="1" applyBorder="1" applyAlignment="1">
      <alignment vertical="center" wrapText="1"/>
    </xf>
    <xf numFmtId="177" fontId="3" fillId="36" borderId="30" xfId="62" applyNumberFormat="1" applyFont="1" applyFill="1" applyBorder="1" applyAlignment="1">
      <alignment horizontal="right" vertical="center" wrapText="1"/>
      <protection/>
    </xf>
    <xf numFmtId="0" fontId="10" fillId="0" borderId="31" xfId="62" applyFont="1" applyBorder="1" applyAlignment="1">
      <alignment vertical="center" wrapText="1"/>
      <protection/>
    </xf>
    <xf numFmtId="0" fontId="10" fillId="0" borderId="32" xfId="62" applyFont="1" applyBorder="1" applyAlignment="1">
      <alignment vertical="center" wrapText="1"/>
      <protection/>
    </xf>
    <xf numFmtId="0" fontId="0" fillId="0" borderId="14" xfId="0" applyBorder="1" applyAlignment="1">
      <alignment horizontal="left" vertical="center" wrapText="1"/>
    </xf>
    <xf numFmtId="0" fontId="60" fillId="0" borderId="23" xfId="63" applyFont="1" applyBorder="1" applyAlignment="1">
      <alignment horizontal="center" vertical="center"/>
      <protection/>
    </xf>
    <xf numFmtId="0" fontId="60" fillId="0" borderId="23" xfId="63" applyFont="1" applyBorder="1" applyAlignment="1">
      <alignment horizontal="center" vertical="center" wrapText="1"/>
      <protection/>
    </xf>
    <xf numFmtId="0" fontId="59" fillId="0" borderId="0" xfId="0" applyFont="1" applyBorder="1" applyAlignment="1">
      <alignment horizontal="left" vertical="center" wrapText="1"/>
    </xf>
    <xf numFmtId="0" fontId="59" fillId="0" borderId="14" xfId="0" applyFont="1" applyBorder="1" applyAlignment="1">
      <alignment horizontal="left" vertical="center" wrapText="1"/>
    </xf>
    <xf numFmtId="0" fontId="57" fillId="0" borderId="13" xfId="0" applyFont="1" applyBorder="1" applyAlignment="1">
      <alignment horizontal="left" vertical="center" wrapText="1"/>
    </xf>
    <xf numFmtId="0" fontId="57" fillId="0" borderId="0" xfId="0" applyFont="1" applyBorder="1" applyAlignment="1">
      <alignment horizontal="left" vertical="center" wrapText="1"/>
    </xf>
    <xf numFmtId="0" fontId="57" fillId="0" borderId="14" xfId="0" applyFont="1" applyBorder="1" applyAlignment="1">
      <alignment horizontal="left" vertical="center" wrapText="1"/>
    </xf>
    <xf numFmtId="0" fontId="3" fillId="0" borderId="33" xfId="63" applyFont="1" applyBorder="1" applyAlignment="1">
      <alignment horizontal="center" vertical="center"/>
      <protection/>
    </xf>
    <xf numFmtId="0" fontId="0" fillId="0" borderId="0" xfId="0" applyBorder="1" applyAlignment="1">
      <alignment horizontal="left" vertical="center" wrapText="1"/>
    </xf>
    <xf numFmtId="0" fontId="61" fillId="0" borderId="0" xfId="0" applyFont="1" applyBorder="1" applyAlignment="1">
      <alignment vertical="center" wrapText="1"/>
    </xf>
    <xf numFmtId="0" fontId="61" fillId="0" borderId="14" xfId="0" applyFont="1" applyBorder="1" applyAlignment="1">
      <alignment vertical="center" wrapText="1"/>
    </xf>
    <xf numFmtId="0" fontId="61" fillId="0" borderId="0" xfId="0" applyFont="1" applyBorder="1" applyAlignment="1">
      <alignment vertical="center"/>
    </xf>
    <xf numFmtId="0" fontId="62" fillId="0" borderId="0" xfId="0" applyFont="1" applyBorder="1" applyAlignment="1">
      <alignment horizontal="left" vertical="center"/>
    </xf>
    <xf numFmtId="0" fontId="57" fillId="0" borderId="13" xfId="0" applyFont="1" applyBorder="1" applyAlignment="1">
      <alignment horizontal="right" vertical="center"/>
    </xf>
    <xf numFmtId="0" fontId="3" fillId="0" borderId="33" xfId="63" applyFont="1" applyBorder="1" applyAlignment="1">
      <alignment vertical="center"/>
      <protection/>
    </xf>
    <xf numFmtId="0" fontId="5" fillId="0" borderId="34" xfId="62" applyFont="1" applyBorder="1" applyAlignment="1">
      <alignment horizontal="center" vertical="center" wrapText="1"/>
      <protection/>
    </xf>
    <xf numFmtId="0" fontId="10" fillId="36" borderId="0" xfId="62" applyFont="1" applyFill="1">
      <alignment/>
      <protection/>
    </xf>
    <xf numFmtId="0" fontId="3" fillId="33" borderId="33" xfId="63" applyFill="1" applyBorder="1" applyAlignment="1">
      <alignment vertical="center"/>
      <protection/>
    </xf>
    <xf numFmtId="0" fontId="3" fillId="33" borderId="32" xfId="63" applyFill="1" applyBorder="1" applyAlignment="1">
      <alignment vertical="center"/>
      <protection/>
    </xf>
    <xf numFmtId="0" fontId="3" fillId="33" borderId="31" xfId="63" applyFill="1" applyBorder="1" applyAlignment="1">
      <alignment vertical="center"/>
      <protection/>
    </xf>
    <xf numFmtId="179" fontId="10" fillId="0" borderId="0" xfId="62" applyNumberFormat="1" applyFont="1" applyBorder="1" applyAlignment="1">
      <alignment vertical="center"/>
      <protection/>
    </xf>
    <xf numFmtId="0" fontId="0" fillId="0" borderId="0" xfId="0" applyBorder="1" applyAlignment="1">
      <alignment horizontal="left" vertical="center" wrapText="1"/>
    </xf>
    <xf numFmtId="0" fontId="0" fillId="0" borderId="35" xfId="0"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xf>
    <xf numFmtId="0" fontId="59" fillId="0" borderId="13" xfId="0" applyFont="1" applyBorder="1" applyAlignment="1">
      <alignment vertical="center"/>
    </xf>
    <xf numFmtId="0" fontId="57" fillId="0" borderId="13" xfId="0" applyFont="1" applyBorder="1" applyAlignment="1">
      <alignment wrapText="1"/>
    </xf>
    <xf numFmtId="0" fontId="0" fillId="0" borderId="0" xfId="0" applyBorder="1" applyAlignment="1">
      <alignment horizontal="left" vertical="center" wrapText="1"/>
    </xf>
    <xf numFmtId="0" fontId="59" fillId="0" borderId="13" xfId="0" applyFont="1" applyBorder="1" applyAlignment="1">
      <alignment horizontal="left" vertical="center" wrapText="1"/>
    </xf>
    <xf numFmtId="0" fontId="59" fillId="0" borderId="13" xfId="0" applyFont="1" applyBorder="1" applyAlignment="1">
      <alignment horizontal="left" wrapText="1"/>
    </xf>
    <xf numFmtId="0" fontId="17" fillId="0" borderId="0" xfId="62" applyFont="1">
      <alignment/>
      <protection/>
    </xf>
    <xf numFmtId="0" fontId="59" fillId="0" borderId="0" xfId="0" applyFont="1" applyBorder="1" applyAlignment="1">
      <alignment horizontal="left" vertical="center" wrapText="1"/>
    </xf>
    <xf numFmtId="0" fontId="59" fillId="0" borderId="14" xfId="0" applyFont="1" applyBorder="1" applyAlignment="1">
      <alignment horizontal="left" vertical="center" wrapText="1"/>
    </xf>
    <xf numFmtId="0" fontId="18" fillId="0" borderId="0" xfId="62" applyFont="1" applyFill="1" applyAlignment="1">
      <alignment horizontal="left" vertical="center"/>
      <protection/>
    </xf>
    <xf numFmtId="0" fontId="18" fillId="0" borderId="0" xfId="62" applyFont="1" applyFill="1" applyAlignment="1">
      <alignment vertical="top"/>
      <protection/>
    </xf>
    <xf numFmtId="0" fontId="18" fillId="0" borderId="33" xfId="62" applyFont="1" applyFill="1" applyBorder="1" applyAlignment="1">
      <alignment horizontal="center" vertical="center"/>
      <protection/>
    </xf>
    <xf numFmtId="0" fontId="18" fillId="0" borderId="32" xfId="62" applyFont="1" applyFill="1" applyBorder="1" applyAlignment="1">
      <alignment horizontal="center" vertical="center"/>
      <protection/>
    </xf>
    <xf numFmtId="0" fontId="18" fillId="0" borderId="31" xfId="62" applyFont="1" applyFill="1" applyBorder="1" applyAlignment="1">
      <alignment horizontal="center" vertical="center"/>
      <protection/>
    </xf>
    <xf numFmtId="0" fontId="18" fillId="0" borderId="32" xfId="62" applyFont="1" applyFill="1" applyBorder="1" applyAlignment="1">
      <alignment horizontal="left" vertical="center"/>
      <protection/>
    </xf>
    <xf numFmtId="0" fontId="18" fillId="0" borderId="31" xfId="62" applyFont="1" applyFill="1" applyBorder="1" applyAlignment="1">
      <alignment horizontal="left" vertical="center"/>
      <protection/>
    </xf>
    <xf numFmtId="0" fontId="18" fillId="0" borderId="34" xfId="62" applyFont="1" applyFill="1" applyBorder="1" applyAlignment="1">
      <alignment horizontal="left" vertical="center"/>
      <protection/>
    </xf>
    <xf numFmtId="0" fontId="18" fillId="0" borderId="41" xfId="62" applyFont="1" applyFill="1" applyBorder="1" applyAlignment="1">
      <alignment horizontal="left" vertical="center"/>
      <protection/>
    </xf>
    <xf numFmtId="0" fontId="18" fillId="0" borderId="42" xfId="62" applyFont="1" applyFill="1" applyBorder="1" applyAlignment="1">
      <alignment horizontal="left" vertical="center"/>
      <protection/>
    </xf>
    <xf numFmtId="0" fontId="18" fillId="0" borderId="28" xfId="62" applyFont="1" applyFill="1" applyBorder="1" applyAlignment="1">
      <alignment horizontal="left" vertical="center"/>
      <protection/>
    </xf>
    <xf numFmtId="0" fontId="18" fillId="0" borderId="0" xfId="62" applyFont="1" applyFill="1" applyBorder="1" applyAlignment="1">
      <alignment horizontal="left" vertical="center"/>
      <protection/>
    </xf>
    <xf numFmtId="0" fontId="18" fillId="0" borderId="43" xfId="62" applyFont="1" applyFill="1" applyBorder="1" applyAlignment="1">
      <alignment horizontal="left" vertical="center"/>
      <protection/>
    </xf>
    <xf numFmtId="0" fontId="18" fillId="0" borderId="28" xfId="62" applyFont="1" applyFill="1" applyBorder="1" applyAlignment="1">
      <alignment horizontal="center" vertical="center"/>
      <protection/>
    </xf>
    <xf numFmtId="0" fontId="18" fillId="0" borderId="0" xfId="62" applyFont="1" applyFill="1" applyBorder="1" applyAlignment="1">
      <alignment horizontal="center" vertical="center"/>
      <protection/>
    </xf>
    <xf numFmtId="0" fontId="18" fillId="0" borderId="43" xfId="62" applyFont="1" applyFill="1" applyBorder="1" applyAlignment="1">
      <alignment horizontal="center" vertical="center"/>
      <protection/>
    </xf>
    <xf numFmtId="0" fontId="18" fillId="0" borderId="44" xfId="62" applyFont="1" applyFill="1" applyBorder="1" applyAlignment="1">
      <alignment horizontal="center" vertical="center"/>
      <protection/>
    </xf>
    <xf numFmtId="0" fontId="18" fillId="0" borderId="45" xfId="62" applyFont="1" applyFill="1" applyBorder="1" applyAlignment="1">
      <alignment horizontal="center" vertical="center"/>
      <protection/>
    </xf>
    <xf numFmtId="0" fontId="18" fillId="0" borderId="46" xfId="62" applyFont="1" applyFill="1" applyBorder="1" applyAlignment="1">
      <alignment horizontal="center" vertical="center"/>
      <protection/>
    </xf>
    <xf numFmtId="0" fontId="18" fillId="0" borderId="23" xfId="62" applyFont="1" applyFill="1" applyBorder="1" applyAlignment="1">
      <alignment horizontal="center" vertical="center"/>
      <protection/>
    </xf>
    <xf numFmtId="0" fontId="20" fillId="0" borderId="0" xfId="62" applyFont="1" applyFill="1" applyBorder="1" applyAlignment="1">
      <alignment horizontal="left" vertical="center"/>
      <protection/>
    </xf>
    <xf numFmtId="0" fontId="18" fillId="0" borderId="44" xfId="62" applyFont="1" applyFill="1" applyBorder="1" applyAlignment="1">
      <alignment horizontal="left" vertical="center"/>
      <protection/>
    </xf>
    <xf numFmtId="0" fontId="18" fillId="0" borderId="45" xfId="62" applyFont="1" applyFill="1" applyBorder="1" applyAlignment="1">
      <alignment horizontal="left" vertical="center"/>
      <protection/>
    </xf>
    <xf numFmtId="0" fontId="18" fillId="0" borderId="46" xfId="62" applyFont="1" applyFill="1" applyBorder="1" applyAlignment="1">
      <alignment horizontal="left" vertical="center"/>
      <protection/>
    </xf>
    <xf numFmtId="0" fontId="18" fillId="0" borderId="23" xfId="62" applyFont="1" applyFill="1" applyBorder="1" applyAlignment="1">
      <alignment horizontal="left" vertical="center"/>
      <protection/>
    </xf>
    <xf numFmtId="0" fontId="18" fillId="0" borderId="33" xfId="62" applyFont="1" applyFill="1" applyBorder="1" applyAlignment="1">
      <alignment horizontal="left" vertical="center"/>
      <protection/>
    </xf>
    <xf numFmtId="0" fontId="18" fillId="0" borderId="0" xfId="62" applyFont="1" applyFill="1" applyBorder="1" applyAlignment="1">
      <alignment vertical="center"/>
      <protection/>
    </xf>
    <xf numFmtId="0" fontId="18" fillId="0" borderId="0" xfId="62" applyFont="1" applyFill="1" applyBorder="1" applyAlignment="1">
      <alignment vertical="center" wrapText="1"/>
      <protection/>
    </xf>
    <xf numFmtId="0" fontId="18" fillId="0" borderId="32" xfId="62" applyFont="1" applyFill="1" applyBorder="1" applyAlignment="1">
      <alignment vertical="center"/>
      <protection/>
    </xf>
    <xf numFmtId="0" fontId="18" fillId="0" borderId="31" xfId="62" applyFont="1" applyFill="1" applyBorder="1" applyAlignment="1">
      <alignment vertical="center"/>
      <protection/>
    </xf>
    <xf numFmtId="0" fontId="0" fillId="0" borderId="23" xfId="63" applyFont="1" applyBorder="1" applyAlignment="1">
      <alignment horizontal="center" vertical="center"/>
      <protection/>
    </xf>
    <xf numFmtId="0" fontId="5" fillId="36" borderId="23" xfId="62" applyFont="1" applyFill="1" applyBorder="1" applyAlignment="1">
      <alignment horizontal="center" vertical="center" wrapText="1"/>
      <protection/>
    </xf>
    <xf numFmtId="0" fontId="5" fillId="36" borderId="23" xfId="62" applyFont="1" applyFill="1" applyBorder="1" applyAlignment="1">
      <alignment horizontal="center" vertical="center"/>
      <protection/>
    </xf>
    <xf numFmtId="0" fontId="0" fillId="0" borderId="40"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47" xfId="0" applyBorder="1" applyAlignment="1">
      <alignment horizontal="left" vertical="center" wrapText="1"/>
    </xf>
    <xf numFmtId="0" fontId="0" fillId="0" borderId="0" xfId="0" applyBorder="1" applyAlignment="1">
      <alignment horizontal="left" vertical="center" wrapText="1"/>
    </xf>
    <xf numFmtId="0" fontId="0" fillId="0" borderId="48" xfId="0" applyBorder="1" applyAlignment="1">
      <alignment horizontal="left" vertical="center" wrapTex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59" fillId="0" borderId="0" xfId="0" applyFont="1" applyBorder="1" applyAlignment="1">
      <alignment horizontal="left" vertical="center" wrapText="1"/>
    </xf>
    <xf numFmtId="0" fontId="59" fillId="0" borderId="14" xfId="0" applyFont="1" applyBorder="1" applyAlignment="1">
      <alignment horizontal="left" vertical="center" wrapText="1"/>
    </xf>
    <xf numFmtId="0" fontId="18" fillId="0" borderId="28" xfId="62" applyFont="1" applyFill="1" applyBorder="1" applyAlignment="1">
      <alignment horizontal="center" vertical="center"/>
      <protection/>
    </xf>
    <xf numFmtId="0" fontId="18" fillId="0" borderId="0" xfId="62" applyFont="1" applyFill="1" applyBorder="1" applyAlignment="1">
      <alignment horizontal="center" vertical="center"/>
      <protection/>
    </xf>
    <xf numFmtId="0" fontId="18" fillId="0" borderId="43" xfId="62" applyFont="1" applyFill="1" applyBorder="1" applyAlignment="1">
      <alignment horizontal="center" vertical="center"/>
      <protection/>
    </xf>
    <xf numFmtId="0" fontId="18" fillId="0" borderId="34" xfId="62" applyFont="1" applyFill="1" applyBorder="1" applyAlignment="1">
      <alignment horizontal="center" vertical="center"/>
      <protection/>
    </xf>
    <xf numFmtId="0" fontId="18" fillId="0" borderId="41" xfId="62" applyFont="1" applyFill="1" applyBorder="1" applyAlignment="1">
      <alignment horizontal="center" vertical="center"/>
      <protection/>
    </xf>
    <xf numFmtId="0" fontId="18" fillId="0" borderId="42" xfId="62" applyFont="1" applyFill="1" applyBorder="1" applyAlignment="1">
      <alignment horizontal="center" vertical="center"/>
      <protection/>
    </xf>
    <xf numFmtId="0" fontId="18" fillId="0" borderId="44" xfId="62" applyFont="1" applyFill="1" applyBorder="1" applyAlignment="1">
      <alignment horizontal="center" vertical="center"/>
      <protection/>
    </xf>
    <xf numFmtId="0" fontId="18" fillId="0" borderId="45" xfId="62" applyFont="1" applyFill="1" applyBorder="1" applyAlignment="1">
      <alignment horizontal="center" vertical="center"/>
      <protection/>
    </xf>
    <xf numFmtId="0" fontId="18" fillId="0" borderId="46" xfId="62" applyFont="1" applyFill="1" applyBorder="1" applyAlignment="1">
      <alignment horizontal="center" vertical="center"/>
      <protection/>
    </xf>
    <xf numFmtId="0" fontId="18" fillId="0" borderId="23" xfId="62" applyFont="1" applyFill="1" applyBorder="1" applyAlignment="1">
      <alignment horizontal="center" vertical="center"/>
      <protection/>
    </xf>
    <xf numFmtId="0" fontId="18" fillId="0" borderId="0" xfId="62" applyFont="1" applyFill="1" applyAlignment="1">
      <alignment horizontal="right" vertical="top"/>
      <protection/>
    </xf>
    <xf numFmtId="0" fontId="18" fillId="0" borderId="0" xfId="62" applyFont="1" applyFill="1" applyAlignment="1">
      <alignment horizontal="center" vertical="center"/>
      <protection/>
    </xf>
    <xf numFmtId="0" fontId="18" fillId="0" borderId="33" xfId="62" applyFont="1" applyFill="1" applyBorder="1" applyAlignment="1">
      <alignment horizontal="center" vertical="center"/>
      <protection/>
    </xf>
    <xf numFmtId="0" fontId="18" fillId="0" borderId="32" xfId="62" applyFont="1" applyFill="1" applyBorder="1" applyAlignment="1">
      <alignment horizontal="center" vertical="center"/>
      <protection/>
    </xf>
    <xf numFmtId="0" fontId="18" fillId="0" borderId="31" xfId="62" applyFont="1" applyFill="1" applyBorder="1" applyAlignment="1">
      <alignment horizontal="center" vertical="center"/>
      <protection/>
    </xf>
    <xf numFmtId="0" fontId="0" fillId="0" borderId="0" xfId="0" applyAlignment="1">
      <alignment horizontal="left" vertical="center" wrapText="1"/>
    </xf>
    <xf numFmtId="0" fontId="0" fillId="0" borderId="14" xfId="0" applyBorder="1" applyAlignment="1">
      <alignment horizontal="left" vertical="center" wrapText="1"/>
    </xf>
    <xf numFmtId="0" fontId="59" fillId="0" borderId="23" xfId="0" applyFont="1" applyBorder="1" applyAlignment="1">
      <alignment horizontal="left" vertical="center"/>
    </xf>
    <xf numFmtId="0" fontId="59" fillId="0" borderId="13" xfId="0" applyFont="1" applyBorder="1" applyAlignment="1">
      <alignment horizontal="left" vertical="center" wrapText="1"/>
    </xf>
    <xf numFmtId="0" fontId="18" fillId="0" borderId="23" xfId="62" applyFont="1" applyFill="1" applyBorder="1" applyAlignment="1">
      <alignment horizontal="left" vertical="center"/>
      <protection/>
    </xf>
    <xf numFmtId="0" fontId="18" fillId="0" borderId="49" xfId="62" applyFont="1" applyFill="1" applyBorder="1" applyAlignment="1">
      <alignment horizontal="center" vertical="center"/>
      <protection/>
    </xf>
    <xf numFmtId="0" fontId="18" fillId="0" borderId="50" xfId="62" applyFont="1" applyFill="1" applyBorder="1" applyAlignment="1">
      <alignment horizontal="center" vertical="center"/>
      <protection/>
    </xf>
    <xf numFmtId="0" fontId="18" fillId="0" borderId="51" xfId="62" applyFont="1" applyFill="1" applyBorder="1" applyAlignment="1">
      <alignment horizontal="center" vertical="center"/>
      <protection/>
    </xf>
    <xf numFmtId="0" fontId="18" fillId="0" borderId="0" xfId="62" applyFont="1" applyFill="1" applyBorder="1" applyAlignment="1">
      <alignment horizontal="left" vertical="center"/>
      <protection/>
    </xf>
    <xf numFmtId="0" fontId="18" fillId="0" borderId="33" xfId="62" applyFont="1" applyFill="1" applyBorder="1" applyAlignment="1">
      <alignment vertical="center" wrapText="1"/>
      <protection/>
    </xf>
    <xf numFmtId="0" fontId="18" fillId="0" borderId="32" xfId="62" applyFont="1" applyFill="1" applyBorder="1" applyAlignment="1">
      <alignment vertical="center" wrapText="1"/>
      <protection/>
    </xf>
    <xf numFmtId="0" fontId="18" fillId="0" borderId="31" xfId="62" applyFont="1" applyFill="1" applyBorder="1" applyAlignment="1">
      <alignment vertical="center" wrapText="1"/>
      <protection/>
    </xf>
    <xf numFmtId="0" fontId="18" fillId="0" borderId="0" xfId="62" applyFont="1" applyFill="1" applyBorder="1" applyAlignment="1">
      <alignment horizontal="left" vertical="center" wrapText="1"/>
      <protection/>
    </xf>
    <xf numFmtId="0" fontId="18" fillId="0" borderId="33" xfId="62" applyFont="1" applyFill="1" applyBorder="1" applyAlignment="1">
      <alignment horizontal="center" vertical="center" wrapText="1"/>
      <protection/>
    </xf>
    <xf numFmtId="0" fontId="18" fillId="0" borderId="32" xfId="62" applyFont="1" applyFill="1" applyBorder="1" applyAlignment="1">
      <alignment horizontal="center" vertical="center" wrapText="1"/>
      <protection/>
    </xf>
    <xf numFmtId="0" fontId="18" fillId="0" borderId="31" xfId="62" applyFont="1" applyFill="1" applyBorder="1" applyAlignment="1">
      <alignment horizontal="center" vertical="center" wrapText="1"/>
      <protection/>
    </xf>
    <xf numFmtId="0" fontId="18" fillId="0" borderId="23" xfId="62" applyFont="1" applyFill="1" applyBorder="1" applyAlignment="1">
      <alignment vertical="center"/>
      <protection/>
    </xf>
    <xf numFmtId="0" fontId="18" fillId="0" borderId="23" xfId="62" applyFont="1" applyFill="1" applyBorder="1" applyAlignment="1">
      <alignment vertical="center" wrapText="1"/>
      <protection/>
    </xf>
    <xf numFmtId="0" fontId="18" fillId="0" borderId="33" xfId="62" applyFont="1" applyFill="1" applyBorder="1" applyAlignment="1">
      <alignment horizontal="left" vertical="center" wrapText="1" shrinkToFit="1"/>
      <protection/>
    </xf>
    <xf numFmtId="0" fontId="18" fillId="0" borderId="32" xfId="62" applyFont="1" applyFill="1" applyBorder="1" applyAlignment="1">
      <alignment horizontal="left" vertical="center" shrinkToFit="1"/>
      <protection/>
    </xf>
    <xf numFmtId="0" fontId="18" fillId="0" borderId="31" xfId="62" applyFont="1" applyFill="1" applyBorder="1" applyAlignment="1">
      <alignment horizontal="left" vertical="center" shrinkToFit="1"/>
      <protection/>
    </xf>
    <xf numFmtId="0" fontId="3" fillId="0" borderId="29" xfId="63" applyFont="1" applyBorder="1" applyAlignment="1">
      <alignment horizontal="center" vertical="center" textRotation="255" wrapText="1"/>
      <protection/>
    </xf>
    <xf numFmtId="0" fontId="3" fillId="0" borderId="52" xfId="63" applyFont="1" applyBorder="1" applyAlignment="1">
      <alignment horizontal="center" vertical="center" textRotation="255" wrapText="1"/>
      <protection/>
    </xf>
    <xf numFmtId="0" fontId="3" fillId="0" borderId="30" xfId="63" applyFont="1" applyBorder="1" applyAlignment="1">
      <alignment horizontal="center" vertical="center" textRotation="255" wrapText="1"/>
      <protection/>
    </xf>
    <xf numFmtId="0" fontId="3" fillId="0" borderId="33" xfId="63" applyFont="1" applyBorder="1" applyAlignment="1">
      <alignment horizontal="center" vertical="center"/>
      <protection/>
    </xf>
    <xf numFmtId="0" fontId="3" fillId="0" borderId="31" xfId="63" applyBorder="1" applyAlignment="1">
      <alignment horizontal="center" vertical="center"/>
      <protection/>
    </xf>
    <xf numFmtId="0" fontId="3" fillId="33" borderId="33" xfId="63" applyFill="1" applyBorder="1" applyAlignment="1">
      <alignment horizontal="center" vertical="center"/>
      <protection/>
    </xf>
    <xf numFmtId="0" fontId="3" fillId="33" borderId="32" xfId="63" applyFill="1" applyBorder="1" applyAlignment="1">
      <alignment horizontal="center" vertical="center"/>
      <protection/>
    </xf>
    <xf numFmtId="0" fontId="3" fillId="33" borderId="31" xfId="63" applyFill="1" applyBorder="1" applyAlignment="1">
      <alignment horizontal="center" vertical="center"/>
      <protection/>
    </xf>
    <xf numFmtId="0" fontId="8" fillId="0" borderId="19" xfId="63" applyFont="1" applyBorder="1" applyAlignment="1">
      <alignment horizontal="left" vertical="center" shrinkToFit="1"/>
      <protection/>
    </xf>
    <xf numFmtId="0" fontId="8" fillId="0" borderId="0" xfId="63" applyFont="1" applyBorder="1" applyAlignment="1">
      <alignment horizontal="left" vertical="center" shrinkToFit="1"/>
      <protection/>
    </xf>
    <xf numFmtId="0" fontId="3" fillId="0" borderId="33" xfId="63" applyBorder="1" applyAlignment="1">
      <alignment horizontal="center" vertical="center"/>
      <protection/>
    </xf>
    <xf numFmtId="0" fontId="3" fillId="0" borderId="31" xfId="63" applyFont="1" applyBorder="1" applyAlignment="1">
      <alignment horizontal="center" vertical="center"/>
      <protection/>
    </xf>
    <xf numFmtId="0" fontId="3" fillId="0" borderId="33" xfId="63" applyFont="1" applyBorder="1" applyAlignment="1">
      <alignment horizontal="center" vertical="center" wrapText="1"/>
      <protection/>
    </xf>
    <xf numFmtId="0" fontId="3" fillId="0" borderId="31" xfId="63" applyFont="1" applyBorder="1" applyAlignment="1">
      <alignment horizontal="center" vertical="center" wrapText="1"/>
      <protection/>
    </xf>
    <xf numFmtId="0" fontId="8" fillId="0" borderId="19" xfId="63" applyFont="1" applyBorder="1" applyAlignment="1">
      <alignment vertical="center"/>
      <protection/>
    </xf>
    <xf numFmtId="0" fontId="8" fillId="0" borderId="19" xfId="62" applyFont="1" applyBorder="1" applyAlignment="1">
      <alignment vertical="center"/>
      <protection/>
    </xf>
    <xf numFmtId="0" fontId="8" fillId="0" borderId="0" xfId="62" applyFont="1" applyAlignment="1">
      <alignment vertical="center"/>
      <protection/>
    </xf>
    <xf numFmtId="0" fontId="4" fillId="0" borderId="0" xfId="63" applyFont="1" applyAlignment="1">
      <alignment horizontal="left" vertical="center" shrinkToFit="1"/>
      <protection/>
    </xf>
    <xf numFmtId="0" fontId="4" fillId="0" borderId="43" xfId="63" applyFont="1" applyBorder="1" applyAlignment="1">
      <alignment horizontal="left" vertical="center" shrinkToFit="1"/>
      <protection/>
    </xf>
    <xf numFmtId="0" fontId="5" fillId="0" borderId="0" xfId="63" applyFont="1" applyBorder="1" applyAlignment="1">
      <alignment horizontal="left" vertical="top" wrapText="1"/>
      <protection/>
    </xf>
    <xf numFmtId="0" fontId="5" fillId="0" borderId="16" xfId="63" applyFont="1" applyBorder="1" applyAlignment="1">
      <alignment horizontal="left" vertical="top" wrapText="1"/>
      <protection/>
    </xf>
    <xf numFmtId="0" fontId="11" fillId="0" borderId="11" xfId="63" applyFont="1" applyBorder="1" applyAlignment="1">
      <alignment horizontal="left" vertical="center"/>
      <protection/>
    </xf>
    <xf numFmtId="0" fontId="11" fillId="0" borderId="0" xfId="63" applyFont="1" applyBorder="1" applyAlignment="1">
      <alignment horizontal="left" vertical="center"/>
      <protection/>
    </xf>
    <xf numFmtId="0" fontId="10" fillId="0" borderId="29" xfId="62" applyFont="1" applyBorder="1" applyAlignment="1">
      <alignment horizontal="center" vertical="center"/>
      <protection/>
    </xf>
    <xf numFmtId="0" fontId="10" fillId="0" borderId="52" xfId="62" applyFont="1" applyBorder="1" applyAlignment="1">
      <alignment horizontal="center" vertical="center"/>
      <protection/>
    </xf>
    <xf numFmtId="0" fontId="10" fillId="0" borderId="30" xfId="62" applyFont="1" applyBorder="1" applyAlignment="1">
      <alignment horizontal="center" vertical="center"/>
      <protection/>
    </xf>
    <xf numFmtId="0" fontId="10" fillId="0" borderId="32" xfId="62" applyFont="1" applyBorder="1" applyAlignment="1">
      <alignment horizontal="center" vertical="center"/>
      <protection/>
    </xf>
    <xf numFmtId="0" fontId="10" fillId="0" borderId="31" xfId="62" applyFont="1" applyBorder="1" applyAlignment="1">
      <alignment horizontal="center" vertical="center"/>
      <protection/>
    </xf>
    <xf numFmtId="0" fontId="10" fillId="0" borderId="34" xfId="62" applyFont="1" applyBorder="1" applyAlignment="1">
      <alignment horizontal="center" vertical="center" wrapText="1"/>
      <protection/>
    </xf>
    <xf numFmtId="0" fontId="10" fillId="0" borderId="52" xfId="62" applyFont="1" applyBorder="1" applyAlignment="1">
      <alignment horizontal="center" vertical="center" wrapText="1"/>
      <protection/>
    </xf>
    <xf numFmtId="0" fontId="10" fillId="0" borderId="30" xfId="62" applyFont="1" applyBorder="1" applyAlignment="1">
      <alignment horizontal="center" vertical="center" wrapText="1"/>
      <protection/>
    </xf>
    <xf numFmtId="179" fontId="10" fillId="0" borderId="29" xfId="62" applyNumberFormat="1" applyFont="1" applyBorder="1" applyAlignment="1">
      <alignment horizontal="center" vertical="center"/>
      <protection/>
    </xf>
    <xf numFmtId="179" fontId="10" fillId="0" borderId="52" xfId="62" applyNumberFormat="1" applyFont="1" applyBorder="1" applyAlignment="1">
      <alignment horizontal="center" vertical="center"/>
      <protection/>
    </xf>
    <xf numFmtId="179" fontId="10" fillId="0" borderId="30" xfId="62" applyNumberFormat="1" applyFont="1" applyBorder="1" applyAlignment="1">
      <alignment horizontal="center" vertical="center"/>
      <protection/>
    </xf>
    <xf numFmtId="0" fontId="5" fillId="0" borderId="29" xfId="62" applyFont="1" applyBorder="1" applyAlignment="1">
      <alignment horizontal="center" vertical="center" wrapText="1"/>
      <protection/>
    </xf>
    <xf numFmtId="0" fontId="10" fillId="0" borderId="23" xfId="62" applyFont="1" applyBorder="1" applyAlignment="1">
      <alignment horizontal="center" vertical="center"/>
      <protection/>
    </xf>
    <xf numFmtId="0" fontId="10" fillId="0" borderId="29" xfId="62" applyFont="1" applyBorder="1" applyAlignment="1">
      <alignment horizontal="center" vertical="center" wrapText="1"/>
      <protection/>
    </xf>
    <xf numFmtId="0" fontId="5" fillId="0" borderId="0" xfId="62" applyFont="1" applyBorder="1" applyAlignment="1">
      <alignment horizontal="left" vertical="center" wrapText="1"/>
      <protection/>
    </xf>
    <xf numFmtId="0" fontId="10" fillId="0" borderId="33" xfId="62" applyFont="1" applyBorder="1" applyAlignment="1">
      <alignment horizontal="center" vertical="center"/>
      <protection/>
    </xf>
    <xf numFmtId="0" fontId="5" fillId="0" borderId="41" xfId="62" applyFont="1" applyBorder="1" applyAlignment="1">
      <alignment horizontal="left" vertical="center" wrapText="1"/>
      <protection/>
    </xf>
    <xf numFmtId="0" fontId="11" fillId="0" borderId="11" xfId="63" applyFont="1" applyBorder="1" applyAlignment="1">
      <alignment vertical="center"/>
      <protection/>
    </xf>
    <xf numFmtId="0" fontId="11" fillId="0" borderId="11" xfId="62" applyFont="1" applyBorder="1" applyAlignment="1">
      <alignment vertical="center"/>
      <protection/>
    </xf>
    <xf numFmtId="0" fontId="11" fillId="0" borderId="0" xfId="62" applyFont="1" applyBorder="1" applyAlignment="1">
      <alignment vertical="center"/>
      <protection/>
    </xf>
    <xf numFmtId="0" fontId="5" fillId="0" borderId="0" xfId="62" applyFont="1" applyBorder="1" applyAlignment="1">
      <alignment horizontal="left" vertical="top" wrapText="1"/>
      <protection/>
    </xf>
    <xf numFmtId="0" fontId="5" fillId="0" borderId="16" xfId="62" applyFont="1" applyBorder="1" applyAlignment="1">
      <alignment horizontal="left" vertical="top" wrapText="1"/>
      <protection/>
    </xf>
    <xf numFmtId="0" fontId="5" fillId="0" borderId="0" xfId="62" applyFont="1">
      <alignment/>
      <protection/>
    </xf>
    <xf numFmtId="0" fontId="5" fillId="0" borderId="0" xfId="62" applyFont="1" applyAlignment="1">
      <alignment horizontal="right"/>
      <protection/>
    </xf>
    <xf numFmtId="0" fontId="3" fillId="0" borderId="0" xfId="62" applyFont="1">
      <alignment/>
      <protection/>
    </xf>
    <xf numFmtId="0" fontId="10" fillId="0" borderId="0" xfId="62" applyFont="1" applyAlignment="1">
      <alignment horizontal="center" wrapText="1"/>
      <protection/>
    </xf>
    <xf numFmtId="0" fontId="10" fillId="0" borderId="0" xfId="62" applyFont="1" applyAlignment="1">
      <alignment horizontal="right"/>
      <protection/>
    </xf>
    <xf numFmtId="0" fontId="10" fillId="0" borderId="53" xfId="62" applyFont="1" applyBorder="1" applyAlignment="1">
      <alignment horizontal="center"/>
      <protection/>
    </xf>
    <xf numFmtId="0" fontId="10" fillId="0" borderId="54" xfId="62" applyFont="1" applyBorder="1" applyAlignment="1">
      <alignment horizontal="center" wrapText="1"/>
      <protection/>
    </xf>
    <xf numFmtId="0" fontId="10" fillId="0" borderId="55" xfId="62" applyFont="1" applyBorder="1" applyAlignment="1">
      <alignment horizontal="center" wrapText="1"/>
      <protection/>
    </xf>
    <xf numFmtId="0" fontId="10" fillId="0" borderId="56" xfId="62" applyFont="1" applyBorder="1" applyAlignment="1">
      <alignment horizontal="center"/>
      <protection/>
    </xf>
    <xf numFmtId="0" fontId="10" fillId="0" borderId="57" xfId="62" applyFont="1" applyBorder="1" applyAlignment="1">
      <alignment horizontal="center" wrapText="1"/>
      <protection/>
    </xf>
    <xf numFmtId="0" fontId="3" fillId="0" borderId="53" xfId="62" applyFont="1" applyBorder="1" applyAlignment="1">
      <alignment horizontal="center"/>
      <protection/>
    </xf>
    <xf numFmtId="0" fontId="3" fillId="0" borderId="58" xfId="62" applyFont="1" applyBorder="1" applyAlignment="1">
      <alignment horizontal="center"/>
      <protection/>
    </xf>
    <xf numFmtId="0" fontId="3" fillId="0" borderId="59" xfId="62" applyFont="1" applyBorder="1" applyAlignment="1">
      <alignment horizontal="center"/>
      <protection/>
    </xf>
    <xf numFmtId="0" fontId="3" fillId="0" borderId="60" xfId="62" applyFont="1" applyBorder="1" applyAlignment="1">
      <alignment horizontal="center"/>
      <protection/>
    </xf>
    <xf numFmtId="0" fontId="3" fillId="0" borderId="56" xfId="62" applyFont="1" applyBorder="1" applyAlignment="1">
      <alignment horizontal="center"/>
      <protection/>
    </xf>
    <xf numFmtId="0" fontId="10" fillId="0" borderId="61" xfId="62" applyFont="1" applyBorder="1" applyAlignment="1">
      <alignment horizontal="center" wrapText="1"/>
      <protection/>
    </xf>
    <xf numFmtId="0" fontId="10" fillId="0" borderId="62" xfId="62" applyFont="1" applyBorder="1" applyAlignment="1">
      <alignment horizontal="center" wrapText="1"/>
      <protection/>
    </xf>
    <xf numFmtId="0" fontId="10" fillId="0" borderId="63" xfId="62" applyFont="1" applyBorder="1" applyAlignment="1">
      <alignment horizontal="center" wrapText="1"/>
      <protection/>
    </xf>
    <xf numFmtId="0" fontId="10" fillId="0" borderId="64" xfId="62" applyFont="1" applyBorder="1" applyAlignment="1">
      <alignment horizontal="center"/>
      <protection/>
    </xf>
    <xf numFmtId="0" fontId="10" fillId="0" borderId="28" xfId="62" applyFont="1" applyBorder="1" applyAlignment="1">
      <alignment horizontal="center" wrapText="1"/>
      <protection/>
    </xf>
    <xf numFmtId="0" fontId="10" fillId="0" borderId="43" xfId="62" applyFont="1" applyBorder="1" applyAlignment="1">
      <alignment horizontal="center" wrapText="1"/>
      <protection/>
    </xf>
    <xf numFmtId="0" fontId="10" fillId="0" borderId="33" xfId="62" applyFont="1" applyBorder="1" applyAlignment="1">
      <alignment horizontal="center"/>
      <protection/>
    </xf>
    <xf numFmtId="0" fontId="10" fillId="0" borderId="52" xfId="62" applyFont="1" applyBorder="1" applyAlignment="1">
      <alignment horizontal="center" wrapText="1"/>
      <protection/>
    </xf>
    <xf numFmtId="0" fontId="10" fillId="0" borderId="64" xfId="62" applyFont="1" applyBorder="1">
      <alignment/>
      <protection/>
    </xf>
    <xf numFmtId="0" fontId="10" fillId="0" borderId="23" xfId="62" applyFont="1" applyBorder="1">
      <alignment/>
      <protection/>
    </xf>
    <xf numFmtId="0" fontId="10" fillId="0" borderId="65" xfId="62" applyFont="1" applyBorder="1">
      <alignment/>
      <protection/>
    </xf>
    <xf numFmtId="0" fontId="10" fillId="0" borderId="31" xfId="62" applyFont="1" applyBorder="1">
      <alignment/>
      <protection/>
    </xf>
    <xf numFmtId="0" fontId="10" fillId="0" borderId="33" xfId="62" applyFont="1" applyBorder="1">
      <alignment/>
      <protection/>
    </xf>
    <xf numFmtId="0" fontId="10" fillId="0" borderId="66" xfId="62" applyFont="1" applyBorder="1" applyAlignment="1">
      <alignment horizontal="center" wrapText="1"/>
      <protection/>
    </xf>
    <xf numFmtId="0" fontId="10" fillId="0" borderId="67" xfId="62" applyFont="1" applyBorder="1" applyAlignment="1">
      <alignment horizontal="center" wrapText="1"/>
      <protection/>
    </xf>
    <xf numFmtId="0" fontId="10" fillId="0" borderId="68" xfId="62" applyFont="1" applyBorder="1" applyAlignment="1">
      <alignment horizontal="center" wrapText="1"/>
      <protection/>
    </xf>
    <xf numFmtId="0" fontId="10" fillId="0" borderId="69" xfId="62" applyFont="1" applyBorder="1" applyAlignment="1">
      <alignment horizontal="center"/>
      <protection/>
    </xf>
    <xf numFmtId="0" fontId="10" fillId="0" borderId="34" xfId="62" applyFont="1" applyBorder="1" applyAlignment="1">
      <alignment horizontal="center"/>
      <protection/>
    </xf>
    <xf numFmtId="0" fontId="10" fillId="0" borderId="30" xfId="62" applyFont="1" applyBorder="1" applyAlignment="1">
      <alignment horizontal="center" wrapText="1"/>
      <protection/>
    </xf>
    <xf numFmtId="0" fontId="10" fillId="0" borderId="64" xfId="62" applyFont="1" applyBorder="1" applyAlignment="1">
      <alignment horizontal="center"/>
      <protection/>
    </xf>
    <xf numFmtId="0" fontId="10" fillId="0" borderId="64" xfId="62" applyFont="1" applyBorder="1" applyAlignment="1">
      <alignment shrinkToFit="1"/>
      <protection/>
    </xf>
    <xf numFmtId="0" fontId="10" fillId="0" borderId="33" xfId="62" applyFont="1" applyBorder="1" applyAlignment="1">
      <alignment horizontal="center" shrinkToFit="1"/>
      <protection/>
    </xf>
    <xf numFmtId="0" fontId="10" fillId="0" borderId="31" xfId="62" applyFont="1" applyBorder="1" applyAlignment="1">
      <alignment horizontal="center" shrinkToFit="1"/>
      <protection/>
    </xf>
    <xf numFmtId="0" fontId="10" fillId="0" borderId="33" xfId="62" applyFont="1" applyBorder="1" applyAlignment="1">
      <alignment shrinkToFit="1"/>
      <protection/>
    </xf>
    <xf numFmtId="0" fontId="10" fillId="0" borderId="23" xfId="62" applyFont="1" applyBorder="1" applyAlignment="1">
      <alignment shrinkToFit="1"/>
      <protection/>
    </xf>
    <xf numFmtId="0" fontId="10" fillId="0" borderId="65" xfId="62" applyFont="1" applyBorder="1" applyAlignment="1">
      <alignment shrinkToFit="1"/>
      <protection/>
    </xf>
    <xf numFmtId="0" fontId="10" fillId="0" borderId="31" xfId="62" applyFont="1" applyBorder="1" applyAlignment="1">
      <alignment shrinkToFit="1"/>
      <protection/>
    </xf>
    <xf numFmtId="0" fontId="10" fillId="0" borderId="66" xfId="62" applyFont="1" applyBorder="1" applyAlignment="1">
      <alignment shrinkToFit="1"/>
      <protection/>
    </xf>
    <xf numFmtId="0" fontId="10" fillId="0" borderId="67" xfId="62" applyFont="1" applyBorder="1" applyAlignment="1">
      <alignment shrinkToFit="1"/>
      <protection/>
    </xf>
    <xf numFmtId="180" fontId="10" fillId="0" borderId="67" xfId="62" applyNumberFormat="1" applyFont="1" applyBorder="1" applyAlignment="1">
      <alignment shrinkToFit="1"/>
      <protection/>
    </xf>
    <xf numFmtId="0" fontId="10" fillId="0" borderId="70" xfId="62" applyFont="1" applyBorder="1" applyAlignment="1">
      <alignment shrinkToFit="1"/>
      <protection/>
    </xf>
    <xf numFmtId="0" fontId="10" fillId="0" borderId="71" xfId="62" applyFont="1" applyBorder="1" applyAlignment="1">
      <alignment horizontal="center" shrinkToFit="1"/>
      <protection/>
    </xf>
    <xf numFmtId="0" fontId="10" fillId="0" borderId="72" xfId="62" applyFont="1" applyBorder="1" applyAlignment="1">
      <alignment horizontal="center" shrinkToFit="1"/>
      <protection/>
    </xf>
    <xf numFmtId="0" fontId="10" fillId="0" borderId="71" xfId="62" applyFont="1" applyBorder="1" applyAlignment="1">
      <alignment shrinkToFit="1"/>
      <protection/>
    </xf>
    <xf numFmtId="0" fontId="10" fillId="0" borderId="73" xfId="62" applyFont="1" applyBorder="1" applyAlignment="1">
      <alignment shrinkToFit="1"/>
      <protection/>
    </xf>
    <xf numFmtId="0" fontId="10" fillId="0" borderId="74" xfId="62" applyFont="1" applyBorder="1" applyAlignment="1">
      <alignment shrinkToFit="1"/>
      <protection/>
    </xf>
    <xf numFmtId="0" fontId="10" fillId="0" borderId="72" xfId="62" applyFont="1" applyBorder="1" applyAlignment="1">
      <alignment shrinkToFit="1"/>
      <protection/>
    </xf>
    <xf numFmtId="0" fontId="10" fillId="0" borderId="75" xfId="62" applyFont="1" applyBorder="1" applyAlignment="1">
      <alignment shrinkToFit="1"/>
      <protection/>
    </xf>
    <xf numFmtId="0" fontId="10" fillId="0" borderId="76" xfId="62" applyFont="1" applyBorder="1" applyAlignment="1">
      <alignment shrinkToFit="1"/>
      <protection/>
    </xf>
    <xf numFmtId="180" fontId="10" fillId="0" borderId="76" xfId="62" applyNumberFormat="1" applyFont="1" applyBorder="1" applyAlignment="1">
      <alignment shrinkToFit="1"/>
      <protection/>
    </xf>
    <xf numFmtId="0" fontId="16" fillId="0" borderId="0" xfId="62" applyFont="1" applyBorder="1" applyAlignment="1">
      <alignment horizontal="left"/>
      <protection/>
    </xf>
    <xf numFmtId="0" fontId="3" fillId="0" borderId="0" xfId="62">
      <alignment/>
      <protection/>
    </xf>
    <xf numFmtId="0" fontId="16" fillId="0" borderId="0" xfId="62" applyFont="1" applyAlignment="1">
      <alignment horizontal="left"/>
      <protection/>
    </xf>
    <xf numFmtId="0" fontId="3" fillId="0" borderId="0" xfId="62" applyFont="1" applyAlignment="1">
      <alignment horizontal="left"/>
      <protection/>
    </xf>
    <xf numFmtId="0" fontId="5" fillId="0" borderId="77" xfId="62" applyFont="1" applyBorder="1" applyAlignment="1">
      <alignment horizontal="center"/>
      <protection/>
    </xf>
    <xf numFmtId="0" fontId="5" fillId="0" borderId="78" xfId="62" applyFont="1" applyBorder="1" applyAlignment="1">
      <alignment horizontal="center"/>
      <protection/>
    </xf>
    <xf numFmtId="0" fontId="10" fillId="0" borderId="23" xfId="62" applyFont="1" applyBorder="1" applyAlignment="1">
      <alignment horizontal="center"/>
      <protection/>
    </xf>
    <xf numFmtId="0" fontId="10" fillId="0" borderId="65" xfId="62" applyFont="1" applyBorder="1" applyAlignment="1">
      <alignment horizontal="center"/>
      <protection/>
    </xf>
    <xf numFmtId="0" fontId="10" fillId="0" borderId="31" xfId="62" applyFont="1" applyBorder="1" applyAlignment="1">
      <alignment horizontal="center"/>
      <protection/>
    </xf>
    <xf numFmtId="0" fontId="10" fillId="0" borderId="33" xfId="62" applyFont="1" applyBorder="1" applyAlignment="1">
      <alignment horizontal="center"/>
      <protection/>
    </xf>
    <xf numFmtId="0" fontId="10" fillId="0" borderId="79" xfId="62" applyFont="1" applyBorder="1" applyAlignment="1">
      <alignment horizontal="left"/>
      <protection/>
    </xf>
    <xf numFmtId="0" fontId="10" fillId="0" borderId="32" xfId="62" applyFont="1" applyBorder="1" applyAlignment="1">
      <alignment horizontal="left"/>
      <protection/>
    </xf>
    <xf numFmtId="0" fontId="10" fillId="0" borderId="31" xfId="62" applyFont="1" applyBorder="1" applyAlignment="1">
      <alignment horizontal="left"/>
      <protection/>
    </xf>
    <xf numFmtId="0" fontId="10" fillId="0" borderId="34" xfId="62" applyFont="1" applyBorder="1" applyAlignment="1">
      <alignment horizontal="center"/>
      <protection/>
    </xf>
    <xf numFmtId="0" fontId="10" fillId="0" borderId="44" xfId="62" applyFont="1" applyBorder="1" applyAlignment="1">
      <alignment horizontal="center" wrapText="1"/>
      <protection/>
    </xf>
    <xf numFmtId="0" fontId="10" fillId="0" borderId="66" xfId="62" applyFont="1" applyBorder="1" applyAlignment="1">
      <alignment horizontal="center" wrapText="1"/>
      <protection/>
    </xf>
    <xf numFmtId="0" fontId="10" fillId="0" borderId="67" xfId="62" applyFont="1" applyBorder="1" applyAlignment="1">
      <alignment horizontal="center" wrapText="1"/>
      <protection/>
    </xf>
    <xf numFmtId="0" fontId="10" fillId="0" borderId="68" xfId="62" applyFont="1" applyBorder="1" applyAlignment="1">
      <alignment horizontal="center" wrapText="1"/>
      <protection/>
    </xf>
    <xf numFmtId="0" fontId="10" fillId="0" borderId="33" xfId="62" applyFont="1" applyBorder="1" applyAlignment="1">
      <alignment horizontal="center" shrinkToFit="1"/>
      <protection/>
    </xf>
    <xf numFmtId="0" fontId="10" fillId="0" borderId="31" xfId="62" applyFont="1" applyBorder="1" applyAlignment="1">
      <alignment horizont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別添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381000</xdr:colOff>
      <xdr:row>1</xdr:row>
      <xdr:rowOff>0</xdr:rowOff>
    </xdr:from>
    <xdr:to>
      <xdr:col>9</xdr:col>
      <xdr:colOff>381000</xdr:colOff>
      <xdr:row>1</xdr:row>
      <xdr:rowOff>0</xdr:rowOff>
    </xdr:to>
    <xdr:sp>
      <xdr:nvSpPr>
        <xdr:cNvPr id="1" name="Line 1"/>
        <xdr:cNvSpPr>
          <a:spLocks/>
        </xdr:cNvSpPr>
      </xdr:nvSpPr>
      <xdr:spPr>
        <a:xfrm>
          <a:off x="8677275" y="457200"/>
          <a:ext cx="0" cy="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1%20&#39640;&#40802;&#23550;&#31574;&#35506;\R1&#23626;&#20986;&#19978;&#12398;&#30041;&#24847;&#28857;\kyu1houmonkaig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①通院等乗降介助"/>
      <sheetName val="②定期巡回・随時対応"/>
      <sheetName val="別紙１５"/>
      <sheetName val="③サービス提供責任者体制減算"/>
      <sheetName val="別紙１６"/>
      <sheetName val="④特定事業所加算"/>
      <sheetName val="別紙１０"/>
      <sheetName val="様式1-1"/>
      <sheetName val="様式1-2"/>
      <sheetName val="様式1-3"/>
      <sheetName val="様式1-4"/>
      <sheetName val="⑤特別地域加算"/>
      <sheetName val="特別地域指定一覧"/>
      <sheetName val="⑥中山間地域等加算"/>
      <sheetName val="様式1-5"/>
      <sheetName val="様式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2:P32"/>
  <sheetViews>
    <sheetView tabSelected="1" view="pageBreakPreview" zoomScale="115" zoomScaleSheetLayoutView="115" zoomScalePageLayoutView="0" workbookViewId="0" topLeftCell="A1">
      <selection activeCell="R10" sqref="R10"/>
    </sheetView>
  </sheetViews>
  <sheetFormatPr defaultColWidth="9.140625" defaultRowHeight="15"/>
  <cols>
    <col min="1" max="1" width="2.7109375" style="0" customWidth="1"/>
    <col min="2" max="2" width="2.8515625" style="0" customWidth="1"/>
    <col min="3" max="15" width="5.57421875" style="0" customWidth="1"/>
    <col min="16" max="16" width="10.57421875" style="0" customWidth="1"/>
    <col min="17" max="17" width="5.57421875" style="0" customWidth="1"/>
  </cols>
  <sheetData>
    <row r="2" ht="17.25" customHeight="1">
      <c r="A2" s="1" t="s">
        <v>78</v>
      </c>
    </row>
    <row r="3" ht="14.25" thickBot="1"/>
    <row r="4" spans="1:16" ht="15" customHeight="1" thickBot="1">
      <c r="A4" s="6"/>
      <c r="B4" s="7"/>
      <c r="C4" s="7"/>
      <c r="D4" s="7"/>
      <c r="E4" s="7"/>
      <c r="F4" s="7"/>
      <c r="G4" s="7"/>
      <c r="H4" s="7"/>
      <c r="I4" s="7"/>
      <c r="J4" s="7"/>
      <c r="K4" s="7"/>
      <c r="L4" s="7"/>
      <c r="M4" s="7"/>
      <c r="N4" s="7"/>
      <c r="O4" s="7"/>
      <c r="P4" s="8"/>
    </row>
    <row r="5" spans="1:16" ht="15" customHeight="1" thickTop="1">
      <c r="A5" s="191" t="s">
        <v>163</v>
      </c>
      <c r="B5" s="192"/>
      <c r="C5" s="192"/>
      <c r="D5" s="192"/>
      <c r="E5" s="192"/>
      <c r="F5" s="192"/>
      <c r="G5" s="192"/>
      <c r="H5" s="192"/>
      <c r="I5" s="192"/>
      <c r="J5" s="192"/>
      <c r="K5" s="192"/>
      <c r="L5" s="192"/>
      <c r="M5" s="192"/>
      <c r="N5" s="192"/>
      <c r="O5" s="192"/>
      <c r="P5" s="193"/>
    </row>
    <row r="6" spans="1:16" ht="15" customHeight="1">
      <c r="A6" s="194"/>
      <c r="B6" s="195"/>
      <c r="C6" s="195"/>
      <c r="D6" s="195"/>
      <c r="E6" s="195"/>
      <c r="F6" s="195"/>
      <c r="G6" s="195"/>
      <c r="H6" s="195"/>
      <c r="I6" s="195"/>
      <c r="J6" s="195"/>
      <c r="K6" s="195"/>
      <c r="L6" s="195"/>
      <c r="M6" s="195"/>
      <c r="N6" s="195"/>
      <c r="O6" s="195"/>
      <c r="P6" s="196"/>
    </row>
    <row r="7" spans="1:16" ht="15" customHeight="1">
      <c r="A7" s="194"/>
      <c r="B7" s="195"/>
      <c r="C7" s="195"/>
      <c r="D7" s="195"/>
      <c r="E7" s="195"/>
      <c r="F7" s="195"/>
      <c r="G7" s="195"/>
      <c r="H7" s="195"/>
      <c r="I7" s="195"/>
      <c r="J7" s="195"/>
      <c r="K7" s="195"/>
      <c r="L7" s="195"/>
      <c r="M7" s="195"/>
      <c r="N7" s="195"/>
      <c r="O7" s="195"/>
      <c r="P7" s="196"/>
    </row>
    <row r="8" spans="1:16" ht="15" customHeight="1" thickBot="1">
      <c r="A8" s="197"/>
      <c r="B8" s="198"/>
      <c r="C8" s="198"/>
      <c r="D8" s="198"/>
      <c r="E8" s="198"/>
      <c r="F8" s="198"/>
      <c r="G8" s="198"/>
      <c r="H8" s="198"/>
      <c r="I8" s="198"/>
      <c r="J8" s="198"/>
      <c r="K8" s="198"/>
      <c r="L8" s="198"/>
      <c r="M8" s="198"/>
      <c r="N8" s="198"/>
      <c r="O8" s="198"/>
      <c r="P8" s="199"/>
    </row>
    <row r="9" spans="1:16" ht="15" customHeight="1" thickTop="1">
      <c r="A9" s="16"/>
      <c r="B9" s="131"/>
      <c r="C9" s="131"/>
      <c r="D9" s="131"/>
      <c r="E9" s="131"/>
      <c r="F9" s="131"/>
      <c r="G9" s="131"/>
      <c r="H9" s="131"/>
      <c r="I9" s="131"/>
      <c r="J9" s="131"/>
      <c r="K9" s="131"/>
      <c r="L9" s="131"/>
      <c r="M9" s="131"/>
      <c r="N9" s="131"/>
      <c r="O9" s="131"/>
      <c r="P9" s="132"/>
    </row>
    <row r="10" spans="1:16" s="3" customFormat="1" ht="15" customHeight="1">
      <c r="A10" s="11" t="s">
        <v>66</v>
      </c>
      <c r="B10" s="4"/>
      <c r="C10" s="4"/>
      <c r="D10" s="4"/>
      <c r="E10" s="4"/>
      <c r="F10" s="4"/>
      <c r="G10" s="4"/>
      <c r="H10" s="4"/>
      <c r="I10" s="4"/>
      <c r="J10" s="4"/>
      <c r="K10" s="4"/>
      <c r="L10" s="4"/>
      <c r="M10" s="4"/>
      <c r="N10" s="4"/>
      <c r="O10" s="4"/>
      <c r="P10" s="12"/>
    </row>
    <row r="11" spans="1:16" ht="15" customHeight="1">
      <c r="A11" s="11"/>
      <c r="B11" s="133" t="s">
        <v>237</v>
      </c>
      <c r="C11" s="131"/>
      <c r="D11" s="131"/>
      <c r="E11" s="131"/>
      <c r="F11" s="131"/>
      <c r="G11" s="131"/>
      <c r="H11" s="131"/>
      <c r="I11" s="131"/>
      <c r="J11" s="131"/>
      <c r="K11" s="131"/>
      <c r="L11" s="131"/>
      <c r="M11" s="131"/>
      <c r="N11" s="131"/>
      <c r="O11" s="131"/>
      <c r="P11" s="132"/>
    </row>
    <row r="12" spans="1:16" ht="15" customHeight="1">
      <c r="A12" s="11"/>
      <c r="B12" s="133" t="s">
        <v>79</v>
      </c>
      <c r="C12" s="131"/>
      <c r="D12" s="131"/>
      <c r="E12" s="131"/>
      <c r="F12" s="131"/>
      <c r="G12" s="131"/>
      <c r="H12" s="131"/>
      <c r="I12" s="131"/>
      <c r="J12" s="131"/>
      <c r="K12" s="131"/>
      <c r="L12" s="131"/>
      <c r="M12" s="131"/>
      <c r="N12" s="131"/>
      <c r="O12" s="131"/>
      <c r="P12" s="132"/>
    </row>
    <row r="13" spans="1:16" ht="15" customHeight="1">
      <c r="A13" s="16"/>
      <c r="B13" s="131"/>
      <c r="C13" s="131"/>
      <c r="D13" s="131"/>
      <c r="E13" s="131"/>
      <c r="F13" s="131"/>
      <c r="G13" s="131"/>
      <c r="H13" s="131"/>
      <c r="I13" s="131"/>
      <c r="J13" s="131"/>
      <c r="K13" s="131"/>
      <c r="L13" s="131"/>
      <c r="M13" s="131"/>
      <c r="N13" s="131"/>
      <c r="O13" s="131"/>
      <c r="P13" s="132"/>
    </row>
    <row r="14" spans="1:16" s="3" customFormat="1" ht="15" customHeight="1">
      <c r="A14" s="11" t="s">
        <v>67</v>
      </c>
      <c r="B14" s="4"/>
      <c r="C14" s="4"/>
      <c r="D14" s="4"/>
      <c r="E14" s="4"/>
      <c r="F14" s="4"/>
      <c r="G14" s="4"/>
      <c r="H14" s="4"/>
      <c r="I14" s="4"/>
      <c r="J14" s="4"/>
      <c r="K14" s="4"/>
      <c r="L14" s="4"/>
      <c r="M14" s="4"/>
      <c r="N14" s="4"/>
      <c r="O14" s="4"/>
      <c r="P14" s="12"/>
    </row>
    <row r="15" spans="1:16" s="3" customFormat="1" ht="15" customHeight="1">
      <c r="A15" s="11" t="s">
        <v>1</v>
      </c>
      <c r="B15" s="4"/>
      <c r="C15" s="4"/>
      <c r="D15" s="4"/>
      <c r="E15" s="4"/>
      <c r="F15" s="4"/>
      <c r="G15" s="4"/>
      <c r="H15" s="4"/>
      <c r="I15" s="4"/>
      <c r="J15" s="4"/>
      <c r="K15" s="4"/>
      <c r="L15" s="4"/>
      <c r="M15" s="4"/>
      <c r="N15" s="4"/>
      <c r="O15" s="4"/>
      <c r="P15" s="12"/>
    </row>
    <row r="16" spans="1:16" s="20" customFormat="1" ht="15" customHeight="1">
      <c r="A16" s="17"/>
      <c r="B16" s="18" t="s">
        <v>158</v>
      </c>
      <c r="C16" s="18"/>
      <c r="D16" s="18"/>
      <c r="E16" s="18"/>
      <c r="F16" s="18"/>
      <c r="G16" s="18"/>
      <c r="H16" s="18"/>
      <c r="I16" s="18"/>
      <c r="J16" s="18"/>
      <c r="K16" s="18"/>
      <c r="L16" s="18"/>
      <c r="M16" s="18"/>
      <c r="N16" s="18"/>
      <c r="O16" s="18"/>
      <c r="P16" s="19"/>
    </row>
    <row r="17" spans="1:16" s="20" customFormat="1" ht="15" customHeight="1">
      <c r="A17" s="17"/>
      <c r="B17" s="18" t="s">
        <v>159</v>
      </c>
      <c r="C17" s="18"/>
      <c r="D17" s="18"/>
      <c r="E17" s="18"/>
      <c r="F17" s="18"/>
      <c r="G17" s="18"/>
      <c r="H17" s="18"/>
      <c r="I17" s="18"/>
      <c r="J17" s="18"/>
      <c r="K17" s="18"/>
      <c r="L17" s="18"/>
      <c r="M17" s="18"/>
      <c r="N17" s="18"/>
      <c r="O17" s="18"/>
      <c r="P17" s="19"/>
    </row>
    <row r="18" spans="1:16" s="20" customFormat="1" ht="15" customHeight="1">
      <c r="A18" s="17" t="s">
        <v>0</v>
      </c>
      <c r="B18" s="109"/>
      <c r="C18" s="200" t="s">
        <v>160</v>
      </c>
      <c r="D18" s="200"/>
      <c r="E18" s="200"/>
      <c r="F18" s="200"/>
      <c r="G18" s="200"/>
      <c r="H18" s="200"/>
      <c r="I18" s="200"/>
      <c r="J18" s="200"/>
      <c r="K18" s="200"/>
      <c r="L18" s="200"/>
      <c r="M18" s="200"/>
      <c r="N18" s="200"/>
      <c r="O18" s="200"/>
      <c r="P18" s="201"/>
    </row>
    <row r="19" spans="1:16" s="20" customFormat="1" ht="15" customHeight="1">
      <c r="A19" s="17"/>
      <c r="B19" s="109"/>
      <c r="C19" s="200"/>
      <c r="D19" s="200"/>
      <c r="E19" s="200"/>
      <c r="F19" s="200"/>
      <c r="G19" s="200"/>
      <c r="H19" s="200"/>
      <c r="I19" s="200"/>
      <c r="J19" s="200"/>
      <c r="K19" s="200"/>
      <c r="L19" s="200"/>
      <c r="M19" s="200"/>
      <c r="N19" s="200"/>
      <c r="O19" s="200"/>
      <c r="P19" s="201"/>
    </row>
    <row r="20" spans="1:16" s="20" customFormat="1" ht="15" customHeight="1">
      <c r="A20" s="17"/>
      <c r="B20" s="109"/>
      <c r="C20" s="200" t="s">
        <v>161</v>
      </c>
      <c r="D20" s="200"/>
      <c r="E20" s="200"/>
      <c r="F20" s="200"/>
      <c r="G20" s="200"/>
      <c r="H20" s="200"/>
      <c r="I20" s="200"/>
      <c r="J20" s="200"/>
      <c r="K20" s="200"/>
      <c r="L20" s="200"/>
      <c r="M20" s="200"/>
      <c r="N20" s="200"/>
      <c r="O20" s="200"/>
      <c r="P20" s="201"/>
    </row>
    <row r="21" spans="1:16" ht="15" customHeight="1">
      <c r="A21" s="9"/>
      <c r="B21" s="109"/>
      <c r="C21" s="200"/>
      <c r="D21" s="200"/>
      <c r="E21" s="200"/>
      <c r="F21" s="200"/>
      <c r="G21" s="200"/>
      <c r="H21" s="200"/>
      <c r="I21" s="200"/>
      <c r="J21" s="200"/>
      <c r="K21" s="200"/>
      <c r="L21" s="200"/>
      <c r="M21" s="200"/>
      <c r="N21" s="200"/>
      <c r="O21" s="200"/>
      <c r="P21" s="201"/>
    </row>
    <row r="22" spans="1:16" ht="15" customHeight="1">
      <c r="A22" s="9"/>
      <c r="B22" s="5"/>
      <c r="C22" s="5"/>
      <c r="D22" s="5"/>
      <c r="E22" s="5"/>
      <c r="F22" s="5"/>
      <c r="G22" s="5"/>
      <c r="H22" s="5"/>
      <c r="I22" s="5"/>
      <c r="J22" s="5"/>
      <c r="K22" s="5"/>
      <c r="L22" s="5"/>
      <c r="M22" s="5"/>
      <c r="N22" s="5"/>
      <c r="O22" s="5"/>
      <c r="P22" s="10"/>
    </row>
    <row r="23" spans="1:16" s="3" customFormat="1" ht="15" customHeight="1">
      <c r="A23" s="11" t="s">
        <v>80</v>
      </c>
      <c r="B23" s="4"/>
      <c r="C23" s="4"/>
      <c r="D23" s="4" t="s">
        <v>2</v>
      </c>
      <c r="E23" s="4"/>
      <c r="F23" s="4"/>
      <c r="G23" s="4"/>
      <c r="H23" s="4"/>
      <c r="I23" s="4"/>
      <c r="J23" s="4"/>
      <c r="K23" s="4"/>
      <c r="L23" s="4"/>
      <c r="M23" s="4"/>
      <c r="N23" s="4"/>
      <c r="O23" s="4"/>
      <c r="P23" s="12"/>
    </row>
    <row r="24" spans="1:16" s="20" customFormat="1" ht="15" customHeight="1">
      <c r="A24" s="17"/>
      <c r="B24" s="200" t="s">
        <v>162</v>
      </c>
      <c r="C24" s="200"/>
      <c r="D24" s="200"/>
      <c r="E24" s="200"/>
      <c r="F24" s="200"/>
      <c r="G24" s="200"/>
      <c r="H24" s="200"/>
      <c r="I24" s="200"/>
      <c r="J24" s="200"/>
      <c r="K24" s="200"/>
      <c r="L24" s="200"/>
      <c r="M24" s="200"/>
      <c r="N24" s="200"/>
      <c r="O24" s="200"/>
      <c r="P24" s="201"/>
    </row>
    <row r="25" spans="1:16" s="20" customFormat="1" ht="15" customHeight="1">
      <c r="A25" s="17"/>
      <c r="B25" s="200"/>
      <c r="C25" s="200"/>
      <c r="D25" s="200"/>
      <c r="E25" s="200"/>
      <c r="F25" s="200"/>
      <c r="G25" s="200"/>
      <c r="H25" s="200"/>
      <c r="I25" s="200"/>
      <c r="J25" s="200"/>
      <c r="K25" s="200"/>
      <c r="L25" s="200"/>
      <c r="M25" s="200"/>
      <c r="N25" s="200"/>
      <c r="O25" s="200"/>
      <c r="P25" s="201"/>
    </row>
    <row r="26" spans="1:16" s="20" customFormat="1" ht="15" customHeight="1">
      <c r="A26" s="17"/>
      <c r="B26" s="200"/>
      <c r="C26" s="200"/>
      <c r="D26" s="200"/>
      <c r="E26" s="200"/>
      <c r="F26" s="200"/>
      <c r="G26" s="200"/>
      <c r="H26" s="200"/>
      <c r="I26" s="200"/>
      <c r="J26" s="200"/>
      <c r="K26" s="200"/>
      <c r="L26" s="200"/>
      <c r="M26" s="200"/>
      <c r="N26" s="200"/>
      <c r="O26" s="200"/>
      <c r="P26" s="201"/>
    </row>
    <row r="27" spans="1:16" s="20" customFormat="1" ht="15" customHeight="1">
      <c r="A27" s="17"/>
      <c r="B27" s="200"/>
      <c r="C27" s="200"/>
      <c r="D27" s="200"/>
      <c r="E27" s="200"/>
      <c r="F27" s="200"/>
      <c r="G27" s="200"/>
      <c r="H27" s="200"/>
      <c r="I27" s="200"/>
      <c r="J27" s="200"/>
      <c r="K27" s="200"/>
      <c r="L27" s="200"/>
      <c r="M27" s="200"/>
      <c r="N27" s="200"/>
      <c r="O27" s="200"/>
      <c r="P27" s="201"/>
    </row>
    <row r="28" spans="1:16" s="20" customFormat="1" ht="15" customHeight="1">
      <c r="A28" s="17"/>
      <c r="B28" s="200" t="s">
        <v>213</v>
      </c>
      <c r="C28" s="200"/>
      <c r="D28" s="200"/>
      <c r="E28" s="200"/>
      <c r="F28" s="200"/>
      <c r="G28" s="200"/>
      <c r="H28" s="200"/>
      <c r="I28" s="200"/>
      <c r="J28" s="200"/>
      <c r="K28" s="200"/>
      <c r="L28" s="200"/>
      <c r="M28" s="200"/>
      <c r="N28" s="200"/>
      <c r="O28" s="200"/>
      <c r="P28" s="201"/>
    </row>
    <row r="29" spans="1:16" s="20" customFormat="1" ht="15" customHeight="1">
      <c r="A29" s="17"/>
      <c r="B29" s="200"/>
      <c r="C29" s="200"/>
      <c r="D29" s="200"/>
      <c r="E29" s="200"/>
      <c r="F29" s="200"/>
      <c r="G29" s="200"/>
      <c r="H29" s="200"/>
      <c r="I29" s="200"/>
      <c r="J29" s="200"/>
      <c r="K29" s="200"/>
      <c r="L29" s="200"/>
      <c r="M29" s="200"/>
      <c r="N29" s="200"/>
      <c r="O29" s="200"/>
      <c r="P29" s="201"/>
    </row>
    <row r="30" spans="1:16" s="20" customFormat="1" ht="15" customHeight="1">
      <c r="A30" s="17"/>
      <c r="B30" s="200"/>
      <c r="C30" s="200"/>
      <c r="D30" s="200"/>
      <c r="E30" s="200"/>
      <c r="F30" s="200"/>
      <c r="G30" s="200"/>
      <c r="H30" s="200"/>
      <c r="I30" s="200"/>
      <c r="J30" s="200"/>
      <c r="K30" s="200"/>
      <c r="L30" s="200"/>
      <c r="M30" s="200"/>
      <c r="N30" s="200"/>
      <c r="O30" s="200"/>
      <c r="P30" s="201"/>
    </row>
    <row r="31" spans="1:16" s="20" customFormat="1" ht="15" customHeight="1">
      <c r="A31" s="17"/>
      <c r="B31" s="200"/>
      <c r="C31" s="200"/>
      <c r="D31" s="200"/>
      <c r="E31" s="200"/>
      <c r="F31" s="200"/>
      <c r="G31" s="200"/>
      <c r="H31" s="200"/>
      <c r="I31" s="200"/>
      <c r="J31" s="200"/>
      <c r="K31" s="200"/>
      <c r="L31" s="200"/>
      <c r="M31" s="200"/>
      <c r="N31" s="200"/>
      <c r="O31" s="200"/>
      <c r="P31" s="201"/>
    </row>
    <row r="32" spans="1:16" ht="15" customHeight="1" thickBot="1">
      <c r="A32" s="13"/>
      <c r="B32" s="14"/>
      <c r="C32" s="14"/>
      <c r="D32" s="14"/>
      <c r="E32" s="14"/>
      <c r="F32" s="14"/>
      <c r="G32" s="14"/>
      <c r="H32" s="14"/>
      <c r="I32" s="14"/>
      <c r="J32" s="14"/>
      <c r="K32" s="14"/>
      <c r="L32" s="14"/>
      <c r="M32" s="14"/>
      <c r="N32" s="14"/>
      <c r="O32" s="14"/>
      <c r="P32" s="15"/>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sheetProtection/>
  <mergeCells count="5">
    <mergeCell ref="A5:P8"/>
    <mergeCell ref="C18:P19"/>
    <mergeCell ref="C20:P21"/>
    <mergeCell ref="B24:P27"/>
    <mergeCell ref="B28:P31"/>
  </mergeCells>
  <printOptions/>
  <pageMargins left="0.7086614173228347" right="0.31496062992125984"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2:AD35"/>
  <sheetViews>
    <sheetView view="pageBreakPreview" zoomScaleSheetLayoutView="100" zoomScalePageLayoutView="0" workbookViewId="0" topLeftCell="A1">
      <selection activeCell="AE15" sqref="AE15"/>
    </sheetView>
  </sheetViews>
  <sheetFormatPr defaultColWidth="4.00390625" defaultRowHeight="15"/>
  <cols>
    <col min="1" max="1" width="2.8515625" style="158" customWidth="1"/>
    <col min="2" max="2" width="2.421875" style="158" customWidth="1"/>
    <col min="3" max="21" width="3.57421875" style="158" customWidth="1"/>
    <col min="22" max="22" width="2.8515625" style="158" customWidth="1"/>
    <col min="23" max="23" width="1.1484375" style="158" customWidth="1"/>
    <col min="24" max="27" width="3.28125" style="158" customWidth="1"/>
    <col min="28" max="28" width="0.85546875" style="158" customWidth="1"/>
    <col min="29" max="16384" width="4.00390625" style="158" customWidth="1"/>
  </cols>
  <sheetData>
    <row r="2" ht="13.5">
      <c r="B2" s="158" t="s">
        <v>140</v>
      </c>
    </row>
    <row r="3" spans="17:27" ht="13.5">
      <c r="Q3" s="212" t="s">
        <v>157</v>
      </c>
      <c r="R3" s="212"/>
      <c r="S3" s="212"/>
      <c r="T3" s="212"/>
      <c r="U3" s="212"/>
      <c r="V3" s="212"/>
      <c r="W3" s="212"/>
      <c r="X3" s="212"/>
      <c r="Y3" s="212"/>
      <c r="Z3" s="212"/>
      <c r="AA3" s="212"/>
    </row>
    <row r="4" spans="19:21" ht="13.5">
      <c r="S4" s="159"/>
      <c r="T4" s="159"/>
      <c r="U4" s="159"/>
    </row>
    <row r="5" spans="2:27" ht="13.5">
      <c r="B5" s="213" t="s">
        <v>117</v>
      </c>
      <c r="C5" s="213"/>
      <c r="D5" s="213"/>
      <c r="E5" s="213"/>
      <c r="F5" s="213"/>
      <c r="G5" s="213"/>
      <c r="H5" s="213"/>
      <c r="I5" s="213"/>
      <c r="J5" s="213"/>
      <c r="K5" s="213"/>
      <c r="L5" s="213"/>
      <c r="M5" s="213"/>
      <c r="N5" s="213"/>
      <c r="O5" s="213"/>
      <c r="P5" s="213"/>
      <c r="Q5" s="213"/>
      <c r="R5" s="213"/>
      <c r="S5" s="213"/>
      <c r="T5" s="213"/>
      <c r="U5" s="213"/>
      <c r="V5" s="213"/>
      <c r="W5" s="213"/>
      <c r="X5" s="213"/>
      <c r="Y5" s="213"/>
      <c r="Z5" s="213"/>
      <c r="AA5" s="213"/>
    </row>
    <row r="7" spans="2:27" ht="23.25" customHeight="1">
      <c r="B7" s="214" t="s">
        <v>141</v>
      </c>
      <c r="C7" s="215"/>
      <c r="D7" s="215"/>
      <c r="E7" s="215"/>
      <c r="F7" s="216"/>
      <c r="G7" s="160"/>
      <c r="H7" s="161"/>
      <c r="I7" s="163"/>
      <c r="J7" s="163"/>
      <c r="K7" s="163"/>
      <c r="L7" s="164"/>
      <c r="M7" s="214" t="s">
        <v>142</v>
      </c>
      <c r="N7" s="215"/>
      <c r="O7" s="216"/>
      <c r="P7" s="214" t="s">
        <v>144</v>
      </c>
      <c r="Q7" s="215"/>
      <c r="R7" s="215"/>
      <c r="S7" s="215"/>
      <c r="T7" s="215"/>
      <c r="U7" s="215"/>
      <c r="V7" s="215"/>
      <c r="W7" s="215"/>
      <c r="X7" s="215"/>
      <c r="Y7" s="215"/>
      <c r="Z7" s="215"/>
      <c r="AA7" s="216"/>
    </row>
    <row r="9" spans="2:27" ht="13.5">
      <c r="B9" s="165"/>
      <c r="C9" s="166"/>
      <c r="D9" s="166"/>
      <c r="E9" s="166"/>
      <c r="F9" s="166"/>
      <c r="G9" s="166"/>
      <c r="H9" s="166"/>
      <c r="I9" s="166"/>
      <c r="J9" s="166"/>
      <c r="K9" s="166"/>
      <c r="L9" s="166"/>
      <c r="M9" s="166"/>
      <c r="N9" s="166"/>
      <c r="O9" s="166"/>
      <c r="P9" s="166"/>
      <c r="Q9" s="166"/>
      <c r="R9" s="166"/>
      <c r="S9" s="166"/>
      <c r="T9" s="166"/>
      <c r="U9" s="166"/>
      <c r="V9" s="166"/>
      <c r="W9" s="166"/>
      <c r="X9" s="165"/>
      <c r="Y9" s="166"/>
      <c r="Z9" s="166"/>
      <c r="AA9" s="167"/>
    </row>
    <row r="10" spans="2:27" ht="13.5">
      <c r="B10" s="168"/>
      <c r="C10" s="169"/>
      <c r="D10" s="169"/>
      <c r="E10" s="169"/>
      <c r="F10" s="169"/>
      <c r="G10" s="169"/>
      <c r="H10" s="169"/>
      <c r="I10" s="169"/>
      <c r="J10" s="169"/>
      <c r="K10" s="169"/>
      <c r="L10" s="169"/>
      <c r="M10" s="169"/>
      <c r="N10" s="169"/>
      <c r="O10" s="169"/>
      <c r="P10" s="169"/>
      <c r="Q10" s="169"/>
      <c r="R10" s="169"/>
      <c r="S10" s="169"/>
      <c r="T10" s="169"/>
      <c r="U10" s="169"/>
      <c r="V10" s="169"/>
      <c r="W10" s="169"/>
      <c r="X10" s="168"/>
      <c r="Y10" s="169"/>
      <c r="Z10" s="169"/>
      <c r="AA10" s="170"/>
    </row>
    <row r="11" spans="2:27" ht="6" customHeight="1">
      <c r="B11" s="168"/>
      <c r="C11" s="169"/>
      <c r="D11" s="169"/>
      <c r="E11" s="169"/>
      <c r="F11" s="169"/>
      <c r="G11" s="169"/>
      <c r="H11" s="169"/>
      <c r="I11" s="169"/>
      <c r="J11" s="169"/>
      <c r="K11" s="169"/>
      <c r="L11" s="169"/>
      <c r="M11" s="169"/>
      <c r="N11" s="169"/>
      <c r="O11" s="169"/>
      <c r="P11" s="169"/>
      <c r="Q11" s="169"/>
      <c r="R11" s="169"/>
      <c r="S11" s="169"/>
      <c r="T11" s="169"/>
      <c r="U11" s="169"/>
      <c r="V11" s="169"/>
      <c r="W11" s="169"/>
      <c r="X11" s="168"/>
      <c r="Y11" s="169"/>
      <c r="Z11" s="169"/>
      <c r="AA11" s="170"/>
    </row>
    <row r="12" spans="2:30" ht="17.25">
      <c r="B12" s="168"/>
      <c r="C12" s="169" t="s">
        <v>145</v>
      </c>
      <c r="D12" s="169"/>
      <c r="E12" s="169"/>
      <c r="F12" s="169"/>
      <c r="G12" s="169"/>
      <c r="H12" s="169"/>
      <c r="I12" s="169"/>
      <c r="J12" s="169"/>
      <c r="K12" s="169"/>
      <c r="L12" s="169"/>
      <c r="M12" s="169"/>
      <c r="N12" s="169"/>
      <c r="O12" s="169"/>
      <c r="P12" s="169"/>
      <c r="Q12" s="169"/>
      <c r="R12" s="169"/>
      <c r="S12" s="169"/>
      <c r="T12" s="169"/>
      <c r="U12" s="169"/>
      <c r="V12" s="169"/>
      <c r="W12" s="169"/>
      <c r="X12" s="202" t="s">
        <v>147</v>
      </c>
      <c r="Y12" s="203"/>
      <c r="Z12" s="203"/>
      <c r="AA12" s="204"/>
      <c r="AB12" s="169"/>
      <c r="AC12" s="169"/>
      <c r="AD12" s="169"/>
    </row>
    <row r="13" spans="2:30" ht="13.5">
      <c r="B13" s="168"/>
      <c r="C13" s="169" t="s">
        <v>148</v>
      </c>
      <c r="D13" s="169"/>
      <c r="E13" s="169"/>
      <c r="F13" s="169"/>
      <c r="G13" s="169"/>
      <c r="H13" s="169"/>
      <c r="I13" s="169"/>
      <c r="J13" s="169"/>
      <c r="K13" s="169"/>
      <c r="L13" s="169"/>
      <c r="M13" s="169"/>
      <c r="N13" s="169"/>
      <c r="O13" s="169"/>
      <c r="P13" s="169"/>
      <c r="Q13" s="169"/>
      <c r="R13" s="169"/>
      <c r="S13" s="169"/>
      <c r="T13" s="169"/>
      <c r="U13" s="169"/>
      <c r="V13" s="169"/>
      <c r="W13" s="169"/>
      <c r="X13" s="202"/>
      <c r="Y13" s="203"/>
      <c r="Z13" s="203"/>
      <c r="AA13" s="204"/>
      <c r="AB13" s="169"/>
      <c r="AC13" s="169"/>
      <c r="AD13" s="169"/>
    </row>
    <row r="14" spans="2:30" ht="7.5" customHeight="1">
      <c r="B14" s="168"/>
      <c r="C14" s="169"/>
      <c r="D14" s="169"/>
      <c r="E14" s="169"/>
      <c r="F14" s="169"/>
      <c r="G14" s="169"/>
      <c r="H14" s="169"/>
      <c r="I14" s="169"/>
      <c r="J14" s="169"/>
      <c r="K14" s="169"/>
      <c r="L14" s="169"/>
      <c r="M14" s="169"/>
      <c r="N14" s="169"/>
      <c r="O14" s="169"/>
      <c r="P14" s="169"/>
      <c r="Q14" s="169"/>
      <c r="R14" s="169"/>
      <c r="S14" s="169"/>
      <c r="T14" s="169"/>
      <c r="U14" s="169"/>
      <c r="V14" s="169"/>
      <c r="W14" s="169"/>
      <c r="X14" s="202"/>
      <c r="Y14" s="203"/>
      <c r="Z14" s="203"/>
      <c r="AA14" s="204"/>
      <c r="AB14" s="169"/>
      <c r="AC14" s="169"/>
      <c r="AD14" s="169"/>
    </row>
    <row r="15" spans="2:30" ht="18" customHeight="1">
      <c r="B15" s="168"/>
      <c r="C15" s="169"/>
      <c r="D15" s="169" t="s">
        <v>118</v>
      </c>
      <c r="E15" s="169"/>
      <c r="F15" s="169"/>
      <c r="G15" s="169"/>
      <c r="H15" s="169"/>
      <c r="I15" s="169"/>
      <c r="J15" s="169"/>
      <c r="K15" s="169"/>
      <c r="L15" s="169"/>
      <c r="M15" s="169"/>
      <c r="N15" s="169"/>
      <c r="O15" s="169"/>
      <c r="P15" s="169"/>
      <c r="Q15" s="169"/>
      <c r="R15" s="169"/>
      <c r="S15" s="169"/>
      <c r="T15" s="169"/>
      <c r="U15" s="169"/>
      <c r="V15" s="169"/>
      <c r="W15" s="169"/>
      <c r="X15" s="202"/>
      <c r="Y15" s="203"/>
      <c r="Z15" s="203"/>
      <c r="AA15" s="204"/>
      <c r="AB15" s="169"/>
      <c r="AC15" s="169"/>
      <c r="AD15" s="169"/>
    </row>
    <row r="16" spans="2:30" ht="13.5">
      <c r="B16" s="168"/>
      <c r="C16" s="169"/>
      <c r="D16" s="205"/>
      <c r="E16" s="206"/>
      <c r="F16" s="206"/>
      <c r="G16" s="206"/>
      <c r="H16" s="206"/>
      <c r="I16" s="206"/>
      <c r="J16" s="206"/>
      <c r="K16" s="206"/>
      <c r="L16" s="206"/>
      <c r="M16" s="206"/>
      <c r="N16" s="206"/>
      <c r="O16" s="206"/>
      <c r="P16" s="206"/>
      <c r="Q16" s="206"/>
      <c r="R16" s="206"/>
      <c r="S16" s="206"/>
      <c r="T16" s="206"/>
      <c r="U16" s="207"/>
      <c r="V16" s="169"/>
      <c r="W16" s="169"/>
      <c r="X16" s="171"/>
      <c r="Y16" s="172"/>
      <c r="Z16" s="172"/>
      <c r="AA16" s="173"/>
      <c r="AB16" s="169"/>
      <c r="AC16" s="169"/>
      <c r="AD16" s="169"/>
    </row>
    <row r="17" spans="2:30" ht="13.5">
      <c r="B17" s="168"/>
      <c r="C17" s="169"/>
      <c r="D17" s="202"/>
      <c r="E17" s="203"/>
      <c r="F17" s="203"/>
      <c r="G17" s="203"/>
      <c r="H17" s="203"/>
      <c r="I17" s="203"/>
      <c r="J17" s="203"/>
      <c r="K17" s="203"/>
      <c r="L17" s="203"/>
      <c r="M17" s="203"/>
      <c r="N17" s="203"/>
      <c r="O17" s="203"/>
      <c r="P17" s="203"/>
      <c r="Q17" s="203"/>
      <c r="R17" s="203"/>
      <c r="S17" s="203"/>
      <c r="T17" s="203"/>
      <c r="U17" s="204"/>
      <c r="V17" s="169"/>
      <c r="W17" s="169"/>
      <c r="X17" s="171"/>
      <c r="Y17" s="172"/>
      <c r="Z17" s="172"/>
      <c r="AA17" s="173"/>
      <c r="AB17" s="169"/>
      <c r="AC17" s="169"/>
      <c r="AD17" s="169"/>
    </row>
    <row r="18" spans="2:30" ht="13.5">
      <c r="B18" s="168"/>
      <c r="C18" s="169"/>
      <c r="D18" s="202"/>
      <c r="E18" s="203"/>
      <c r="F18" s="203"/>
      <c r="G18" s="203"/>
      <c r="H18" s="203"/>
      <c r="I18" s="203"/>
      <c r="J18" s="203"/>
      <c r="K18" s="203"/>
      <c r="L18" s="203"/>
      <c r="M18" s="203"/>
      <c r="N18" s="203"/>
      <c r="O18" s="203"/>
      <c r="P18" s="203"/>
      <c r="Q18" s="203"/>
      <c r="R18" s="203"/>
      <c r="S18" s="203"/>
      <c r="T18" s="203"/>
      <c r="U18" s="204"/>
      <c r="V18" s="169"/>
      <c r="W18" s="169"/>
      <c r="X18" s="171"/>
      <c r="Y18" s="172"/>
      <c r="Z18" s="172"/>
      <c r="AA18" s="173"/>
      <c r="AB18" s="169"/>
      <c r="AC18" s="169"/>
      <c r="AD18" s="169"/>
    </row>
    <row r="19" spans="2:30" ht="6" customHeight="1">
      <c r="B19" s="168"/>
      <c r="C19" s="169"/>
      <c r="D19" s="208"/>
      <c r="E19" s="209"/>
      <c r="F19" s="209"/>
      <c r="G19" s="209"/>
      <c r="H19" s="209"/>
      <c r="I19" s="209"/>
      <c r="J19" s="209"/>
      <c r="K19" s="209"/>
      <c r="L19" s="209"/>
      <c r="M19" s="209"/>
      <c r="N19" s="209"/>
      <c r="O19" s="209"/>
      <c r="P19" s="209"/>
      <c r="Q19" s="209"/>
      <c r="R19" s="209"/>
      <c r="S19" s="209"/>
      <c r="T19" s="209"/>
      <c r="U19" s="210"/>
      <c r="V19" s="169"/>
      <c r="W19" s="169"/>
      <c r="X19" s="171"/>
      <c r="Y19" s="172"/>
      <c r="Z19" s="172"/>
      <c r="AA19" s="173"/>
      <c r="AB19" s="169"/>
      <c r="AC19" s="169"/>
      <c r="AD19" s="169"/>
    </row>
    <row r="20" spans="2:30" ht="8.25" customHeight="1">
      <c r="B20" s="168"/>
      <c r="C20" s="169"/>
      <c r="D20" s="169"/>
      <c r="E20" s="169"/>
      <c r="F20" s="169"/>
      <c r="G20" s="169"/>
      <c r="H20" s="169"/>
      <c r="I20" s="169"/>
      <c r="J20" s="169"/>
      <c r="K20" s="169"/>
      <c r="L20" s="169"/>
      <c r="M20" s="169"/>
      <c r="N20" s="169"/>
      <c r="O20" s="169"/>
      <c r="P20" s="169"/>
      <c r="Q20" s="169"/>
      <c r="R20" s="169"/>
      <c r="S20" s="169"/>
      <c r="T20" s="169"/>
      <c r="U20" s="169"/>
      <c r="V20" s="169"/>
      <c r="W20" s="169"/>
      <c r="X20" s="171"/>
      <c r="Y20" s="172"/>
      <c r="Z20" s="172"/>
      <c r="AA20" s="173"/>
      <c r="AB20" s="169"/>
      <c r="AC20" s="169"/>
      <c r="AD20" s="169"/>
    </row>
    <row r="21" spans="2:30" ht="13.5">
      <c r="B21" s="168"/>
      <c r="C21" s="169"/>
      <c r="D21" s="169"/>
      <c r="E21" s="169"/>
      <c r="F21" s="169"/>
      <c r="G21" s="169"/>
      <c r="H21" s="169"/>
      <c r="I21" s="169"/>
      <c r="J21" s="169"/>
      <c r="K21" s="169"/>
      <c r="L21" s="169"/>
      <c r="M21" s="169"/>
      <c r="N21" s="169"/>
      <c r="O21" s="169"/>
      <c r="P21" s="169"/>
      <c r="Q21" s="169"/>
      <c r="R21" s="169"/>
      <c r="S21" s="169"/>
      <c r="T21" s="169"/>
      <c r="U21" s="169"/>
      <c r="V21" s="169"/>
      <c r="W21" s="169"/>
      <c r="X21" s="171"/>
      <c r="Y21" s="172"/>
      <c r="Z21" s="172"/>
      <c r="AA21" s="173"/>
      <c r="AB21" s="169"/>
      <c r="AC21" s="169"/>
      <c r="AD21" s="169"/>
    </row>
    <row r="22" spans="2:30" ht="13.5">
      <c r="B22" s="168"/>
      <c r="C22" s="169" t="s">
        <v>149</v>
      </c>
      <c r="D22" s="169"/>
      <c r="E22" s="169"/>
      <c r="F22" s="169"/>
      <c r="G22" s="169"/>
      <c r="H22" s="169"/>
      <c r="I22" s="169"/>
      <c r="J22" s="169"/>
      <c r="K22" s="169"/>
      <c r="L22" s="169"/>
      <c r="M22" s="169"/>
      <c r="N22" s="169"/>
      <c r="O22" s="169"/>
      <c r="P22" s="169"/>
      <c r="Q22" s="169"/>
      <c r="R22" s="169"/>
      <c r="S22" s="169"/>
      <c r="T22" s="169"/>
      <c r="U22" s="169"/>
      <c r="V22" s="169"/>
      <c r="W22" s="169"/>
      <c r="X22" s="202" t="s">
        <v>150</v>
      </c>
      <c r="Y22" s="203"/>
      <c r="Z22" s="203"/>
      <c r="AA22" s="204"/>
      <c r="AB22" s="169"/>
      <c r="AC22" s="169"/>
      <c r="AD22" s="169"/>
    </row>
    <row r="23" spans="2:30" ht="13.5">
      <c r="B23" s="168"/>
      <c r="C23" s="169"/>
      <c r="D23" s="169"/>
      <c r="E23" s="169"/>
      <c r="F23" s="169"/>
      <c r="G23" s="169"/>
      <c r="H23" s="169"/>
      <c r="I23" s="169"/>
      <c r="J23" s="169"/>
      <c r="K23" s="169"/>
      <c r="L23" s="169"/>
      <c r="M23" s="169"/>
      <c r="N23" s="169"/>
      <c r="O23" s="169"/>
      <c r="P23" s="169"/>
      <c r="Q23" s="169"/>
      <c r="R23" s="169"/>
      <c r="S23" s="169"/>
      <c r="T23" s="169"/>
      <c r="U23" s="169"/>
      <c r="V23" s="169"/>
      <c r="W23" s="169"/>
      <c r="X23" s="202"/>
      <c r="Y23" s="203"/>
      <c r="Z23" s="203"/>
      <c r="AA23" s="204"/>
      <c r="AB23" s="169"/>
      <c r="AC23" s="169"/>
      <c r="AD23" s="169"/>
    </row>
    <row r="24" spans="2:30" ht="13.5">
      <c r="B24" s="168"/>
      <c r="C24" s="169"/>
      <c r="D24" s="169"/>
      <c r="E24" s="169"/>
      <c r="F24" s="169"/>
      <c r="G24" s="169"/>
      <c r="H24" s="169"/>
      <c r="I24" s="169"/>
      <c r="J24" s="169"/>
      <c r="K24" s="169"/>
      <c r="L24" s="169"/>
      <c r="M24" s="169"/>
      <c r="N24" s="169"/>
      <c r="O24" s="169"/>
      <c r="P24" s="169"/>
      <c r="Q24" s="169"/>
      <c r="R24" s="169"/>
      <c r="S24" s="169"/>
      <c r="T24" s="169"/>
      <c r="U24" s="169"/>
      <c r="V24" s="169"/>
      <c r="W24" s="169"/>
      <c r="X24" s="171"/>
      <c r="Y24" s="172"/>
      <c r="Z24" s="172"/>
      <c r="AA24" s="173"/>
      <c r="AB24" s="169"/>
      <c r="AC24" s="169"/>
      <c r="AD24" s="169"/>
    </row>
    <row r="25" spans="2:30" ht="13.5">
      <c r="B25" s="168"/>
      <c r="C25" s="169" t="s">
        <v>151</v>
      </c>
      <c r="D25" s="169"/>
      <c r="E25" s="169"/>
      <c r="F25" s="169"/>
      <c r="G25" s="169"/>
      <c r="H25" s="169"/>
      <c r="I25" s="169"/>
      <c r="J25" s="169"/>
      <c r="K25" s="169"/>
      <c r="L25" s="169"/>
      <c r="M25" s="169"/>
      <c r="N25" s="169"/>
      <c r="O25" s="169"/>
      <c r="P25" s="169"/>
      <c r="Q25" s="169"/>
      <c r="R25" s="169"/>
      <c r="S25" s="169"/>
      <c r="T25" s="169"/>
      <c r="U25" s="169"/>
      <c r="V25" s="169"/>
      <c r="W25" s="169"/>
      <c r="X25" s="202" t="s">
        <v>152</v>
      </c>
      <c r="Y25" s="203"/>
      <c r="Z25" s="203"/>
      <c r="AA25" s="204"/>
      <c r="AB25" s="169"/>
      <c r="AC25" s="169"/>
      <c r="AD25" s="169"/>
    </row>
    <row r="26" spans="2:30" ht="13.5">
      <c r="B26" s="168"/>
      <c r="C26" s="169" t="s">
        <v>153</v>
      </c>
      <c r="D26" s="169"/>
      <c r="E26" s="169"/>
      <c r="F26" s="169"/>
      <c r="G26" s="169"/>
      <c r="H26" s="169"/>
      <c r="I26" s="169"/>
      <c r="J26" s="169"/>
      <c r="K26" s="169"/>
      <c r="L26" s="169"/>
      <c r="M26" s="169"/>
      <c r="N26" s="169"/>
      <c r="O26" s="169"/>
      <c r="P26" s="169"/>
      <c r="Q26" s="169"/>
      <c r="R26" s="169"/>
      <c r="S26" s="169"/>
      <c r="T26" s="169"/>
      <c r="U26" s="169"/>
      <c r="V26" s="169"/>
      <c r="W26" s="169"/>
      <c r="X26" s="202"/>
      <c r="Y26" s="203"/>
      <c r="Z26" s="203"/>
      <c r="AA26" s="204"/>
      <c r="AB26" s="169"/>
      <c r="AC26" s="169"/>
      <c r="AD26" s="169"/>
    </row>
    <row r="27" spans="2:30" ht="13.5">
      <c r="B27" s="168"/>
      <c r="C27" s="169"/>
      <c r="D27" s="169"/>
      <c r="E27" s="169"/>
      <c r="F27" s="169"/>
      <c r="G27" s="169"/>
      <c r="H27" s="169"/>
      <c r="I27" s="169"/>
      <c r="J27" s="169"/>
      <c r="K27" s="169"/>
      <c r="L27" s="169"/>
      <c r="M27" s="169"/>
      <c r="N27" s="169"/>
      <c r="O27" s="169"/>
      <c r="P27" s="169"/>
      <c r="Q27" s="169"/>
      <c r="R27" s="169"/>
      <c r="S27" s="169"/>
      <c r="T27" s="169"/>
      <c r="U27" s="169"/>
      <c r="V27" s="169"/>
      <c r="W27" s="169"/>
      <c r="X27" s="171"/>
      <c r="Y27" s="172"/>
      <c r="Z27" s="172"/>
      <c r="AA27" s="173"/>
      <c r="AB27" s="169"/>
      <c r="AC27" s="169"/>
      <c r="AD27" s="169"/>
    </row>
    <row r="28" spans="2:30" ht="35.25" customHeight="1">
      <c r="B28" s="168"/>
      <c r="C28" s="169"/>
      <c r="D28" s="211" t="s">
        <v>119</v>
      </c>
      <c r="E28" s="211"/>
      <c r="F28" s="211"/>
      <c r="G28" s="211"/>
      <c r="H28" s="211"/>
      <c r="I28" s="211"/>
      <c r="J28" s="211"/>
      <c r="K28" s="211" t="s">
        <v>154</v>
      </c>
      <c r="L28" s="211"/>
      <c r="M28" s="211"/>
      <c r="N28" s="211"/>
      <c r="O28" s="211"/>
      <c r="P28" s="211"/>
      <c r="Q28" s="211"/>
      <c r="R28" s="211"/>
      <c r="S28" s="211"/>
      <c r="T28" s="211"/>
      <c r="U28" s="211"/>
      <c r="V28" s="169"/>
      <c r="W28" s="169"/>
      <c r="X28" s="171"/>
      <c r="Y28" s="172"/>
      <c r="Z28" s="172"/>
      <c r="AA28" s="173"/>
      <c r="AB28" s="169"/>
      <c r="AC28" s="169"/>
      <c r="AD28" s="169"/>
    </row>
    <row r="29" spans="2:30" ht="7.5" customHeight="1">
      <c r="B29" s="168"/>
      <c r="C29" s="169"/>
      <c r="D29" s="172"/>
      <c r="E29" s="172"/>
      <c r="F29" s="172"/>
      <c r="G29" s="172"/>
      <c r="H29" s="172"/>
      <c r="I29" s="172"/>
      <c r="J29" s="172"/>
      <c r="K29" s="172"/>
      <c r="L29" s="172"/>
      <c r="M29" s="172"/>
      <c r="N29" s="172"/>
      <c r="O29" s="172"/>
      <c r="P29" s="172"/>
      <c r="Q29" s="172"/>
      <c r="R29" s="172"/>
      <c r="S29" s="172"/>
      <c r="T29" s="172"/>
      <c r="U29" s="172"/>
      <c r="V29" s="169"/>
      <c r="W29" s="169"/>
      <c r="X29" s="171"/>
      <c r="Y29" s="172"/>
      <c r="Z29" s="172"/>
      <c r="AA29" s="173"/>
      <c r="AB29" s="169"/>
      <c r="AC29" s="169"/>
      <c r="AD29" s="169"/>
    </row>
    <row r="30" spans="2:30" ht="13.5" customHeight="1">
      <c r="B30" s="168"/>
      <c r="C30" s="169"/>
      <c r="D30" s="178"/>
      <c r="E30" s="169"/>
      <c r="F30" s="169"/>
      <c r="G30" s="169"/>
      <c r="H30" s="169"/>
      <c r="I30" s="169"/>
      <c r="J30" s="169"/>
      <c r="K30" s="169"/>
      <c r="L30" s="169"/>
      <c r="M30" s="169"/>
      <c r="N30" s="169"/>
      <c r="O30" s="169"/>
      <c r="P30" s="169"/>
      <c r="Q30" s="169"/>
      <c r="R30" s="169"/>
      <c r="S30" s="169"/>
      <c r="T30" s="169"/>
      <c r="U30" s="169"/>
      <c r="V30" s="169"/>
      <c r="W30" s="170"/>
      <c r="X30" s="171"/>
      <c r="Y30" s="172"/>
      <c r="Z30" s="172"/>
      <c r="AA30" s="173"/>
      <c r="AB30" s="169"/>
      <c r="AC30" s="169"/>
      <c r="AD30" s="169"/>
    </row>
    <row r="31" spans="2:30" ht="4.5" customHeight="1">
      <c r="B31" s="179"/>
      <c r="C31" s="180"/>
      <c r="D31" s="180"/>
      <c r="E31" s="180"/>
      <c r="F31" s="180"/>
      <c r="G31" s="180"/>
      <c r="H31" s="180"/>
      <c r="I31" s="180"/>
      <c r="J31" s="180"/>
      <c r="K31" s="180"/>
      <c r="L31" s="180"/>
      <c r="M31" s="180"/>
      <c r="N31" s="180"/>
      <c r="O31" s="180"/>
      <c r="P31" s="180"/>
      <c r="Q31" s="180"/>
      <c r="R31" s="180"/>
      <c r="S31" s="180"/>
      <c r="T31" s="180"/>
      <c r="U31" s="180"/>
      <c r="V31" s="180"/>
      <c r="W31" s="181"/>
      <c r="X31" s="174"/>
      <c r="Y31" s="175"/>
      <c r="Z31" s="175"/>
      <c r="AA31" s="176"/>
      <c r="AB31" s="169"/>
      <c r="AC31" s="169"/>
      <c r="AD31" s="169"/>
    </row>
    <row r="32" spans="4:28" ht="13.5">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row>
    <row r="33" ht="13.5">
      <c r="B33" s="158" t="s">
        <v>155</v>
      </c>
    </row>
    <row r="34" ht="4.5" customHeight="1"/>
    <row r="35" ht="13.5">
      <c r="B35" s="158" t="s">
        <v>156</v>
      </c>
    </row>
  </sheetData>
  <sheetProtection/>
  <mergeCells count="13">
    <mergeCell ref="Q3:AA3"/>
    <mergeCell ref="B5:AA5"/>
    <mergeCell ref="B7:F7"/>
    <mergeCell ref="M7:O7"/>
    <mergeCell ref="P7:AA7"/>
    <mergeCell ref="X12:AA12"/>
    <mergeCell ref="X13:AA14"/>
    <mergeCell ref="X15:AA15"/>
    <mergeCell ref="D16:U19"/>
    <mergeCell ref="X22:AA23"/>
    <mergeCell ref="X25:AA26"/>
    <mergeCell ref="D28:J28"/>
    <mergeCell ref="K28:U28"/>
  </mergeCells>
  <printOptions/>
  <pageMargins left="0.2362204724409449" right="0.2362204724409449" top="0.7480314960629921" bottom="0.7480314960629921" header="0.31496062992125984" footer="0.31496062992125984"/>
  <pageSetup fitToHeight="1" fitToWidth="1" horizontalDpi="600" verticalDpi="600" orientation="portrait" paperSize="9" r:id="rId1"/>
  <headerFooter alignWithMargins="0">
    <firstFooter>&amp;C 1－&amp;P</firstFooter>
  </headerFooter>
</worksheet>
</file>

<file path=xl/worksheets/sheet3.xml><?xml version="1.0" encoding="utf-8"?>
<worksheet xmlns="http://schemas.openxmlformats.org/spreadsheetml/2006/main" xmlns:r="http://schemas.openxmlformats.org/officeDocument/2006/relationships">
  <sheetPr>
    <tabColor rgb="FFFFFF00"/>
    <pageSetUpPr fitToPage="1"/>
  </sheetPr>
  <dimension ref="B2:Q68"/>
  <sheetViews>
    <sheetView view="pageBreakPreview" zoomScale="115" zoomScaleSheetLayoutView="115" zoomScalePageLayoutView="0" workbookViewId="0" topLeftCell="A1">
      <selection activeCell="C11" sqref="C11"/>
    </sheetView>
  </sheetViews>
  <sheetFormatPr defaultColWidth="9.140625" defaultRowHeight="15"/>
  <cols>
    <col min="1" max="1" width="0.2890625" style="0" customWidth="1"/>
    <col min="2" max="2" width="4.421875" style="0" customWidth="1"/>
    <col min="3" max="3" width="6.140625" style="0" customWidth="1"/>
    <col min="4" max="15" width="5.57421875" style="0" customWidth="1"/>
    <col min="16" max="16" width="10.28125" style="0" customWidth="1"/>
    <col min="17" max="17" width="18.00390625" style="0" customWidth="1"/>
    <col min="18" max="18" width="0.9921875" style="0" customWidth="1"/>
  </cols>
  <sheetData>
    <row r="2" ht="17.25" customHeight="1">
      <c r="B2" s="1" t="s">
        <v>3</v>
      </c>
    </row>
    <row r="3" ht="14.25" thickBot="1"/>
    <row r="4" spans="2:17" ht="15" customHeight="1" thickBot="1">
      <c r="B4" s="6"/>
      <c r="C4" s="7"/>
      <c r="D4" s="7"/>
      <c r="E4" s="7"/>
      <c r="F4" s="7"/>
      <c r="G4" s="7"/>
      <c r="H4" s="7"/>
      <c r="I4" s="7"/>
      <c r="J4" s="7"/>
      <c r="K4" s="7"/>
      <c r="L4" s="7"/>
      <c r="M4" s="7"/>
      <c r="N4" s="7"/>
      <c r="O4" s="7"/>
      <c r="P4" s="7"/>
      <c r="Q4" s="8"/>
    </row>
    <row r="5" spans="2:17" ht="15" customHeight="1" thickTop="1">
      <c r="B5" s="149" t="s">
        <v>81</v>
      </c>
      <c r="C5" s="144"/>
      <c r="D5" s="144"/>
      <c r="E5" s="144"/>
      <c r="F5" s="144"/>
      <c r="G5" s="144"/>
      <c r="H5" s="144"/>
      <c r="I5" s="144"/>
      <c r="J5" s="144"/>
      <c r="K5" s="144"/>
      <c r="L5" s="144"/>
      <c r="M5" s="144"/>
      <c r="N5" s="144"/>
      <c r="O5" s="144"/>
      <c r="P5" s="144"/>
      <c r="Q5" s="145"/>
    </row>
    <row r="6" spans="2:17" ht="6" customHeight="1" thickBot="1">
      <c r="B6" s="146"/>
      <c r="C6" s="147"/>
      <c r="D6" s="147"/>
      <c r="E6" s="147"/>
      <c r="F6" s="147"/>
      <c r="G6" s="147"/>
      <c r="H6" s="147"/>
      <c r="I6" s="147"/>
      <c r="J6" s="147"/>
      <c r="K6" s="147"/>
      <c r="L6" s="147"/>
      <c r="M6" s="147"/>
      <c r="N6" s="147"/>
      <c r="O6" s="147"/>
      <c r="P6" s="147"/>
      <c r="Q6" s="148"/>
    </row>
    <row r="7" spans="2:17" ht="8.25" customHeight="1" thickTop="1">
      <c r="B7" s="21"/>
      <c r="C7" s="27"/>
      <c r="D7" s="143"/>
      <c r="E7" s="143"/>
      <c r="F7" s="143"/>
      <c r="G7" s="143"/>
      <c r="H7" s="143"/>
      <c r="I7" s="143"/>
      <c r="J7" s="143"/>
      <c r="K7" s="143"/>
      <c r="L7" s="143"/>
      <c r="M7" s="143"/>
      <c r="N7" s="143"/>
      <c r="O7" s="143"/>
      <c r="P7" s="143"/>
      <c r="Q7" s="121"/>
    </row>
    <row r="8" spans="2:17" s="3" customFormat="1" ht="15" customHeight="1">
      <c r="B8" s="11" t="s">
        <v>66</v>
      </c>
      <c r="C8" s="4"/>
      <c r="D8" s="4"/>
      <c r="E8" s="4"/>
      <c r="F8" s="4"/>
      <c r="G8" s="4"/>
      <c r="H8" s="4"/>
      <c r="I8" s="4"/>
      <c r="J8" s="4"/>
      <c r="K8" s="4"/>
      <c r="L8" s="4"/>
      <c r="M8" s="4"/>
      <c r="N8" s="4"/>
      <c r="O8" s="4"/>
      <c r="P8" s="4"/>
      <c r="Q8" s="12"/>
    </row>
    <row r="9" spans="2:17" s="3" customFormat="1" ht="15" customHeight="1">
      <c r="B9" s="11" t="s">
        <v>82</v>
      </c>
      <c r="C9" s="4"/>
      <c r="D9" s="4"/>
      <c r="E9" s="4"/>
      <c r="F9" s="4"/>
      <c r="G9" s="4"/>
      <c r="H9" s="4"/>
      <c r="I9" s="4"/>
      <c r="J9" s="4"/>
      <c r="K9" s="4"/>
      <c r="L9" s="4"/>
      <c r="M9" s="4"/>
      <c r="N9" s="4"/>
      <c r="O9" s="4"/>
      <c r="P9" s="4"/>
      <c r="Q9" s="12"/>
    </row>
    <row r="10" spans="2:17" ht="15" customHeight="1">
      <c r="B10" s="21"/>
      <c r="C10" s="115" t="s">
        <v>236</v>
      </c>
      <c r="D10" s="130"/>
      <c r="E10" s="130"/>
      <c r="F10" s="130"/>
      <c r="G10" s="130"/>
      <c r="H10" s="130"/>
      <c r="I10" s="130"/>
      <c r="J10" s="130"/>
      <c r="K10" s="130"/>
      <c r="L10" s="130"/>
      <c r="M10" s="130"/>
      <c r="N10" s="130"/>
      <c r="O10" s="130"/>
      <c r="P10" s="130"/>
      <c r="Q10" s="121"/>
    </row>
    <row r="11" spans="2:17" ht="15" customHeight="1">
      <c r="B11" s="21"/>
      <c r="C11" s="134" t="s">
        <v>83</v>
      </c>
      <c r="D11" s="130"/>
      <c r="E11" s="130"/>
      <c r="F11" s="130"/>
      <c r="G11" s="130"/>
      <c r="H11" s="130"/>
      <c r="I11" s="130"/>
      <c r="J11" s="130"/>
      <c r="K11" s="130"/>
      <c r="L11" s="130"/>
      <c r="M11" s="130"/>
      <c r="N11" s="130"/>
      <c r="O11" s="130"/>
      <c r="P11" s="130"/>
      <c r="Q11" s="121"/>
    </row>
    <row r="12" spans="2:17" ht="15" customHeight="1">
      <c r="B12" s="21"/>
      <c r="C12" s="219" t="s">
        <v>16</v>
      </c>
      <c r="D12" s="219"/>
      <c r="E12" s="219"/>
      <c r="F12" s="219"/>
      <c r="G12" s="219"/>
      <c r="H12" s="219" t="s">
        <v>17</v>
      </c>
      <c r="I12" s="219"/>
      <c r="J12" s="219"/>
      <c r="K12" s="219"/>
      <c r="L12" s="219"/>
      <c r="M12" s="219"/>
      <c r="N12" s="219"/>
      <c r="O12" s="219"/>
      <c r="P12" s="130"/>
      <c r="Q12" s="121"/>
    </row>
    <row r="13" spans="2:17" ht="15" customHeight="1">
      <c r="B13" s="21"/>
      <c r="C13" s="219" t="s">
        <v>127</v>
      </c>
      <c r="D13" s="219"/>
      <c r="E13" s="219"/>
      <c r="F13" s="219"/>
      <c r="G13" s="219"/>
      <c r="H13" s="219" t="s">
        <v>95</v>
      </c>
      <c r="I13" s="219"/>
      <c r="J13" s="219"/>
      <c r="K13" s="219"/>
      <c r="L13" s="219"/>
      <c r="M13" s="219"/>
      <c r="N13" s="219"/>
      <c r="O13" s="219"/>
      <c r="P13" s="130"/>
      <c r="Q13" s="121"/>
    </row>
    <row r="14" spans="2:17" ht="15" customHeight="1">
      <c r="B14" s="21"/>
      <c r="C14" s="219" t="s">
        <v>128</v>
      </c>
      <c r="D14" s="219"/>
      <c r="E14" s="219"/>
      <c r="F14" s="219"/>
      <c r="G14" s="219"/>
      <c r="H14" s="219" t="s">
        <v>18</v>
      </c>
      <c r="I14" s="219"/>
      <c r="J14" s="219"/>
      <c r="K14" s="219"/>
      <c r="L14" s="219"/>
      <c r="M14" s="219"/>
      <c r="N14" s="219"/>
      <c r="O14" s="219"/>
      <c r="P14" s="130"/>
      <c r="Q14" s="121"/>
    </row>
    <row r="15" spans="2:17" ht="15" customHeight="1">
      <c r="B15" s="21"/>
      <c r="C15" s="219" t="s">
        <v>129</v>
      </c>
      <c r="D15" s="219"/>
      <c r="E15" s="219"/>
      <c r="F15" s="219"/>
      <c r="G15" s="219"/>
      <c r="H15" s="219" t="s">
        <v>19</v>
      </c>
      <c r="I15" s="219"/>
      <c r="J15" s="219"/>
      <c r="K15" s="219"/>
      <c r="L15" s="219"/>
      <c r="M15" s="219"/>
      <c r="N15" s="219"/>
      <c r="O15" s="219"/>
      <c r="P15" s="130"/>
      <c r="Q15" s="121"/>
    </row>
    <row r="16" spans="2:17" ht="15" customHeight="1">
      <c r="B16" s="21"/>
      <c r="C16" s="219" t="s">
        <v>130</v>
      </c>
      <c r="D16" s="219"/>
      <c r="E16" s="219"/>
      <c r="F16" s="219"/>
      <c r="G16" s="219"/>
      <c r="H16" s="219" t="s">
        <v>20</v>
      </c>
      <c r="I16" s="219"/>
      <c r="J16" s="219"/>
      <c r="K16" s="219"/>
      <c r="L16" s="219"/>
      <c r="M16" s="219"/>
      <c r="N16" s="219"/>
      <c r="O16" s="219"/>
      <c r="P16" s="130"/>
      <c r="Q16" s="121"/>
    </row>
    <row r="17" spans="2:17" ht="15" customHeight="1">
      <c r="B17" s="21"/>
      <c r="C17" s="219" t="s">
        <v>131</v>
      </c>
      <c r="D17" s="219"/>
      <c r="E17" s="219"/>
      <c r="F17" s="219"/>
      <c r="G17" s="219"/>
      <c r="H17" s="219" t="s">
        <v>21</v>
      </c>
      <c r="I17" s="219"/>
      <c r="J17" s="219"/>
      <c r="K17" s="219"/>
      <c r="L17" s="219"/>
      <c r="M17" s="219"/>
      <c r="N17" s="219"/>
      <c r="O17" s="219"/>
      <c r="P17" s="130"/>
      <c r="Q17" s="121"/>
    </row>
    <row r="18" spans="2:17" ht="15" customHeight="1">
      <c r="B18" s="21"/>
      <c r="C18" s="219" t="s">
        <v>132</v>
      </c>
      <c r="D18" s="219"/>
      <c r="E18" s="219"/>
      <c r="F18" s="219"/>
      <c r="G18" s="219"/>
      <c r="H18" s="219" t="s">
        <v>94</v>
      </c>
      <c r="I18" s="219"/>
      <c r="J18" s="219"/>
      <c r="K18" s="219"/>
      <c r="L18" s="219"/>
      <c r="M18" s="219"/>
      <c r="N18" s="219"/>
      <c r="O18" s="219"/>
      <c r="P18" s="130"/>
      <c r="Q18" s="121"/>
    </row>
    <row r="19" spans="2:17" ht="6" customHeight="1">
      <c r="B19" s="21"/>
      <c r="C19" s="27"/>
      <c r="D19" s="27"/>
      <c r="E19" s="27"/>
      <c r="F19" s="27"/>
      <c r="G19" s="27"/>
      <c r="H19" s="27"/>
      <c r="I19" s="27"/>
      <c r="J19" s="27"/>
      <c r="K19" s="27"/>
      <c r="L19" s="27"/>
      <c r="M19" s="27"/>
      <c r="N19" s="27"/>
      <c r="O19" s="27"/>
      <c r="P19" s="130"/>
      <c r="Q19" s="121"/>
    </row>
    <row r="20" spans="2:17" s="3" customFormat="1" ht="15" customHeight="1">
      <c r="B20" s="11" t="s">
        <v>84</v>
      </c>
      <c r="C20" s="4"/>
      <c r="D20" s="4"/>
      <c r="E20" s="4"/>
      <c r="F20" s="4"/>
      <c r="G20" s="4"/>
      <c r="H20" s="4"/>
      <c r="I20" s="4"/>
      <c r="J20" s="4"/>
      <c r="K20" s="4"/>
      <c r="L20" s="4"/>
      <c r="M20" s="4"/>
      <c r="N20" s="4"/>
      <c r="O20" s="4"/>
      <c r="P20" s="4"/>
      <c r="Q20" s="12"/>
    </row>
    <row r="21" spans="2:17" ht="15" customHeight="1">
      <c r="B21" s="21"/>
      <c r="C21" s="115" t="s">
        <v>109</v>
      </c>
      <c r="D21" s="130"/>
      <c r="E21" s="130"/>
      <c r="F21" s="130"/>
      <c r="G21" s="130"/>
      <c r="H21" s="130"/>
      <c r="I21" s="130"/>
      <c r="J21" s="130"/>
      <c r="K21" s="130"/>
      <c r="L21" s="130"/>
      <c r="M21" s="130"/>
      <c r="N21" s="130"/>
      <c r="O21" s="130"/>
      <c r="P21" s="130"/>
      <c r="Q21" s="121"/>
    </row>
    <row r="22" spans="2:17" ht="15" customHeight="1">
      <c r="B22" s="21"/>
      <c r="C22" s="134" t="s">
        <v>100</v>
      </c>
      <c r="D22" s="130"/>
      <c r="E22" s="130"/>
      <c r="F22" s="130"/>
      <c r="G22" s="130"/>
      <c r="H22" s="130"/>
      <c r="I22" s="130"/>
      <c r="J22" s="130"/>
      <c r="K22" s="130"/>
      <c r="L22" s="130"/>
      <c r="M22" s="130"/>
      <c r="N22" s="130"/>
      <c r="O22" s="130"/>
      <c r="P22" s="130"/>
      <c r="Q22" s="121"/>
    </row>
    <row r="23" spans="2:17" ht="15" customHeight="1">
      <c r="B23" s="21" t="s">
        <v>70</v>
      </c>
      <c r="C23" s="27" t="s">
        <v>97</v>
      </c>
      <c r="D23" s="130"/>
      <c r="E23" s="130"/>
      <c r="F23" s="130"/>
      <c r="G23" s="130"/>
      <c r="H23" s="130"/>
      <c r="I23" s="130"/>
      <c r="J23" s="130"/>
      <c r="K23" s="130"/>
      <c r="L23" s="130"/>
      <c r="M23" s="130"/>
      <c r="N23" s="130"/>
      <c r="O23" s="130"/>
      <c r="P23" s="130"/>
      <c r="Q23" s="121"/>
    </row>
    <row r="24" spans="2:17" ht="15" customHeight="1">
      <c r="B24" s="21"/>
      <c r="C24" s="27" t="s">
        <v>226</v>
      </c>
      <c r="D24" s="130"/>
      <c r="E24" s="130"/>
      <c r="F24" s="130"/>
      <c r="G24" s="130"/>
      <c r="H24" s="130"/>
      <c r="I24" s="130"/>
      <c r="J24" s="130"/>
      <c r="K24" s="130"/>
      <c r="L24" s="130"/>
      <c r="M24" s="130"/>
      <c r="N24" s="130"/>
      <c r="O24" s="130"/>
      <c r="P24" s="130"/>
      <c r="Q24" s="121"/>
    </row>
    <row r="25" spans="2:17" ht="15" customHeight="1">
      <c r="B25" s="21"/>
      <c r="C25" s="27" t="s">
        <v>134</v>
      </c>
      <c r="D25" s="130"/>
      <c r="E25" s="130"/>
      <c r="F25" s="130"/>
      <c r="G25" s="130"/>
      <c r="H25" s="130"/>
      <c r="I25" s="130"/>
      <c r="J25" s="130"/>
      <c r="K25" s="130"/>
      <c r="L25" s="130"/>
      <c r="M25" s="130"/>
      <c r="N25" s="130"/>
      <c r="O25" s="130"/>
      <c r="P25" s="130"/>
      <c r="Q25" s="121"/>
    </row>
    <row r="26" spans="2:17" ht="15" customHeight="1">
      <c r="B26" s="21"/>
      <c r="C26" s="27" t="s">
        <v>135</v>
      </c>
      <c r="D26" s="152"/>
      <c r="E26" s="152"/>
      <c r="F26" s="152"/>
      <c r="G26" s="152"/>
      <c r="H26" s="152"/>
      <c r="I26" s="152"/>
      <c r="J26" s="152"/>
      <c r="K26" s="152"/>
      <c r="L26" s="152"/>
      <c r="M26" s="152"/>
      <c r="N26" s="152"/>
      <c r="O26" s="152"/>
      <c r="P26" s="152"/>
      <c r="Q26" s="121"/>
    </row>
    <row r="27" spans="2:17" ht="4.5" customHeight="1">
      <c r="B27" s="21"/>
      <c r="C27" s="27"/>
      <c r="D27" s="130"/>
      <c r="E27" s="130"/>
      <c r="F27" s="130"/>
      <c r="G27" s="130"/>
      <c r="H27" s="130"/>
      <c r="I27" s="130"/>
      <c r="J27" s="130"/>
      <c r="K27" s="130"/>
      <c r="L27" s="130"/>
      <c r="M27" s="130"/>
      <c r="N27" s="130"/>
      <c r="O27" s="130"/>
      <c r="P27" s="130"/>
      <c r="Q27" s="121"/>
    </row>
    <row r="28" spans="2:17" s="3" customFormat="1" ht="15" customHeight="1">
      <c r="B28" s="11" t="s">
        <v>85</v>
      </c>
      <c r="C28" s="4"/>
      <c r="D28" s="4"/>
      <c r="E28" s="4"/>
      <c r="F28" s="4"/>
      <c r="G28" s="4"/>
      <c r="H28" s="4"/>
      <c r="I28" s="4"/>
      <c r="J28" s="4"/>
      <c r="K28" s="4"/>
      <c r="L28" s="4"/>
      <c r="M28" s="4"/>
      <c r="N28" s="4"/>
      <c r="O28" s="4"/>
      <c r="P28" s="4"/>
      <c r="Q28" s="12"/>
    </row>
    <row r="29" spans="2:17" ht="15" customHeight="1">
      <c r="B29" s="21"/>
      <c r="C29" s="115" t="s">
        <v>138</v>
      </c>
      <c r="D29" s="130"/>
      <c r="E29" s="130"/>
      <c r="F29" s="130"/>
      <c r="G29" s="130"/>
      <c r="H29" s="130"/>
      <c r="I29" s="130"/>
      <c r="J29" s="130"/>
      <c r="K29" s="130"/>
      <c r="L29" s="130"/>
      <c r="M29" s="130"/>
      <c r="N29" s="130"/>
      <c r="O29" s="130"/>
      <c r="P29" s="130"/>
      <c r="Q29" s="121"/>
    </row>
    <row r="30" spans="2:17" ht="3.75" customHeight="1">
      <c r="B30" s="21"/>
      <c r="C30" s="130"/>
      <c r="D30" s="130"/>
      <c r="E30" s="130"/>
      <c r="F30" s="130"/>
      <c r="G30" s="130"/>
      <c r="H30" s="130"/>
      <c r="I30" s="130"/>
      <c r="J30" s="130"/>
      <c r="K30" s="130"/>
      <c r="L30" s="130"/>
      <c r="M30" s="130"/>
      <c r="N30" s="130"/>
      <c r="O30" s="130"/>
      <c r="P30" s="130"/>
      <c r="Q30" s="121"/>
    </row>
    <row r="31" spans="2:17" s="3" customFormat="1" ht="15" customHeight="1">
      <c r="B31" s="11" t="s">
        <v>67</v>
      </c>
      <c r="C31" s="4"/>
      <c r="D31" s="4"/>
      <c r="E31" s="4"/>
      <c r="F31" s="4"/>
      <c r="G31" s="4"/>
      <c r="H31" s="4"/>
      <c r="I31" s="4"/>
      <c r="J31" s="4"/>
      <c r="K31" s="4"/>
      <c r="L31" s="4"/>
      <c r="M31" s="4"/>
      <c r="N31" s="4"/>
      <c r="O31" s="4"/>
      <c r="P31" s="4"/>
      <c r="Q31" s="12"/>
    </row>
    <row r="32" spans="2:17" s="2" customFormat="1" ht="15" customHeight="1">
      <c r="B32" s="21" t="s">
        <v>98</v>
      </c>
      <c r="C32" s="124"/>
      <c r="D32" s="124"/>
      <c r="E32" s="124"/>
      <c r="F32" s="124"/>
      <c r="G32" s="124"/>
      <c r="H32" s="124"/>
      <c r="I32" s="124"/>
      <c r="J32" s="124"/>
      <c r="K32" s="124"/>
      <c r="L32" s="124"/>
      <c r="M32" s="124"/>
      <c r="N32" s="124"/>
      <c r="O32" s="124"/>
      <c r="P32" s="124"/>
      <c r="Q32" s="125"/>
    </row>
    <row r="33" spans="2:17" s="2" customFormat="1" ht="15" customHeight="1">
      <c r="B33" s="135" t="s">
        <v>99</v>
      </c>
      <c r="C33" s="22" t="s">
        <v>86</v>
      </c>
      <c r="D33" s="22"/>
      <c r="E33" s="22"/>
      <c r="F33" s="22"/>
      <c r="G33" s="22"/>
      <c r="H33" s="22"/>
      <c r="I33" s="22"/>
      <c r="J33" s="22"/>
      <c r="K33" s="22"/>
      <c r="L33" s="22" t="s">
        <v>13</v>
      </c>
      <c r="M33" s="22" t="s">
        <v>14</v>
      </c>
      <c r="N33" s="22"/>
      <c r="O33" s="22"/>
      <c r="P33" s="22"/>
      <c r="Q33" s="23"/>
    </row>
    <row r="34" spans="2:17" s="2" customFormat="1" ht="15" customHeight="1">
      <c r="B34" s="135" t="s">
        <v>99</v>
      </c>
      <c r="C34" s="22" t="s">
        <v>133</v>
      </c>
      <c r="D34" s="22"/>
      <c r="E34" s="22"/>
      <c r="F34" s="22"/>
      <c r="G34" s="22"/>
      <c r="H34" s="22"/>
      <c r="I34" s="22"/>
      <c r="J34" s="22"/>
      <c r="K34" s="22"/>
      <c r="L34" s="22" t="s">
        <v>13</v>
      </c>
      <c r="M34" s="22" t="s">
        <v>15</v>
      </c>
      <c r="N34" s="22"/>
      <c r="O34" s="22"/>
      <c r="P34" s="22"/>
      <c r="Q34" s="23"/>
    </row>
    <row r="35" spans="2:17" s="2" customFormat="1" ht="15" customHeight="1">
      <c r="B35" s="135" t="s">
        <v>99</v>
      </c>
      <c r="C35" s="22" t="s">
        <v>87</v>
      </c>
      <c r="D35" s="22"/>
      <c r="E35" s="22"/>
      <c r="F35" s="22"/>
      <c r="G35" s="22"/>
      <c r="H35" s="22"/>
      <c r="I35" s="22"/>
      <c r="J35" s="22"/>
      <c r="K35" s="22"/>
      <c r="L35" s="22" t="s">
        <v>13</v>
      </c>
      <c r="M35" s="22" t="s">
        <v>76</v>
      </c>
      <c r="N35" s="22"/>
      <c r="O35" s="22"/>
      <c r="P35" s="22"/>
      <c r="Q35" s="23"/>
    </row>
    <row r="36" spans="2:17" s="2" customFormat="1" ht="15" customHeight="1">
      <c r="B36" s="135" t="s">
        <v>99</v>
      </c>
      <c r="C36" s="22" t="s">
        <v>96</v>
      </c>
      <c r="D36" s="22"/>
      <c r="E36" s="22"/>
      <c r="F36" s="22"/>
      <c r="G36" s="22"/>
      <c r="H36" s="22"/>
      <c r="I36" s="22"/>
      <c r="J36" s="22"/>
      <c r="K36" s="22"/>
      <c r="L36" s="22" t="s">
        <v>13</v>
      </c>
      <c r="M36" s="22" t="s">
        <v>88</v>
      </c>
      <c r="N36" s="22"/>
      <c r="O36" s="22"/>
      <c r="P36" s="22"/>
      <c r="Q36" s="23"/>
    </row>
    <row r="37" spans="2:17" s="3" customFormat="1" ht="6" customHeight="1">
      <c r="B37" s="11"/>
      <c r="C37" s="4"/>
      <c r="D37" s="4"/>
      <c r="E37" s="4"/>
      <c r="F37" s="4"/>
      <c r="G37" s="4"/>
      <c r="H37" s="4"/>
      <c r="I37" s="4"/>
      <c r="J37" s="4"/>
      <c r="K37" s="4"/>
      <c r="L37" s="4"/>
      <c r="M37" s="4"/>
      <c r="N37" s="4"/>
      <c r="O37" s="4"/>
      <c r="P37" s="4"/>
      <c r="Q37" s="12"/>
    </row>
    <row r="38" spans="2:17" s="3" customFormat="1" ht="15" customHeight="1">
      <c r="B38" s="11" t="s">
        <v>1</v>
      </c>
      <c r="C38" s="4"/>
      <c r="D38" s="4"/>
      <c r="E38" s="4"/>
      <c r="F38" s="4"/>
      <c r="G38" s="4"/>
      <c r="H38" s="4"/>
      <c r="I38" s="4"/>
      <c r="J38" s="4"/>
      <c r="K38" s="4"/>
      <c r="L38" s="4"/>
      <c r="M38" s="4"/>
      <c r="N38" s="4"/>
      <c r="O38" s="4"/>
      <c r="P38" s="4"/>
      <c r="Q38" s="12"/>
    </row>
    <row r="39" spans="2:17" ht="15" customHeight="1">
      <c r="B39" s="220" t="s">
        <v>139</v>
      </c>
      <c r="C39" s="200"/>
      <c r="D39" s="200"/>
      <c r="E39" s="200"/>
      <c r="F39" s="200"/>
      <c r="G39" s="200"/>
      <c r="H39" s="200"/>
      <c r="I39" s="200"/>
      <c r="J39" s="200"/>
      <c r="K39" s="200"/>
      <c r="L39" s="200"/>
      <c r="M39" s="200"/>
      <c r="N39" s="200"/>
      <c r="O39" s="200"/>
      <c r="P39" s="200"/>
      <c r="Q39" s="201"/>
    </row>
    <row r="40" spans="2:17" ht="15" customHeight="1">
      <c r="B40" s="220"/>
      <c r="C40" s="200"/>
      <c r="D40" s="200"/>
      <c r="E40" s="200"/>
      <c r="F40" s="200"/>
      <c r="G40" s="200"/>
      <c r="H40" s="200"/>
      <c r="I40" s="200"/>
      <c r="J40" s="200"/>
      <c r="K40" s="200"/>
      <c r="L40" s="200"/>
      <c r="M40" s="200"/>
      <c r="N40" s="200"/>
      <c r="O40" s="200"/>
      <c r="P40" s="200"/>
      <c r="Q40" s="201"/>
    </row>
    <row r="41" spans="2:17" s="2" customFormat="1" ht="15" customHeight="1">
      <c r="B41" s="150" t="s">
        <v>89</v>
      </c>
      <c r="C41" s="109"/>
      <c r="D41" s="109"/>
      <c r="E41" s="109"/>
      <c r="F41" s="109"/>
      <c r="G41" s="109"/>
      <c r="H41" s="109"/>
      <c r="I41" s="109"/>
      <c r="J41" s="109"/>
      <c r="K41" s="109"/>
      <c r="L41" s="109"/>
      <c r="M41" s="109"/>
      <c r="N41" s="109"/>
      <c r="O41" s="109"/>
      <c r="P41" s="109"/>
      <c r="Q41" s="110"/>
    </row>
    <row r="42" spans="2:17" s="2" customFormat="1" ht="15" customHeight="1">
      <c r="B42" s="17" t="s">
        <v>5</v>
      </c>
      <c r="C42" s="18"/>
      <c r="D42" s="18"/>
      <c r="E42" s="18"/>
      <c r="F42" s="18"/>
      <c r="G42" s="18"/>
      <c r="H42" s="18"/>
      <c r="I42" s="18"/>
      <c r="J42" s="18"/>
      <c r="K42" s="18"/>
      <c r="L42" s="18"/>
      <c r="M42" s="18"/>
      <c r="N42" s="18"/>
      <c r="O42" s="18"/>
      <c r="P42" s="18"/>
      <c r="Q42" s="19"/>
    </row>
    <row r="43" spans="2:17" s="2" customFormat="1" ht="15" customHeight="1">
      <c r="B43" s="17" t="s">
        <v>6</v>
      </c>
      <c r="C43" s="18"/>
      <c r="D43" s="18"/>
      <c r="E43" s="18"/>
      <c r="F43" s="18"/>
      <c r="G43" s="18"/>
      <c r="H43" s="18"/>
      <c r="I43" s="18"/>
      <c r="J43" s="18"/>
      <c r="K43" s="18"/>
      <c r="L43" s="18"/>
      <c r="M43" s="18"/>
      <c r="N43" s="18"/>
      <c r="O43" s="18"/>
      <c r="P43" s="18"/>
      <c r="Q43" s="19"/>
    </row>
    <row r="44" spans="2:17" s="2" customFormat="1" ht="15" customHeight="1">
      <c r="B44" s="17" t="s">
        <v>7</v>
      </c>
      <c r="C44" s="18"/>
      <c r="D44" s="18"/>
      <c r="E44" s="18"/>
      <c r="F44" s="18"/>
      <c r="G44" s="18"/>
      <c r="H44" s="18"/>
      <c r="I44" s="18"/>
      <c r="J44" s="18"/>
      <c r="K44" s="18"/>
      <c r="L44" s="18"/>
      <c r="M44" s="18"/>
      <c r="N44" s="18"/>
      <c r="O44" s="18"/>
      <c r="P44" s="18"/>
      <c r="Q44" s="19"/>
    </row>
    <row r="45" spans="2:17" s="2" customFormat="1" ht="15" customHeight="1">
      <c r="B45" s="150" t="s">
        <v>90</v>
      </c>
      <c r="C45" s="109"/>
      <c r="D45" s="109"/>
      <c r="E45" s="109"/>
      <c r="F45" s="109"/>
      <c r="G45" s="109"/>
      <c r="H45" s="109"/>
      <c r="I45" s="109"/>
      <c r="J45" s="109"/>
      <c r="K45" s="109"/>
      <c r="L45" s="109"/>
      <c r="M45" s="109"/>
      <c r="N45" s="109"/>
      <c r="O45" s="109"/>
      <c r="P45" s="109"/>
      <c r="Q45" s="110"/>
    </row>
    <row r="46" spans="2:17" s="2" customFormat="1" ht="7.5" customHeight="1">
      <c r="B46" s="116"/>
      <c r="C46" s="109"/>
      <c r="D46" s="109"/>
      <c r="E46" s="109"/>
      <c r="F46" s="109"/>
      <c r="G46" s="109"/>
      <c r="H46" s="109"/>
      <c r="I46" s="109"/>
      <c r="J46" s="109"/>
      <c r="K46" s="109"/>
      <c r="L46" s="109"/>
      <c r="M46" s="109"/>
      <c r="N46" s="109"/>
      <c r="O46" s="109"/>
      <c r="P46" s="109"/>
      <c r="Q46" s="110"/>
    </row>
    <row r="47" spans="2:17" s="3" customFormat="1" ht="15" customHeight="1">
      <c r="B47" s="11" t="s">
        <v>4</v>
      </c>
      <c r="C47" s="4"/>
      <c r="D47" s="4"/>
      <c r="E47" s="4"/>
      <c r="F47" s="4"/>
      <c r="G47" s="4"/>
      <c r="H47" s="4"/>
      <c r="I47" s="4"/>
      <c r="J47" s="4"/>
      <c r="K47" s="4"/>
      <c r="L47" s="4"/>
      <c r="M47" s="4"/>
      <c r="N47" s="4"/>
      <c r="O47" s="4"/>
      <c r="P47" s="4"/>
      <c r="Q47" s="12"/>
    </row>
    <row r="48" spans="2:17" s="20" customFormat="1" ht="15" customHeight="1">
      <c r="B48" s="17" t="s">
        <v>8</v>
      </c>
      <c r="C48" s="18"/>
      <c r="D48" s="18"/>
      <c r="E48" s="18"/>
      <c r="F48" s="18"/>
      <c r="G48" s="18"/>
      <c r="H48" s="18"/>
      <c r="I48" s="18"/>
      <c r="J48" s="18"/>
      <c r="K48" s="18"/>
      <c r="L48" s="18"/>
      <c r="M48" s="18"/>
      <c r="N48" s="18"/>
      <c r="O48" s="18"/>
      <c r="P48" s="18"/>
      <c r="Q48" s="19"/>
    </row>
    <row r="49" spans="2:17" s="20" customFormat="1" ht="15" customHeight="1">
      <c r="B49" s="17"/>
      <c r="C49" s="18" t="s">
        <v>229</v>
      </c>
      <c r="D49" s="18"/>
      <c r="E49" s="18"/>
      <c r="F49" s="18"/>
      <c r="G49" s="18"/>
      <c r="H49" s="18"/>
      <c r="I49" s="18"/>
      <c r="J49" s="18"/>
      <c r="K49" s="18"/>
      <c r="L49" s="18"/>
      <c r="M49" s="18"/>
      <c r="N49" s="18"/>
      <c r="O49" s="18"/>
      <c r="P49" s="18"/>
      <c r="Q49" s="19"/>
    </row>
    <row r="50" spans="2:17" s="20" customFormat="1" ht="15" customHeight="1">
      <c r="B50" s="17"/>
      <c r="C50" s="200" t="s">
        <v>230</v>
      </c>
      <c r="D50" s="217"/>
      <c r="E50" s="217"/>
      <c r="F50" s="217"/>
      <c r="G50" s="217"/>
      <c r="H50" s="217"/>
      <c r="I50" s="217"/>
      <c r="J50" s="217"/>
      <c r="K50" s="217"/>
      <c r="L50" s="217"/>
      <c r="M50" s="217"/>
      <c r="N50" s="217"/>
      <c r="O50" s="217"/>
      <c r="P50" s="217"/>
      <c r="Q50" s="218"/>
    </row>
    <row r="51" spans="2:17" s="20" customFormat="1" ht="15" customHeight="1">
      <c r="B51" s="17"/>
      <c r="C51" s="156"/>
      <c r="D51" s="156"/>
      <c r="E51" s="156"/>
      <c r="F51" s="156"/>
      <c r="G51" s="156"/>
      <c r="H51" s="156"/>
      <c r="I51" s="156"/>
      <c r="J51" s="156"/>
      <c r="K51" s="156"/>
      <c r="L51" s="156"/>
      <c r="M51" s="156"/>
      <c r="N51" s="156"/>
      <c r="O51" s="156"/>
      <c r="P51" s="156"/>
      <c r="Q51" s="157"/>
    </row>
    <row r="52" spans="2:17" s="20" customFormat="1" ht="15" customHeight="1">
      <c r="B52" s="17" t="s">
        <v>9</v>
      </c>
      <c r="C52" s="18"/>
      <c r="D52" s="18"/>
      <c r="E52" s="18"/>
      <c r="F52" s="18"/>
      <c r="G52" s="18"/>
      <c r="H52" s="18"/>
      <c r="I52" s="18"/>
      <c r="J52" s="18"/>
      <c r="K52" s="18"/>
      <c r="L52" s="18"/>
      <c r="M52" s="18"/>
      <c r="N52" s="18"/>
      <c r="O52" s="18"/>
      <c r="P52" s="18"/>
      <c r="Q52" s="19"/>
    </row>
    <row r="53" spans="2:17" s="20" customFormat="1" ht="15" customHeight="1">
      <c r="B53" s="17"/>
      <c r="C53" s="18" t="s">
        <v>10</v>
      </c>
      <c r="D53" s="18"/>
      <c r="E53" s="18"/>
      <c r="F53" s="18"/>
      <c r="G53" s="18"/>
      <c r="H53" s="18"/>
      <c r="I53" s="18"/>
      <c r="J53" s="18"/>
      <c r="K53" s="18"/>
      <c r="L53" s="18"/>
      <c r="M53" s="18"/>
      <c r="N53" s="18"/>
      <c r="O53" s="18"/>
      <c r="P53" s="18"/>
      <c r="Q53" s="19"/>
    </row>
    <row r="54" spans="2:17" s="20" customFormat="1" ht="15" customHeight="1">
      <c r="B54" s="17"/>
      <c r="C54" s="200" t="s">
        <v>233</v>
      </c>
      <c r="D54" s="217"/>
      <c r="E54" s="217"/>
      <c r="F54" s="217"/>
      <c r="G54" s="217"/>
      <c r="H54" s="217"/>
      <c r="I54" s="217"/>
      <c r="J54" s="217"/>
      <c r="K54" s="217"/>
      <c r="L54" s="217"/>
      <c r="M54" s="217"/>
      <c r="N54" s="217"/>
      <c r="O54" s="217"/>
      <c r="P54" s="217"/>
      <c r="Q54" s="218"/>
    </row>
    <row r="55" spans="2:17" s="20" customFormat="1" ht="15" customHeight="1">
      <c r="B55" s="17"/>
      <c r="C55" s="156"/>
      <c r="D55" s="156"/>
      <c r="E55" s="156"/>
      <c r="F55" s="156"/>
      <c r="G55" s="156"/>
      <c r="H55" s="156"/>
      <c r="I55" s="156"/>
      <c r="J55" s="156"/>
      <c r="K55" s="156"/>
      <c r="L55" s="156"/>
      <c r="M55" s="156"/>
      <c r="N55" s="156"/>
      <c r="O55" s="156"/>
      <c r="P55" s="156"/>
      <c r="Q55" s="157"/>
    </row>
    <row r="56" spans="2:17" s="20" customFormat="1" ht="15" customHeight="1">
      <c r="B56" s="220" t="s">
        <v>11</v>
      </c>
      <c r="C56" s="200"/>
      <c r="D56" s="200"/>
      <c r="E56" s="200"/>
      <c r="F56" s="200"/>
      <c r="G56" s="200"/>
      <c r="H56" s="200"/>
      <c r="I56" s="200"/>
      <c r="J56" s="200"/>
      <c r="K56" s="200"/>
      <c r="L56" s="200"/>
      <c r="M56" s="200"/>
      <c r="N56" s="200"/>
      <c r="O56" s="200"/>
      <c r="P56" s="200"/>
      <c r="Q56" s="201"/>
    </row>
    <row r="57" spans="2:17" s="20" customFormat="1" ht="15" customHeight="1">
      <c r="B57" s="220"/>
      <c r="C57" s="200"/>
      <c r="D57" s="200"/>
      <c r="E57" s="200"/>
      <c r="F57" s="200"/>
      <c r="G57" s="200"/>
      <c r="H57" s="200"/>
      <c r="I57" s="200"/>
      <c r="J57" s="200"/>
      <c r="K57" s="200"/>
      <c r="L57" s="200"/>
      <c r="M57" s="200"/>
      <c r="N57" s="200"/>
      <c r="O57" s="200"/>
      <c r="P57" s="200"/>
      <c r="Q57" s="201"/>
    </row>
    <row r="58" spans="2:17" s="20" customFormat="1" ht="15" customHeight="1">
      <c r="B58" s="154" t="s">
        <v>137</v>
      </c>
      <c r="C58" s="200" t="s">
        <v>91</v>
      </c>
      <c r="D58" s="200"/>
      <c r="E58" s="200"/>
      <c r="F58" s="200"/>
      <c r="G58" s="200"/>
      <c r="H58" s="200"/>
      <c r="I58" s="200"/>
      <c r="J58" s="200"/>
      <c r="K58" s="200"/>
      <c r="L58" s="200"/>
      <c r="M58" s="200"/>
      <c r="N58" s="200"/>
      <c r="O58" s="200"/>
      <c r="P58" s="200"/>
      <c r="Q58" s="201"/>
    </row>
    <row r="59" spans="2:17" s="20" customFormat="1" ht="15" customHeight="1">
      <c r="B59" s="153"/>
      <c r="C59" s="200"/>
      <c r="D59" s="200"/>
      <c r="E59" s="200"/>
      <c r="F59" s="200"/>
      <c r="G59" s="200"/>
      <c r="H59" s="200"/>
      <c r="I59" s="200"/>
      <c r="J59" s="200"/>
      <c r="K59" s="200"/>
      <c r="L59" s="200"/>
      <c r="M59" s="200"/>
      <c r="N59" s="200"/>
      <c r="O59" s="200"/>
      <c r="P59" s="200"/>
      <c r="Q59" s="201"/>
    </row>
    <row r="60" spans="2:17" s="2" customFormat="1" ht="7.5" customHeight="1">
      <c r="B60" s="126"/>
      <c r="C60" s="127"/>
      <c r="D60" s="127"/>
      <c r="E60" s="127"/>
      <c r="F60" s="127"/>
      <c r="G60" s="127"/>
      <c r="H60" s="127"/>
      <c r="I60" s="127"/>
      <c r="J60" s="127"/>
      <c r="K60" s="127"/>
      <c r="L60" s="127"/>
      <c r="M60" s="127"/>
      <c r="N60" s="127"/>
      <c r="O60" s="127"/>
      <c r="P60" s="127"/>
      <c r="Q60" s="128"/>
    </row>
    <row r="61" spans="2:17" s="3" customFormat="1" ht="18" customHeight="1">
      <c r="B61" s="11" t="s">
        <v>12</v>
      </c>
      <c r="C61" s="4"/>
      <c r="D61" s="4"/>
      <c r="E61" s="4"/>
      <c r="F61" s="4"/>
      <c r="G61" s="4"/>
      <c r="H61" s="4"/>
      <c r="I61" s="4"/>
      <c r="J61" s="4"/>
      <c r="K61" s="4"/>
      <c r="L61" s="4"/>
      <c r="M61" s="4"/>
      <c r="N61" s="4"/>
      <c r="O61" s="4"/>
      <c r="P61" s="4"/>
      <c r="Q61" s="12"/>
    </row>
    <row r="62" spans="2:17" s="2" customFormat="1" ht="15" customHeight="1">
      <c r="B62" s="151" t="s">
        <v>92</v>
      </c>
      <c r="C62" s="200" t="s">
        <v>234</v>
      </c>
      <c r="D62" s="200"/>
      <c r="E62" s="200"/>
      <c r="F62" s="200"/>
      <c r="G62" s="200"/>
      <c r="H62" s="200"/>
      <c r="I62" s="200"/>
      <c r="J62" s="200"/>
      <c r="K62" s="200"/>
      <c r="L62" s="200"/>
      <c r="M62" s="200"/>
      <c r="N62" s="200"/>
      <c r="O62" s="200"/>
      <c r="P62" s="200"/>
      <c r="Q62" s="201"/>
    </row>
    <row r="63" spans="2:17" s="2" customFormat="1" ht="15" customHeight="1">
      <c r="B63" s="151"/>
      <c r="C63" s="200"/>
      <c r="D63" s="200"/>
      <c r="E63" s="200"/>
      <c r="F63" s="200"/>
      <c r="G63" s="200"/>
      <c r="H63" s="200"/>
      <c r="I63" s="200"/>
      <c r="J63" s="200"/>
      <c r="K63" s="200"/>
      <c r="L63" s="200"/>
      <c r="M63" s="200"/>
      <c r="N63" s="200"/>
      <c r="O63" s="200"/>
      <c r="P63" s="200"/>
      <c r="Q63" s="201"/>
    </row>
    <row r="64" spans="2:17" s="2" customFormat="1" ht="15" customHeight="1">
      <c r="B64" s="151"/>
      <c r="C64" s="200"/>
      <c r="D64" s="200"/>
      <c r="E64" s="200"/>
      <c r="F64" s="200"/>
      <c r="G64" s="200"/>
      <c r="H64" s="200"/>
      <c r="I64" s="200"/>
      <c r="J64" s="200"/>
      <c r="K64" s="200"/>
      <c r="L64" s="200"/>
      <c r="M64" s="200"/>
      <c r="N64" s="200"/>
      <c r="O64" s="200"/>
      <c r="P64" s="200"/>
      <c r="Q64" s="201"/>
    </row>
    <row r="65" spans="2:17" s="2" customFormat="1" ht="15" customHeight="1">
      <c r="B65" s="151" t="s">
        <v>93</v>
      </c>
      <c r="C65" s="200" t="s">
        <v>235</v>
      </c>
      <c r="D65" s="200"/>
      <c r="E65" s="200"/>
      <c r="F65" s="200"/>
      <c r="G65" s="200"/>
      <c r="H65" s="200"/>
      <c r="I65" s="200"/>
      <c r="J65" s="200"/>
      <c r="K65" s="200"/>
      <c r="L65" s="200"/>
      <c r="M65" s="200"/>
      <c r="N65" s="200"/>
      <c r="O65" s="200"/>
      <c r="P65" s="200"/>
      <c r="Q65" s="201"/>
    </row>
    <row r="66" spans="2:17" s="2" customFormat="1" ht="15" customHeight="1">
      <c r="B66" s="117"/>
      <c r="C66" s="200"/>
      <c r="D66" s="200"/>
      <c r="E66" s="200"/>
      <c r="F66" s="200"/>
      <c r="G66" s="200"/>
      <c r="H66" s="200"/>
      <c r="I66" s="200"/>
      <c r="J66" s="200"/>
      <c r="K66" s="200"/>
      <c r="L66" s="200"/>
      <c r="M66" s="200"/>
      <c r="N66" s="200"/>
      <c r="O66" s="200"/>
      <c r="P66" s="200"/>
      <c r="Q66" s="201"/>
    </row>
    <row r="67" spans="2:17" ht="13.5">
      <c r="B67" s="9"/>
      <c r="C67" s="200"/>
      <c r="D67" s="200"/>
      <c r="E67" s="200"/>
      <c r="F67" s="200"/>
      <c r="G67" s="200"/>
      <c r="H67" s="200"/>
      <c r="I67" s="200"/>
      <c r="J67" s="200"/>
      <c r="K67" s="200"/>
      <c r="L67" s="200"/>
      <c r="M67" s="200"/>
      <c r="N67" s="200"/>
      <c r="O67" s="200"/>
      <c r="P67" s="200"/>
      <c r="Q67" s="201"/>
    </row>
    <row r="68" spans="2:17" s="2" customFormat="1" ht="7.5" customHeight="1" thickBot="1">
      <c r="B68" s="24"/>
      <c r="C68" s="25"/>
      <c r="D68" s="25"/>
      <c r="E68" s="25"/>
      <c r="F68" s="25"/>
      <c r="G68" s="25"/>
      <c r="H68" s="25"/>
      <c r="I68" s="25"/>
      <c r="J68" s="25"/>
      <c r="K68" s="25"/>
      <c r="L68" s="25"/>
      <c r="M68" s="25"/>
      <c r="N68" s="25"/>
      <c r="O68" s="25"/>
      <c r="P68" s="25"/>
      <c r="Q68" s="26"/>
    </row>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sheetData>
  <sheetProtection/>
  <mergeCells count="21">
    <mergeCell ref="C12:G12"/>
    <mergeCell ref="H12:O12"/>
    <mergeCell ref="C13:G13"/>
    <mergeCell ref="H13:O13"/>
    <mergeCell ref="C14:G14"/>
    <mergeCell ref="H14:O14"/>
    <mergeCell ref="C15:G15"/>
    <mergeCell ref="H15:O15"/>
    <mergeCell ref="C16:G16"/>
    <mergeCell ref="H16:O16"/>
    <mergeCell ref="C17:G17"/>
    <mergeCell ref="H17:O17"/>
    <mergeCell ref="C54:Q54"/>
    <mergeCell ref="C58:Q59"/>
    <mergeCell ref="C62:Q64"/>
    <mergeCell ref="C65:Q67"/>
    <mergeCell ref="C18:G18"/>
    <mergeCell ref="H18:O18"/>
    <mergeCell ref="B39:Q40"/>
    <mergeCell ref="B56:Q57"/>
    <mergeCell ref="C50:Q50"/>
  </mergeCells>
  <printOptions horizontalCentered="1" verticalCentered="1"/>
  <pageMargins left="0.7086614173228347" right="0.31496062992125984" top="0.7480314960629921" bottom="0.7480314960629921" header="0.31496062992125984" footer="0.31496062992125984"/>
  <pageSetup fitToHeight="1" fitToWidth="1" horizontalDpi="300" verticalDpi="300" orientation="portrait" paperSize="9" scale="83" r:id="rId1"/>
</worksheet>
</file>

<file path=xl/worksheets/sheet4.xml><?xml version="1.0" encoding="utf-8"?>
<worksheet xmlns="http://schemas.openxmlformats.org/spreadsheetml/2006/main" xmlns:r="http://schemas.openxmlformats.org/officeDocument/2006/relationships">
  <sheetPr>
    <pageSetUpPr fitToPage="1"/>
  </sheetPr>
  <dimension ref="B2:AI61"/>
  <sheetViews>
    <sheetView showGridLines="0" view="pageBreakPreview" zoomScaleSheetLayoutView="100" zoomScalePageLayoutView="0" workbookViewId="0" topLeftCell="A1">
      <selection activeCell="AC4" sqref="AC4"/>
    </sheetView>
  </sheetViews>
  <sheetFormatPr defaultColWidth="4.00390625" defaultRowHeight="15"/>
  <cols>
    <col min="1" max="1" width="2.8515625" style="158" customWidth="1"/>
    <col min="2" max="2" width="2.421875" style="158" customWidth="1"/>
    <col min="3" max="21" width="3.57421875" style="158" customWidth="1"/>
    <col min="22" max="22" width="2.8515625" style="158" customWidth="1"/>
    <col min="23" max="23" width="1.1484375" style="158" customWidth="1"/>
    <col min="24" max="26" width="3.28125" style="158" customWidth="1"/>
    <col min="27" max="27" width="3.7109375" style="158" customWidth="1"/>
    <col min="28" max="28" width="0.85546875" style="158" customWidth="1"/>
    <col min="29" max="16384" width="4.00390625" style="158" customWidth="1"/>
  </cols>
  <sheetData>
    <row r="2" ht="13.5">
      <c r="B2" s="158" t="s">
        <v>164</v>
      </c>
    </row>
    <row r="3" spans="17:27" ht="13.5">
      <c r="Q3" s="212" t="s">
        <v>157</v>
      </c>
      <c r="R3" s="212"/>
      <c r="S3" s="212"/>
      <c r="T3" s="212"/>
      <c r="U3" s="212"/>
      <c r="V3" s="212"/>
      <c r="W3" s="212"/>
      <c r="X3" s="212"/>
      <c r="Y3" s="212"/>
      <c r="Z3" s="212"/>
      <c r="AA3" s="212"/>
    </row>
    <row r="4" spans="19:21" ht="13.5">
      <c r="S4" s="159"/>
      <c r="T4" s="159"/>
      <c r="U4" s="159"/>
    </row>
    <row r="5" spans="2:27" ht="13.5">
      <c r="B5" s="213" t="s">
        <v>120</v>
      </c>
      <c r="C5" s="213"/>
      <c r="D5" s="213"/>
      <c r="E5" s="213"/>
      <c r="F5" s="213"/>
      <c r="G5" s="213"/>
      <c r="H5" s="213"/>
      <c r="I5" s="213"/>
      <c r="J5" s="213"/>
      <c r="K5" s="213"/>
      <c r="L5" s="213"/>
      <c r="M5" s="213"/>
      <c r="N5" s="213"/>
      <c r="O5" s="213"/>
      <c r="P5" s="213"/>
      <c r="Q5" s="213"/>
      <c r="R5" s="213"/>
      <c r="S5" s="213"/>
      <c r="T5" s="213"/>
      <c r="U5" s="213"/>
      <c r="V5" s="213"/>
      <c r="W5" s="213"/>
      <c r="X5" s="213"/>
      <c r="Y5" s="213"/>
      <c r="Z5" s="213"/>
      <c r="AA5" s="213"/>
    </row>
    <row r="7" spans="2:27" ht="23.25" customHeight="1">
      <c r="B7" s="214" t="s">
        <v>141</v>
      </c>
      <c r="C7" s="215"/>
      <c r="D7" s="215"/>
      <c r="E7" s="215"/>
      <c r="F7" s="216"/>
      <c r="G7" s="160"/>
      <c r="H7" s="161"/>
      <c r="I7" s="163"/>
      <c r="J7" s="163"/>
      <c r="K7" s="163"/>
      <c r="L7" s="164"/>
      <c r="M7" s="214" t="s">
        <v>142</v>
      </c>
      <c r="N7" s="215"/>
      <c r="O7" s="216"/>
      <c r="P7" s="214" t="s">
        <v>143</v>
      </c>
      <c r="Q7" s="215"/>
      <c r="R7" s="215"/>
      <c r="S7" s="215"/>
      <c r="T7" s="215"/>
      <c r="U7" s="215"/>
      <c r="V7" s="215"/>
      <c r="W7" s="215"/>
      <c r="X7" s="215"/>
      <c r="Y7" s="215"/>
      <c r="Z7" s="215"/>
      <c r="AA7" s="216"/>
    </row>
    <row r="8" spans="2:27" ht="30.75" customHeight="1">
      <c r="B8" s="211" t="s">
        <v>165</v>
      </c>
      <c r="C8" s="211"/>
      <c r="D8" s="211"/>
      <c r="E8" s="211"/>
      <c r="F8" s="211"/>
      <c r="G8" s="235" t="s">
        <v>166</v>
      </c>
      <c r="H8" s="236"/>
      <c r="I8" s="236"/>
      <c r="J8" s="236"/>
      <c r="K8" s="236"/>
      <c r="L8" s="236"/>
      <c r="M8" s="236"/>
      <c r="N8" s="236"/>
      <c r="O8" s="236"/>
      <c r="P8" s="236"/>
      <c r="Q8" s="236"/>
      <c r="R8" s="236"/>
      <c r="S8" s="236"/>
      <c r="T8" s="236"/>
      <c r="U8" s="236"/>
      <c r="V8" s="236"/>
      <c r="W8" s="236"/>
      <c r="X8" s="236"/>
      <c r="Y8" s="236"/>
      <c r="Z8" s="236"/>
      <c r="AA8" s="237"/>
    </row>
    <row r="10" spans="2:27" ht="13.5">
      <c r="B10" s="165"/>
      <c r="C10" s="166"/>
      <c r="D10" s="166"/>
      <c r="E10" s="166"/>
      <c r="F10" s="166"/>
      <c r="G10" s="166"/>
      <c r="H10" s="166"/>
      <c r="I10" s="166"/>
      <c r="J10" s="166"/>
      <c r="K10" s="166"/>
      <c r="L10" s="166"/>
      <c r="M10" s="166"/>
      <c r="N10" s="166"/>
      <c r="O10" s="166"/>
      <c r="P10" s="166"/>
      <c r="Q10" s="166"/>
      <c r="R10" s="166"/>
      <c r="S10" s="166"/>
      <c r="T10" s="166"/>
      <c r="U10" s="166"/>
      <c r="V10" s="166"/>
      <c r="W10" s="166"/>
      <c r="X10" s="165"/>
      <c r="Y10" s="166"/>
      <c r="Z10" s="166"/>
      <c r="AA10" s="167"/>
    </row>
    <row r="11" spans="2:27" ht="13.5">
      <c r="B11" s="168" t="s">
        <v>167</v>
      </c>
      <c r="C11" s="169"/>
      <c r="D11" s="169"/>
      <c r="E11" s="169"/>
      <c r="F11" s="169"/>
      <c r="G11" s="169"/>
      <c r="H11" s="169"/>
      <c r="I11" s="169"/>
      <c r="J11" s="169"/>
      <c r="K11" s="169"/>
      <c r="L11" s="169"/>
      <c r="M11" s="169"/>
      <c r="N11" s="169"/>
      <c r="O11" s="169"/>
      <c r="P11" s="169"/>
      <c r="Q11" s="169"/>
      <c r="R11" s="169"/>
      <c r="S11" s="169"/>
      <c r="T11" s="169"/>
      <c r="U11" s="169"/>
      <c r="V11" s="169"/>
      <c r="W11" s="169"/>
      <c r="X11" s="168"/>
      <c r="Y11" s="169"/>
      <c r="Z11" s="169"/>
      <c r="AA11" s="170"/>
    </row>
    <row r="12" spans="2:27" ht="6" customHeight="1">
      <c r="B12" s="168"/>
      <c r="C12" s="169"/>
      <c r="D12" s="169"/>
      <c r="E12" s="169"/>
      <c r="F12" s="169"/>
      <c r="G12" s="169"/>
      <c r="H12" s="169"/>
      <c r="I12" s="169"/>
      <c r="J12" s="169"/>
      <c r="K12" s="169"/>
      <c r="L12" s="169"/>
      <c r="M12" s="169"/>
      <c r="N12" s="169"/>
      <c r="O12" s="169"/>
      <c r="P12" s="169"/>
      <c r="Q12" s="169"/>
      <c r="R12" s="169"/>
      <c r="S12" s="169"/>
      <c r="T12" s="169"/>
      <c r="U12" s="169"/>
      <c r="V12" s="169"/>
      <c r="W12" s="169"/>
      <c r="X12" s="168"/>
      <c r="Y12" s="169"/>
      <c r="Z12" s="169"/>
      <c r="AA12" s="170"/>
    </row>
    <row r="13" spans="2:30" ht="13.5">
      <c r="B13" s="168"/>
      <c r="C13" s="169" t="s">
        <v>168</v>
      </c>
      <c r="D13" s="169"/>
      <c r="E13" s="169"/>
      <c r="F13" s="169"/>
      <c r="G13" s="169"/>
      <c r="H13" s="169"/>
      <c r="I13" s="169"/>
      <c r="J13" s="169"/>
      <c r="K13" s="169"/>
      <c r="L13" s="169"/>
      <c r="M13" s="169"/>
      <c r="N13" s="169"/>
      <c r="O13" s="169"/>
      <c r="P13" s="169"/>
      <c r="Q13" s="169"/>
      <c r="R13" s="169"/>
      <c r="S13" s="169"/>
      <c r="T13" s="169"/>
      <c r="U13" s="169"/>
      <c r="V13" s="169"/>
      <c r="W13" s="169"/>
      <c r="X13" s="202" t="s">
        <v>169</v>
      </c>
      <c r="Y13" s="203"/>
      <c r="Z13" s="203"/>
      <c r="AA13" s="204"/>
      <c r="AB13" s="169"/>
      <c r="AC13" s="169"/>
      <c r="AD13" s="169"/>
    </row>
    <row r="14" spans="2:30" ht="13.5">
      <c r="B14" s="168"/>
      <c r="C14" s="169" t="s">
        <v>170</v>
      </c>
      <c r="D14" s="169"/>
      <c r="E14" s="169"/>
      <c r="F14" s="169"/>
      <c r="G14" s="169"/>
      <c r="H14" s="169"/>
      <c r="I14" s="169"/>
      <c r="J14" s="169"/>
      <c r="K14" s="169"/>
      <c r="L14" s="169"/>
      <c r="M14" s="169"/>
      <c r="N14" s="169"/>
      <c r="O14" s="169"/>
      <c r="P14" s="169"/>
      <c r="Q14" s="169"/>
      <c r="R14" s="169"/>
      <c r="S14" s="169"/>
      <c r="T14" s="169"/>
      <c r="U14" s="169"/>
      <c r="V14" s="169"/>
      <c r="W14" s="169"/>
      <c r="X14" s="202"/>
      <c r="Y14" s="203"/>
      <c r="Z14" s="203"/>
      <c r="AA14" s="204"/>
      <c r="AB14" s="169"/>
      <c r="AC14" s="169"/>
      <c r="AD14" s="169"/>
    </row>
    <row r="15" spans="2:30" ht="13.5">
      <c r="B15" s="168"/>
      <c r="C15" s="169" t="s">
        <v>171</v>
      </c>
      <c r="D15" s="169"/>
      <c r="E15" s="169"/>
      <c r="F15" s="169"/>
      <c r="G15" s="169"/>
      <c r="H15" s="169"/>
      <c r="I15" s="169"/>
      <c r="J15" s="169"/>
      <c r="K15" s="169"/>
      <c r="L15" s="169"/>
      <c r="M15" s="169"/>
      <c r="N15" s="169"/>
      <c r="O15" s="169"/>
      <c r="P15" s="169"/>
      <c r="Q15" s="169"/>
      <c r="R15" s="169"/>
      <c r="S15" s="169"/>
      <c r="T15" s="169"/>
      <c r="U15" s="169"/>
      <c r="V15" s="169"/>
      <c r="W15" s="169"/>
      <c r="X15" s="202" t="s">
        <v>169</v>
      </c>
      <c r="Y15" s="203"/>
      <c r="Z15" s="203"/>
      <c r="AA15" s="204"/>
      <c r="AB15" s="169"/>
      <c r="AC15" s="169"/>
      <c r="AD15" s="169"/>
    </row>
    <row r="16" spans="2:30" ht="13.5">
      <c r="B16" s="168"/>
      <c r="C16" s="169" t="s">
        <v>172</v>
      </c>
      <c r="D16" s="169"/>
      <c r="E16" s="169"/>
      <c r="F16" s="169"/>
      <c r="G16" s="169"/>
      <c r="H16" s="169"/>
      <c r="I16" s="169"/>
      <c r="J16" s="169"/>
      <c r="K16" s="169"/>
      <c r="L16" s="169"/>
      <c r="M16" s="169"/>
      <c r="N16" s="169"/>
      <c r="O16" s="169"/>
      <c r="P16" s="169"/>
      <c r="Q16" s="169"/>
      <c r="R16" s="169"/>
      <c r="S16" s="169"/>
      <c r="T16" s="169"/>
      <c r="U16" s="169"/>
      <c r="V16" s="169"/>
      <c r="W16" s="169"/>
      <c r="X16" s="202"/>
      <c r="Y16" s="203"/>
      <c r="Z16" s="203"/>
      <c r="AA16" s="204"/>
      <c r="AB16" s="169"/>
      <c r="AC16" s="169"/>
      <c r="AD16" s="169"/>
    </row>
    <row r="17" spans="2:30" ht="17.25">
      <c r="B17" s="168"/>
      <c r="C17" s="169" t="s">
        <v>173</v>
      </c>
      <c r="D17" s="169"/>
      <c r="E17" s="169"/>
      <c r="F17" s="169"/>
      <c r="G17" s="169"/>
      <c r="H17" s="169"/>
      <c r="I17" s="169"/>
      <c r="J17" s="169"/>
      <c r="K17" s="169"/>
      <c r="L17" s="169"/>
      <c r="M17" s="169"/>
      <c r="N17" s="169"/>
      <c r="O17" s="169"/>
      <c r="P17" s="169"/>
      <c r="Q17" s="169"/>
      <c r="R17" s="169"/>
      <c r="S17" s="169"/>
      <c r="T17" s="169"/>
      <c r="U17" s="169"/>
      <c r="V17" s="169"/>
      <c r="W17" s="169"/>
      <c r="X17" s="202" t="s">
        <v>146</v>
      </c>
      <c r="Y17" s="203"/>
      <c r="Z17" s="203"/>
      <c r="AA17" s="204"/>
      <c r="AB17" s="169"/>
      <c r="AC17" s="169"/>
      <c r="AD17" s="169"/>
    </row>
    <row r="18" spans="2:30" ht="13.5">
      <c r="B18" s="168"/>
      <c r="C18" s="169" t="s">
        <v>174</v>
      </c>
      <c r="D18" s="169"/>
      <c r="E18" s="169"/>
      <c r="F18" s="169"/>
      <c r="G18" s="169"/>
      <c r="H18" s="169"/>
      <c r="I18" s="169"/>
      <c r="J18" s="169"/>
      <c r="K18" s="169"/>
      <c r="L18" s="169"/>
      <c r="M18" s="169"/>
      <c r="N18" s="169"/>
      <c r="O18" s="169"/>
      <c r="P18" s="169"/>
      <c r="Q18" s="169"/>
      <c r="R18" s="169"/>
      <c r="S18" s="169"/>
      <c r="T18" s="169"/>
      <c r="U18" s="169"/>
      <c r="V18" s="169"/>
      <c r="W18" s="169"/>
      <c r="X18" s="202" t="s">
        <v>146</v>
      </c>
      <c r="Y18" s="203"/>
      <c r="Z18" s="203"/>
      <c r="AA18" s="204"/>
      <c r="AB18" s="169"/>
      <c r="AC18" s="169"/>
      <c r="AD18" s="169"/>
    </row>
    <row r="19" spans="2:30" ht="13.5">
      <c r="B19" s="168"/>
      <c r="C19" s="169" t="s">
        <v>175</v>
      </c>
      <c r="D19" s="169"/>
      <c r="E19" s="169"/>
      <c r="F19" s="169"/>
      <c r="G19" s="169"/>
      <c r="H19" s="169"/>
      <c r="I19" s="169"/>
      <c r="J19" s="169"/>
      <c r="K19" s="169"/>
      <c r="L19" s="169"/>
      <c r="M19" s="169"/>
      <c r="N19" s="169"/>
      <c r="O19" s="169"/>
      <c r="P19" s="169"/>
      <c r="Q19" s="169"/>
      <c r="R19" s="169"/>
      <c r="S19" s="169"/>
      <c r="T19" s="169"/>
      <c r="U19" s="169"/>
      <c r="V19" s="169"/>
      <c r="W19" s="169"/>
      <c r="X19" s="202"/>
      <c r="Y19" s="203"/>
      <c r="Z19" s="203"/>
      <c r="AA19" s="204"/>
      <c r="AB19" s="169"/>
      <c r="AC19" s="169"/>
      <c r="AD19" s="169"/>
    </row>
    <row r="20" spans="2:30" ht="17.25">
      <c r="B20" s="168"/>
      <c r="C20" s="169" t="s">
        <v>176</v>
      </c>
      <c r="D20" s="169"/>
      <c r="E20" s="169"/>
      <c r="F20" s="169"/>
      <c r="G20" s="169"/>
      <c r="H20" s="169"/>
      <c r="I20" s="169"/>
      <c r="J20" s="169"/>
      <c r="K20" s="169"/>
      <c r="L20" s="169"/>
      <c r="M20" s="169"/>
      <c r="N20" s="169"/>
      <c r="O20" s="169"/>
      <c r="P20" s="169"/>
      <c r="Q20" s="169"/>
      <c r="R20" s="169"/>
      <c r="S20" s="169"/>
      <c r="T20" s="169"/>
      <c r="U20" s="169"/>
      <c r="V20" s="169"/>
      <c r="W20" s="169"/>
      <c r="X20" s="202" t="s">
        <v>146</v>
      </c>
      <c r="Y20" s="203"/>
      <c r="Z20" s="203"/>
      <c r="AA20" s="204"/>
      <c r="AB20" s="169"/>
      <c r="AC20" s="169"/>
      <c r="AD20" s="169"/>
    </row>
    <row r="21" spans="2:30" ht="17.25">
      <c r="B21" s="168"/>
      <c r="C21" s="169" t="s">
        <v>177</v>
      </c>
      <c r="D21" s="169"/>
      <c r="E21" s="169"/>
      <c r="F21" s="169"/>
      <c r="G21" s="169"/>
      <c r="H21" s="169"/>
      <c r="I21" s="169"/>
      <c r="J21" s="169"/>
      <c r="K21" s="169"/>
      <c r="L21" s="169"/>
      <c r="M21" s="169"/>
      <c r="N21" s="169"/>
      <c r="O21" s="169"/>
      <c r="P21" s="169"/>
      <c r="Q21" s="169"/>
      <c r="R21" s="169"/>
      <c r="S21" s="169"/>
      <c r="T21" s="169"/>
      <c r="U21" s="169"/>
      <c r="V21" s="169"/>
      <c r="W21" s="169"/>
      <c r="X21" s="202" t="s">
        <v>169</v>
      </c>
      <c r="Y21" s="203"/>
      <c r="Z21" s="203"/>
      <c r="AA21" s="204"/>
      <c r="AB21" s="169"/>
      <c r="AC21" s="169"/>
      <c r="AD21" s="169"/>
    </row>
    <row r="22" spans="2:30" ht="13.5">
      <c r="B22" s="168"/>
      <c r="C22" s="169"/>
      <c r="D22" s="169"/>
      <c r="E22" s="169"/>
      <c r="F22" s="169"/>
      <c r="G22" s="169"/>
      <c r="H22" s="169"/>
      <c r="I22" s="169"/>
      <c r="J22" s="169"/>
      <c r="K22" s="169"/>
      <c r="L22" s="169"/>
      <c r="M22" s="169"/>
      <c r="N22" s="169"/>
      <c r="O22" s="169"/>
      <c r="P22" s="169"/>
      <c r="Q22" s="169"/>
      <c r="R22" s="169"/>
      <c r="S22" s="169"/>
      <c r="T22" s="169"/>
      <c r="U22" s="169"/>
      <c r="V22" s="169"/>
      <c r="W22" s="169"/>
      <c r="X22" s="171"/>
      <c r="Y22" s="172"/>
      <c r="Z22" s="172"/>
      <c r="AA22" s="173"/>
      <c r="AB22" s="169"/>
      <c r="AC22" s="169"/>
      <c r="AD22" s="169"/>
    </row>
    <row r="23" spans="2:30" ht="13.5">
      <c r="B23" s="168" t="s">
        <v>178</v>
      </c>
      <c r="C23" s="169"/>
      <c r="D23" s="169"/>
      <c r="E23" s="169"/>
      <c r="F23" s="169"/>
      <c r="G23" s="169"/>
      <c r="H23" s="169"/>
      <c r="I23" s="169"/>
      <c r="J23" s="169"/>
      <c r="K23" s="169"/>
      <c r="L23" s="169"/>
      <c r="M23" s="169"/>
      <c r="N23" s="169"/>
      <c r="O23" s="169"/>
      <c r="P23" s="169"/>
      <c r="Q23" s="169"/>
      <c r="R23" s="169"/>
      <c r="S23" s="169"/>
      <c r="T23" s="169"/>
      <c r="U23" s="169"/>
      <c r="V23" s="169"/>
      <c r="W23" s="169"/>
      <c r="X23" s="171"/>
      <c r="Y23" s="172"/>
      <c r="Z23" s="172"/>
      <c r="AA23" s="173"/>
      <c r="AB23" s="169"/>
      <c r="AC23" s="169"/>
      <c r="AD23" s="169"/>
    </row>
    <row r="24" spans="2:30" ht="6" customHeight="1">
      <c r="B24" s="168"/>
      <c r="C24" s="169"/>
      <c r="D24" s="169"/>
      <c r="E24" s="169"/>
      <c r="F24" s="169"/>
      <c r="G24" s="169"/>
      <c r="H24" s="169"/>
      <c r="I24" s="169"/>
      <c r="J24" s="169"/>
      <c r="K24" s="169"/>
      <c r="L24" s="169"/>
      <c r="M24" s="169"/>
      <c r="N24" s="169"/>
      <c r="O24" s="169"/>
      <c r="P24" s="169"/>
      <c r="Q24" s="169"/>
      <c r="R24" s="169"/>
      <c r="S24" s="169"/>
      <c r="T24" s="169"/>
      <c r="U24" s="169"/>
      <c r="V24" s="169"/>
      <c r="W24" s="169"/>
      <c r="X24" s="171"/>
      <c r="Y24" s="172"/>
      <c r="Z24" s="172"/>
      <c r="AA24" s="173"/>
      <c r="AB24" s="169"/>
      <c r="AC24" s="169"/>
      <c r="AD24" s="169"/>
    </row>
    <row r="25" spans="2:30" ht="13.5">
      <c r="B25" s="168"/>
      <c r="C25" s="169" t="s">
        <v>179</v>
      </c>
      <c r="D25" s="169"/>
      <c r="E25" s="169"/>
      <c r="F25" s="169"/>
      <c r="G25" s="169"/>
      <c r="H25" s="169"/>
      <c r="I25" s="169"/>
      <c r="J25" s="169"/>
      <c r="K25" s="169"/>
      <c r="L25" s="169"/>
      <c r="M25" s="169"/>
      <c r="N25" s="169"/>
      <c r="O25" s="169"/>
      <c r="P25" s="169"/>
      <c r="Q25" s="169"/>
      <c r="R25" s="169"/>
      <c r="S25" s="169"/>
      <c r="T25" s="169"/>
      <c r="U25" s="169"/>
      <c r="V25" s="169"/>
      <c r="W25" s="169"/>
      <c r="X25" s="171"/>
      <c r="Y25" s="172"/>
      <c r="Z25" s="172"/>
      <c r="AA25" s="173"/>
      <c r="AB25" s="169"/>
      <c r="AC25" s="169"/>
      <c r="AD25" s="169"/>
    </row>
    <row r="26" spans="2:30" ht="13.5">
      <c r="B26" s="168"/>
      <c r="C26" s="169" t="s">
        <v>180</v>
      </c>
      <c r="D26" s="169"/>
      <c r="E26" s="169"/>
      <c r="F26" s="169"/>
      <c r="G26" s="169"/>
      <c r="H26" s="169"/>
      <c r="I26" s="169"/>
      <c r="J26" s="169"/>
      <c r="K26" s="169"/>
      <c r="L26" s="169"/>
      <c r="M26" s="169"/>
      <c r="N26" s="169"/>
      <c r="O26" s="169"/>
      <c r="P26" s="169"/>
      <c r="Q26" s="169"/>
      <c r="R26" s="169"/>
      <c r="S26" s="169"/>
      <c r="T26" s="169"/>
      <c r="U26" s="169"/>
      <c r="V26" s="169"/>
      <c r="W26" s="169"/>
      <c r="X26" s="171"/>
      <c r="Y26" s="172"/>
      <c r="Z26" s="172"/>
      <c r="AA26" s="173"/>
      <c r="AB26" s="169"/>
      <c r="AC26" s="169"/>
      <c r="AD26" s="169"/>
    </row>
    <row r="27" spans="2:30" ht="13.5">
      <c r="B27" s="168"/>
      <c r="C27" s="169" t="s">
        <v>181</v>
      </c>
      <c r="D27" s="169"/>
      <c r="E27" s="169"/>
      <c r="F27" s="169"/>
      <c r="G27" s="169"/>
      <c r="H27" s="169"/>
      <c r="I27" s="169"/>
      <c r="J27" s="169"/>
      <c r="K27" s="169"/>
      <c r="L27" s="169"/>
      <c r="M27" s="169"/>
      <c r="N27" s="169"/>
      <c r="O27" s="169"/>
      <c r="P27" s="169"/>
      <c r="Q27" s="169"/>
      <c r="R27" s="169"/>
      <c r="S27" s="169"/>
      <c r="T27" s="169"/>
      <c r="U27" s="169"/>
      <c r="V27" s="169"/>
      <c r="W27" s="169"/>
      <c r="X27" s="171"/>
      <c r="Y27" s="172"/>
      <c r="Z27" s="172"/>
      <c r="AA27" s="173"/>
      <c r="AB27" s="169"/>
      <c r="AC27" s="169"/>
      <c r="AD27" s="169"/>
    </row>
    <row r="28" spans="2:30" ht="13.5">
      <c r="B28" s="168"/>
      <c r="C28" s="169" t="s">
        <v>182</v>
      </c>
      <c r="D28" s="169"/>
      <c r="E28" s="169"/>
      <c r="F28" s="169"/>
      <c r="G28" s="169"/>
      <c r="H28" s="169"/>
      <c r="I28" s="169"/>
      <c r="J28" s="169"/>
      <c r="K28" s="169"/>
      <c r="L28" s="169"/>
      <c r="M28" s="169"/>
      <c r="N28" s="169"/>
      <c r="O28" s="169"/>
      <c r="P28" s="169"/>
      <c r="Q28" s="169"/>
      <c r="R28" s="169"/>
      <c r="S28" s="169"/>
      <c r="T28" s="169"/>
      <c r="U28" s="169"/>
      <c r="V28" s="169"/>
      <c r="W28" s="169"/>
      <c r="X28" s="171"/>
      <c r="Y28" s="172"/>
      <c r="Z28" s="172"/>
      <c r="AA28" s="173"/>
      <c r="AB28" s="169"/>
      <c r="AC28" s="169"/>
      <c r="AD28" s="169"/>
    </row>
    <row r="29" spans="2:30" ht="13.5">
      <c r="B29" s="168"/>
      <c r="C29" s="169" t="s">
        <v>183</v>
      </c>
      <c r="D29" s="169"/>
      <c r="E29" s="169"/>
      <c r="F29" s="169"/>
      <c r="G29" s="169"/>
      <c r="H29" s="169"/>
      <c r="I29" s="169"/>
      <c r="J29" s="169"/>
      <c r="K29" s="169"/>
      <c r="L29" s="169"/>
      <c r="M29" s="169"/>
      <c r="N29" s="169"/>
      <c r="O29" s="169"/>
      <c r="P29" s="169"/>
      <c r="Q29" s="169"/>
      <c r="R29" s="169"/>
      <c r="S29" s="169"/>
      <c r="T29" s="169"/>
      <c r="U29" s="169"/>
      <c r="V29" s="169"/>
      <c r="W29" s="169"/>
      <c r="X29" s="171"/>
      <c r="Y29" s="172"/>
      <c r="Z29" s="172"/>
      <c r="AA29" s="173"/>
      <c r="AB29" s="169"/>
      <c r="AC29" s="169"/>
      <c r="AD29" s="169"/>
    </row>
    <row r="30" spans="2:30" ht="4.5" customHeight="1">
      <c r="B30" s="168"/>
      <c r="C30" s="169"/>
      <c r="D30" s="169"/>
      <c r="E30" s="169"/>
      <c r="F30" s="169"/>
      <c r="G30" s="169"/>
      <c r="H30" s="169"/>
      <c r="I30" s="169"/>
      <c r="J30" s="169"/>
      <c r="K30" s="169"/>
      <c r="L30" s="169"/>
      <c r="M30" s="169"/>
      <c r="N30" s="169"/>
      <c r="O30" s="169"/>
      <c r="P30" s="169"/>
      <c r="Q30" s="169"/>
      <c r="R30" s="169"/>
      <c r="S30" s="169"/>
      <c r="T30" s="169"/>
      <c r="U30" s="169"/>
      <c r="V30" s="169"/>
      <c r="W30" s="169"/>
      <c r="X30" s="171"/>
      <c r="Y30" s="172"/>
      <c r="Z30" s="172"/>
      <c r="AA30" s="173"/>
      <c r="AB30" s="169"/>
      <c r="AC30" s="169"/>
      <c r="AD30" s="169"/>
    </row>
    <row r="31" spans="2:30" ht="33.75" customHeight="1">
      <c r="B31" s="168"/>
      <c r="C31" s="182"/>
      <c r="D31" s="214"/>
      <c r="E31" s="215"/>
      <c r="F31" s="215"/>
      <c r="G31" s="215"/>
      <c r="H31" s="215"/>
      <c r="I31" s="215"/>
      <c r="J31" s="215"/>
      <c r="K31" s="215"/>
      <c r="L31" s="215"/>
      <c r="M31" s="216"/>
      <c r="N31" s="230" t="s">
        <v>184</v>
      </c>
      <c r="O31" s="231"/>
      <c r="P31" s="232"/>
      <c r="Q31" s="169"/>
      <c r="R31" s="169"/>
      <c r="S31" s="169"/>
      <c r="T31" s="169"/>
      <c r="U31" s="169"/>
      <c r="V31" s="169"/>
      <c r="W31" s="169"/>
      <c r="X31" s="171"/>
      <c r="Y31" s="172"/>
      <c r="Z31" s="172"/>
      <c r="AA31" s="173"/>
      <c r="AB31" s="169"/>
      <c r="AC31" s="169"/>
      <c r="AD31" s="169"/>
    </row>
    <row r="32" spans="2:35" ht="27.75" customHeight="1">
      <c r="B32" s="168"/>
      <c r="C32" s="177" t="s">
        <v>92</v>
      </c>
      <c r="D32" s="233" t="s">
        <v>185</v>
      </c>
      <c r="E32" s="233"/>
      <c r="F32" s="233"/>
      <c r="G32" s="233"/>
      <c r="H32" s="233"/>
      <c r="I32" s="233"/>
      <c r="J32" s="233"/>
      <c r="K32" s="233"/>
      <c r="L32" s="233"/>
      <c r="M32" s="233"/>
      <c r="N32" s="183"/>
      <c r="O32" s="163"/>
      <c r="P32" s="162" t="s">
        <v>122</v>
      </c>
      <c r="Q32" s="169"/>
      <c r="R32" s="169"/>
      <c r="S32" s="169"/>
      <c r="T32" s="169"/>
      <c r="U32" s="169"/>
      <c r="V32" s="169"/>
      <c r="W32" s="169"/>
      <c r="X32" s="202" t="s">
        <v>186</v>
      </c>
      <c r="Y32" s="203"/>
      <c r="Z32" s="203"/>
      <c r="AA32" s="204"/>
      <c r="AB32" s="169"/>
      <c r="AC32" s="169"/>
      <c r="AD32" s="169"/>
      <c r="AI32" s="184"/>
    </row>
    <row r="33" spans="2:35" ht="40.5" customHeight="1">
      <c r="B33" s="168"/>
      <c r="C33" s="177" t="s">
        <v>187</v>
      </c>
      <c r="D33" s="234" t="s">
        <v>188</v>
      </c>
      <c r="E33" s="233"/>
      <c r="F33" s="233"/>
      <c r="G33" s="233"/>
      <c r="H33" s="233"/>
      <c r="I33" s="233"/>
      <c r="J33" s="233"/>
      <c r="K33" s="233"/>
      <c r="L33" s="233"/>
      <c r="M33" s="233"/>
      <c r="N33" s="183"/>
      <c r="O33" s="163"/>
      <c r="P33" s="162" t="s">
        <v>122</v>
      </c>
      <c r="Q33" s="169" t="s">
        <v>189</v>
      </c>
      <c r="R33" s="229" t="s">
        <v>190</v>
      </c>
      <c r="S33" s="229"/>
      <c r="T33" s="229"/>
      <c r="U33" s="229"/>
      <c r="V33" s="229"/>
      <c r="W33" s="169"/>
      <c r="X33" s="202" t="s">
        <v>186</v>
      </c>
      <c r="Y33" s="203"/>
      <c r="Z33" s="203"/>
      <c r="AA33" s="204"/>
      <c r="AB33" s="169"/>
      <c r="AC33" s="169"/>
      <c r="AD33" s="169"/>
      <c r="AI33" s="184"/>
    </row>
    <row r="34" spans="2:35" ht="62.25" customHeight="1">
      <c r="B34" s="168"/>
      <c r="C34" s="177" t="s">
        <v>191</v>
      </c>
      <c r="D34" s="226" t="s">
        <v>192</v>
      </c>
      <c r="E34" s="227"/>
      <c r="F34" s="227"/>
      <c r="G34" s="227"/>
      <c r="H34" s="227"/>
      <c r="I34" s="227"/>
      <c r="J34" s="227"/>
      <c r="K34" s="227"/>
      <c r="L34" s="227"/>
      <c r="M34" s="228"/>
      <c r="N34" s="183"/>
      <c r="O34" s="163"/>
      <c r="P34" s="162" t="s">
        <v>122</v>
      </c>
      <c r="Q34" s="169" t="s">
        <v>189</v>
      </c>
      <c r="R34" s="229" t="s">
        <v>193</v>
      </c>
      <c r="S34" s="229"/>
      <c r="T34" s="229"/>
      <c r="U34" s="229"/>
      <c r="V34" s="229"/>
      <c r="W34" s="169"/>
      <c r="X34" s="202" t="s">
        <v>186</v>
      </c>
      <c r="Y34" s="203"/>
      <c r="Z34" s="203"/>
      <c r="AA34" s="204"/>
      <c r="AB34" s="169"/>
      <c r="AC34" s="169"/>
      <c r="AD34" s="169"/>
      <c r="AI34" s="185"/>
    </row>
    <row r="35" spans="2:30" ht="13.5">
      <c r="B35" s="168"/>
      <c r="C35" s="169"/>
      <c r="D35" s="169"/>
      <c r="E35" s="169"/>
      <c r="F35" s="169"/>
      <c r="G35" s="169"/>
      <c r="H35" s="169"/>
      <c r="I35" s="169"/>
      <c r="J35" s="169"/>
      <c r="K35" s="169"/>
      <c r="L35" s="169"/>
      <c r="M35" s="169"/>
      <c r="N35" s="169"/>
      <c r="O35" s="169"/>
      <c r="P35" s="169"/>
      <c r="Q35" s="169"/>
      <c r="R35" s="169"/>
      <c r="S35" s="169"/>
      <c r="T35" s="169"/>
      <c r="U35" s="169"/>
      <c r="V35" s="169"/>
      <c r="W35" s="169"/>
      <c r="X35" s="171"/>
      <c r="Y35" s="172"/>
      <c r="Z35" s="172"/>
      <c r="AA35" s="173"/>
      <c r="AB35" s="169"/>
      <c r="AC35" s="169"/>
      <c r="AD35" s="169"/>
    </row>
    <row r="36" spans="2:30" ht="13.5">
      <c r="B36" s="168"/>
      <c r="C36" s="169" t="s">
        <v>194</v>
      </c>
      <c r="D36" s="169"/>
      <c r="E36" s="169"/>
      <c r="F36" s="169"/>
      <c r="G36" s="169"/>
      <c r="H36" s="169"/>
      <c r="I36" s="169"/>
      <c r="J36" s="169"/>
      <c r="L36" s="184"/>
      <c r="M36" s="184"/>
      <c r="N36" s="184"/>
      <c r="Q36" s="184"/>
      <c r="R36" s="184"/>
      <c r="S36" s="184"/>
      <c r="T36" s="184"/>
      <c r="U36" s="184"/>
      <c r="V36" s="184"/>
      <c r="W36" s="184"/>
      <c r="X36" s="202"/>
      <c r="Y36" s="203"/>
      <c r="Z36" s="203"/>
      <c r="AA36" s="204"/>
      <c r="AB36" s="169"/>
      <c r="AC36" s="169"/>
      <c r="AD36" s="169"/>
    </row>
    <row r="37" spans="2:30" ht="8.25" customHeight="1">
      <c r="B37" s="168"/>
      <c r="C37" s="169"/>
      <c r="D37" s="169"/>
      <c r="E37" s="169"/>
      <c r="F37" s="169"/>
      <c r="G37" s="169"/>
      <c r="H37" s="169"/>
      <c r="I37" s="169"/>
      <c r="J37" s="169"/>
      <c r="L37" s="184"/>
      <c r="M37" s="184"/>
      <c r="N37" s="184"/>
      <c r="Q37" s="184"/>
      <c r="R37" s="184"/>
      <c r="S37" s="184"/>
      <c r="T37" s="184"/>
      <c r="U37" s="184"/>
      <c r="V37" s="184"/>
      <c r="W37" s="184"/>
      <c r="X37" s="171"/>
      <c r="Y37" s="172"/>
      <c r="Z37" s="172"/>
      <c r="AA37" s="173"/>
      <c r="AB37" s="169"/>
      <c r="AC37" s="169"/>
      <c r="AD37" s="169"/>
    </row>
    <row r="38" spans="2:30" ht="18.75" customHeight="1">
      <c r="B38" s="168"/>
      <c r="C38" s="214"/>
      <c r="D38" s="215"/>
      <c r="E38" s="215"/>
      <c r="F38" s="215"/>
      <c r="G38" s="215"/>
      <c r="H38" s="215"/>
      <c r="I38" s="215"/>
      <c r="J38" s="216"/>
      <c r="K38" s="214" t="s">
        <v>123</v>
      </c>
      <c r="L38" s="215"/>
      <c r="M38" s="215"/>
      <c r="N38" s="215"/>
      <c r="O38" s="215"/>
      <c r="P38" s="216"/>
      <c r="Q38" s="214" t="s">
        <v>121</v>
      </c>
      <c r="R38" s="215"/>
      <c r="S38" s="215"/>
      <c r="T38" s="215"/>
      <c r="U38" s="215"/>
      <c r="V38" s="216"/>
      <c r="W38" s="184"/>
      <c r="X38" s="171"/>
      <c r="Y38" s="172"/>
      <c r="Z38" s="172"/>
      <c r="AA38" s="173"/>
      <c r="AB38" s="169"/>
      <c r="AC38" s="169"/>
      <c r="AD38" s="169"/>
    </row>
    <row r="39" spans="2:30" ht="18.75" customHeight="1">
      <c r="B39" s="168"/>
      <c r="C39" s="221" t="s">
        <v>124</v>
      </c>
      <c r="D39" s="221"/>
      <c r="E39" s="221"/>
      <c r="F39" s="221"/>
      <c r="G39" s="221"/>
      <c r="H39" s="221"/>
      <c r="I39" s="221" t="s">
        <v>125</v>
      </c>
      <c r="J39" s="221"/>
      <c r="K39" s="183"/>
      <c r="L39" s="186"/>
      <c r="M39" s="186"/>
      <c r="N39" s="163"/>
      <c r="O39" s="186"/>
      <c r="P39" s="187" t="s">
        <v>122</v>
      </c>
      <c r="Q39" s="222"/>
      <c r="R39" s="223"/>
      <c r="S39" s="223"/>
      <c r="T39" s="223"/>
      <c r="U39" s="223"/>
      <c r="V39" s="224"/>
      <c r="W39" s="184"/>
      <c r="X39" s="171"/>
      <c r="Y39" s="172"/>
      <c r="Z39" s="172"/>
      <c r="AA39" s="173"/>
      <c r="AB39" s="169"/>
      <c r="AC39" s="169"/>
      <c r="AD39" s="169"/>
    </row>
    <row r="40" spans="2:30" ht="18.75" customHeight="1">
      <c r="B40" s="168"/>
      <c r="C40" s="221"/>
      <c r="D40" s="221"/>
      <c r="E40" s="221"/>
      <c r="F40" s="221"/>
      <c r="G40" s="221"/>
      <c r="H40" s="221"/>
      <c r="I40" s="221" t="s">
        <v>126</v>
      </c>
      <c r="J40" s="221"/>
      <c r="K40" s="183"/>
      <c r="L40" s="186"/>
      <c r="M40" s="186"/>
      <c r="N40" s="163"/>
      <c r="O40" s="186"/>
      <c r="P40" s="187" t="s">
        <v>122</v>
      </c>
      <c r="Q40" s="183"/>
      <c r="R40" s="186"/>
      <c r="S40" s="186"/>
      <c r="T40" s="163"/>
      <c r="U40" s="186"/>
      <c r="V40" s="187" t="s">
        <v>122</v>
      </c>
      <c r="W40" s="184"/>
      <c r="X40" s="171"/>
      <c r="Y40" s="172"/>
      <c r="Z40" s="172"/>
      <c r="AA40" s="173"/>
      <c r="AB40" s="169"/>
      <c r="AC40" s="169"/>
      <c r="AD40" s="169"/>
    </row>
    <row r="41" spans="2:30" ht="13.5">
      <c r="B41" s="168"/>
      <c r="C41" s="169"/>
      <c r="D41" s="169"/>
      <c r="E41" s="169"/>
      <c r="F41" s="169"/>
      <c r="G41" s="169"/>
      <c r="H41" s="169"/>
      <c r="I41" s="169"/>
      <c r="J41" s="169"/>
      <c r="K41" s="169"/>
      <c r="L41" s="169" t="s">
        <v>195</v>
      </c>
      <c r="M41" s="169"/>
      <c r="N41" s="169"/>
      <c r="O41" s="169"/>
      <c r="P41" s="169"/>
      <c r="Q41" s="169"/>
      <c r="R41" s="169"/>
      <c r="S41" s="169"/>
      <c r="T41" s="169"/>
      <c r="U41" s="169"/>
      <c r="V41" s="169"/>
      <c r="W41" s="169"/>
      <c r="X41" s="171"/>
      <c r="Y41" s="172"/>
      <c r="Z41" s="172"/>
      <c r="AA41" s="173"/>
      <c r="AB41" s="169"/>
      <c r="AC41" s="169"/>
      <c r="AD41" s="169"/>
    </row>
    <row r="42" spans="2:30" ht="13.5">
      <c r="B42" s="168"/>
      <c r="C42" s="225" t="s">
        <v>196</v>
      </c>
      <c r="D42" s="225"/>
      <c r="E42" s="225"/>
      <c r="F42" s="225"/>
      <c r="G42" s="225"/>
      <c r="H42" s="225"/>
      <c r="I42" s="225"/>
      <c r="J42" s="225"/>
      <c r="K42" s="225"/>
      <c r="L42" s="225"/>
      <c r="M42" s="225"/>
      <c r="N42" s="225"/>
      <c r="O42" s="225"/>
      <c r="P42" s="225"/>
      <c r="Q42" s="225"/>
      <c r="R42" s="225"/>
      <c r="S42" s="225"/>
      <c r="T42" s="225"/>
      <c r="U42" s="225"/>
      <c r="V42" s="225"/>
      <c r="W42" s="169"/>
      <c r="X42" s="202" t="s">
        <v>186</v>
      </c>
      <c r="Y42" s="203"/>
      <c r="Z42" s="203"/>
      <c r="AA42" s="204"/>
      <c r="AB42" s="169"/>
      <c r="AC42" s="169"/>
      <c r="AD42" s="169"/>
    </row>
    <row r="43" spans="2:30" ht="13.5">
      <c r="B43" s="168"/>
      <c r="C43" s="169" t="s">
        <v>197</v>
      </c>
      <c r="D43" s="169"/>
      <c r="E43" s="169"/>
      <c r="F43" s="169"/>
      <c r="G43" s="169"/>
      <c r="H43" s="169"/>
      <c r="I43" s="169"/>
      <c r="J43" s="169"/>
      <c r="K43" s="169"/>
      <c r="L43" s="169"/>
      <c r="M43" s="169"/>
      <c r="N43" s="169"/>
      <c r="O43" s="169"/>
      <c r="P43" s="169"/>
      <c r="Q43" s="169"/>
      <c r="R43" s="169"/>
      <c r="S43" s="169"/>
      <c r="T43" s="169"/>
      <c r="U43" s="169"/>
      <c r="V43" s="169"/>
      <c r="W43" s="169"/>
      <c r="X43" s="202"/>
      <c r="Y43" s="203"/>
      <c r="Z43" s="203"/>
      <c r="AA43" s="204"/>
      <c r="AB43" s="169"/>
      <c r="AC43" s="169"/>
      <c r="AD43" s="169"/>
    </row>
    <row r="44" spans="2:30" ht="13.5">
      <c r="B44" s="168"/>
      <c r="C44" s="169" t="s">
        <v>198</v>
      </c>
      <c r="D44" s="169"/>
      <c r="E44" s="169"/>
      <c r="F44" s="169"/>
      <c r="G44" s="169"/>
      <c r="H44" s="169"/>
      <c r="I44" s="169"/>
      <c r="J44" s="169"/>
      <c r="K44" s="169"/>
      <c r="L44" s="169"/>
      <c r="M44" s="169"/>
      <c r="N44" s="169"/>
      <c r="O44" s="169"/>
      <c r="P44" s="169"/>
      <c r="Q44" s="169"/>
      <c r="R44" s="169"/>
      <c r="S44" s="169"/>
      <c r="T44" s="169"/>
      <c r="U44" s="169"/>
      <c r="V44" s="169"/>
      <c r="W44" s="169"/>
      <c r="X44" s="171"/>
      <c r="Y44" s="172"/>
      <c r="Z44" s="172"/>
      <c r="AA44" s="173"/>
      <c r="AB44" s="169"/>
      <c r="AC44" s="169"/>
      <c r="AD44" s="169"/>
    </row>
    <row r="45" spans="2:30" ht="13.5">
      <c r="B45" s="168"/>
      <c r="C45" s="169"/>
      <c r="D45" s="169"/>
      <c r="E45" s="169"/>
      <c r="F45" s="169"/>
      <c r="G45" s="169"/>
      <c r="H45" s="169"/>
      <c r="I45" s="169"/>
      <c r="J45" s="169"/>
      <c r="K45" s="169"/>
      <c r="L45" s="169"/>
      <c r="M45" s="169"/>
      <c r="N45" s="169"/>
      <c r="O45" s="169"/>
      <c r="P45" s="169"/>
      <c r="Q45" s="169"/>
      <c r="R45" s="169"/>
      <c r="S45" s="169"/>
      <c r="T45" s="169"/>
      <c r="U45" s="169"/>
      <c r="V45" s="169"/>
      <c r="W45" s="169"/>
      <c r="X45" s="171"/>
      <c r="Y45" s="172"/>
      <c r="Z45" s="172"/>
      <c r="AA45" s="173"/>
      <c r="AB45" s="169"/>
      <c r="AC45" s="169"/>
      <c r="AD45" s="169"/>
    </row>
    <row r="46" spans="2:30" ht="13.5">
      <c r="B46" s="168" t="s">
        <v>199</v>
      </c>
      <c r="C46" s="169"/>
      <c r="D46" s="169"/>
      <c r="E46" s="169"/>
      <c r="F46" s="169"/>
      <c r="G46" s="169"/>
      <c r="H46" s="169"/>
      <c r="I46" s="169"/>
      <c r="J46" s="169"/>
      <c r="K46" s="169"/>
      <c r="L46" s="169"/>
      <c r="M46" s="169"/>
      <c r="N46" s="169"/>
      <c r="O46" s="169"/>
      <c r="P46" s="169"/>
      <c r="Q46" s="169"/>
      <c r="R46" s="169"/>
      <c r="S46" s="169"/>
      <c r="T46" s="169"/>
      <c r="U46" s="169"/>
      <c r="V46" s="169"/>
      <c r="W46" s="169"/>
      <c r="X46" s="171"/>
      <c r="Y46" s="172"/>
      <c r="Z46" s="172"/>
      <c r="AA46" s="173"/>
      <c r="AB46" s="169"/>
      <c r="AC46" s="169"/>
      <c r="AD46" s="169"/>
    </row>
    <row r="47" spans="2:30" ht="13.5">
      <c r="B47" s="168"/>
      <c r="C47" s="169" t="s">
        <v>200</v>
      </c>
      <c r="D47" s="169"/>
      <c r="E47" s="169"/>
      <c r="F47" s="169"/>
      <c r="G47" s="169"/>
      <c r="H47" s="169"/>
      <c r="I47" s="169"/>
      <c r="J47" s="169"/>
      <c r="K47" s="169"/>
      <c r="L47" s="169"/>
      <c r="M47" s="169"/>
      <c r="N47" s="169"/>
      <c r="O47" s="169"/>
      <c r="P47" s="169"/>
      <c r="Q47" s="169"/>
      <c r="R47" s="169"/>
      <c r="S47" s="169"/>
      <c r="T47" s="169"/>
      <c r="U47" s="169"/>
      <c r="V47" s="169"/>
      <c r="W47" s="169"/>
      <c r="X47" s="171"/>
      <c r="Y47" s="172"/>
      <c r="Z47" s="172"/>
      <c r="AA47" s="173"/>
      <c r="AB47" s="169"/>
      <c r="AC47" s="169"/>
      <c r="AD47" s="169"/>
    </row>
    <row r="48" spans="2:30" ht="17.25" customHeight="1">
      <c r="B48" s="168"/>
      <c r="C48" s="169" t="s">
        <v>201</v>
      </c>
      <c r="D48" s="169"/>
      <c r="E48" s="169"/>
      <c r="F48" s="169"/>
      <c r="G48" s="169"/>
      <c r="H48" s="169"/>
      <c r="I48" s="169"/>
      <c r="J48" s="169"/>
      <c r="K48" s="169"/>
      <c r="L48" s="169"/>
      <c r="M48" s="169"/>
      <c r="N48" s="169"/>
      <c r="O48" s="169"/>
      <c r="P48" s="169"/>
      <c r="Q48" s="169"/>
      <c r="R48" s="169"/>
      <c r="S48" s="169"/>
      <c r="T48" s="169"/>
      <c r="U48" s="169"/>
      <c r="V48" s="169"/>
      <c r="W48" s="169"/>
      <c r="X48" s="202" t="s">
        <v>186</v>
      </c>
      <c r="Y48" s="203"/>
      <c r="Z48" s="203"/>
      <c r="AA48" s="204"/>
      <c r="AB48" s="169"/>
      <c r="AC48" s="169"/>
      <c r="AD48" s="169"/>
    </row>
    <row r="49" spans="2:30" ht="13.5">
      <c r="B49" s="168"/>
      <c r="C49" s="169" t="s">
        <v>202</v>
      </c>
      <c r="D49" s="169"/>
      <c r="E49" s="169"/>
      <c r="F49" s="169"/>
      <c r="G49" s="169"/>
      <c r="H49" s="169"/>
      <c r="I49" s="169"/>
      <c r="J49" s="169"/>
      <c r="K49" s="169"/>
      <c r="L49" s="169"/>
      <c r="M49" s="169"/>
      <c r="N49" s="169"/>
      <c r="O49" s="169"/>
      <c r="P49" s="169"/>
      <c r="Q49" s="169"/>
      <c r="R49" s="169"/>
      <c r="S49" s="169"/>
      <c r="T49" s="169"/>
      <c r="U49" s="169"/>
      <c r="V49" s="169"/>
      <c r="W49" s="169"/>
      <c r="X49" s="202"/>
      <c r="Y49" s="203"/>
      <c r="Z49" s="203"/>
      <c r="AA49" s="204"/>
      <c r="AB49" s="169"/>
      <c r="AC49" s="169"/>
      <c r="AD49" s="169"/>
    </row>
    <row r="50" spans="2:30" ht="13.5">
      <c r="B50" s="168"/>
      <c r="C50" s="169" t="s">
        <v>203</v>
      </c>
      <c r="D50" s="169"/>
      <c r="E50" s="169"/>
      <c r="F50" s="169"/>
      <c r="G50" s="169"/>
      <c r="H50" s="169"/>
      <c r="I50" s="169"/>
      <c r="J50" s="169"/>
      <c r="K50" s="169"/>
      <c r="L50" s="169"/>
      <c r="M50" s="169"/>
      <c r="N50" s="169"/>
      <c r="O50" s="169"/>
      <c r="P50" s="169"/>
      <c r="Q50" s="169"/>
      <c r="R50" s="169"/>
      <c r="S50" s="169"/>
      <c r="T50" s="169"/>
      <c r="U50" s="169"/>
      <c r="V50" s="169"/>
      <c r="W50" s="169"/>
      <c r="X50" s="168"/>
      <c r="Y50" s="169"/>
      <c r="Z50" s="169"/>
      <c r="AA50" s="170"/>
      <c r="AB50" s="169"/>
      <c r="AC50" s="169"/>
      <c r="AD50" s="169"/>
    </row>
    <row r="51" spans="2:30" ht="17.25" customHeight="1">
      <c r="B51" s="168"/>
      <c r="C51" s="169" t="s">
        <v>204</v>
      </c>
      <c r="D51" s="169"/>
      <c r="E51" s="169"/>
      <c r="F51" s="169"/>
      <c r="G51" s="169"/>
      <c r="H51" s="169"/>
      <c r="I51" s="169"/>
      <c r="J51" s="169"/>
      <c r="K51" s="169"/>
      <c r="L51" s="169"/>
      <c r="M51" s="169"/>
      <c r="N51" s="169"/>
      <c r="O51" s="169"/>
      <c r="P51" s="169"/>
      <c r="Q51" s="169"/>
      <c r="R51" s="169"/>
      <c r="S51" s="169"/>
      <c r="T51" s="169"/>
      <c r="U51" s="169"/>
      <c r="V51" s="169"/>
      <c r="W51" s="169"/>
      <c r="X51" s="202" t="s">
        <v>186</v>
      </c>
      <c r="Y51" s="203"/>
      <c r="Z51" s="203"/>
      <c r="AA51" s="204"/>
      <c r="AB51" s="169"/>
      <c r="AC51" s="169"/>
      <c r="AD51" s="169"/>
    </row>
    <row r="52" spans="2:30" ht="13.5">
      <c r="B52" s="168"/>
      <c r="C52" s="169" t="s">
        <v>205</v>
      </c>
      <c r="D52" s="169"/>
      <c r="E52" s="169"/>
      <c r="F52" s="169"/>
      <c r="G52" s="169"/>
      <c r="H52" s="169"/>
      <c r="I52" s="169"/>
      <c r="J52" s="169"/>
      <c r="K52" s="169"/>
      <c r="L52" s="169"/>
      <c r="M52" s="169"/>
      <c r="N52" s="169"/>
      <c r="O52" s="169"/>
      <c r="P52" s="169"/>
      <c r="Q52" s="169"/>
      <c r="R52" s="169"/>
      <c r="S52" s="169"/>
      <c r="T52" s="169"/>
      <c r="U52" s="169"/>
      <c r="V52" s="169"/>
      <c r="W52" s="169"/>
      <c r="X52" s="202"/>
      <c r="Y52" s="203"/>
      <c r="Z52" s="203"/>
      <c r="AA52" s="204"/>
      <c r="AB52" s="169"/>
      <c r="AC52" s="169"/>
      <c r="AD52" s="169"/>
    </row>
    <row r="53" spans="2:30" ht="13.5">
      <c r="B53" s="179"/>
      <c r="C53" s="180" t="s">
        <v>206</v>
      </c>
      <c r="D53" s="180"/>
      <c r="E53" s="180"/>
      <c r="F53" s="180"/>
      <c r="G53" s="180"/>
      <c r="H53" s="180"/>
      <c r="I53" s="180"/>
      <c r="J53" s="180"/>
      <c r="K53" s="180"/>
      <c r="L53" s="180"/>
      <c r="M53" s="180"/>
      <c r="N53" s="180"/>
      <c r="O53" s="180"/>
      <c r="P53" s="180"/>
      <c r="Q53" s="180"/>
      <c r="R53" s="180"/>
      <c r="S53" s="180"/>
      <c r="T53" s="180"/>
      <c r="U53" s="180"/>
      <c r="V53" s="180"/>
      <c r="W53" s="180"/>
      <c r="X53" s="179"/>
      <c r="Y53" s="180"/>
      <c r="Z53" s="180"/>
      <c r="AA53" s="181"/>
      <c r="AB53" s="169"/>
      <c r="AC53" s="169"/>
      <c r="AD53" s="169"/>
    </row>
    <row r="54" spans="4:28" ht="13.5">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row>
    <row r="55" ht="13.5">
      <c r="B55" s="158" t="s">
        <v>207</v>
      </c>
    </row>
    <row r="56" ht="4.5" customHeight="1"/>
    <row r="57" ht="13.5">
      <c r="B57" s="158" t="s">
        <v>208</v>
      </c>
    </row>
    <row r="58" ht="13.5">
      <c r="B58" s="158" t="s">
        <v>209</v>
      </c>
    </row>
    <row r="59" ht="13.5">
      <c r="B59" s="158" t="s">
        <v>210</v>
      </c>
    </row>
    <row r="60" ht="13.5">
      <c r="B60" s="158" t="s">
        <v>211</v>
      </c>
    </row>
    <row r="61" ht="13.5">
      <c r="B61" s="158" t="s">
        <v>212</v>
      </c>
    </row>
  </sheetData>
  <sheetProtection/>
  <mergeCells count="35">
    <mergeCell ref="Q3:AA3"/>
    <mergeCell ref="B5:AA5"/>
    <mergeCell ref="B7:F7"/>
    <mergeCell ref="M7:O7"/>
    <mergeCell ref="P7:AA7"/>
    <mergeCell ref="B8:F8"/>
    <mergeCell ref="G8:AA8"/>
    <mergeCell ref="X13:AA14"/>
    <mergeCell ref="X15:AA16"/>
    <mergeCell ref="X17:AA17"/>
    <mergeCell ref="X18:AA19"/>
    <mergeCell ref="X20:AA20"/>
    <mergeCell ref="X21:AA21"/>
    <mergeCell ref="D31:M31"/>
    <mergeCell ref="N31:P31"/>
    <mergeCell ref="D32:M32"/>
    <mergeCell ref="X32:AA32"/>
    <mergeCell ref="D33:M33"/>
    <mergeCell ref="R33:V33"/>
    <mergeCell ref="X33:AA33"/>
    <mergeCell ref="D34:M34"/>
    <mergeCell ref="R34:V34"/>
    <mergeCell ref="X34:AA34"/>
    <mergeCell ref="X36:AA36"/>
    <mergeCell ref="C38:J38"/>
    <mergeCell ref="K38:P38"/>
    <mergeCell ref="Q38:V38"/>
    <mergeCell ref="X48:AA49"/>
    <mergeCell ref="X51:AA52"/>
    <mergeCell ref="C39:H40"/>
    <mergeCell ref="I39:J39"/>
    <mergeCell ref="Q39:V39"/>
    <mergeCell ref="I40:J40"/>
    <mergeCell ref="C42:V42"/>
    <mergeCell ref="X42:AA43"/>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84" r:id="rId1"/>
  <headerFooter alignWithMargins="0">
    <firstFooter>&amp;C 1－&amp;P</firstFooter>
  </headerFooter>
</worksheet>
</file>

<file path=xl/worksheets/sheet5.xml><?xml version="1.0" encoding="utf-8"?>
<worksheet xmlns="http://schemas.openxmlformats.org/spreadsheetml/2006/main" xmlns:r="http://schemas.openxmlformats.org/officeDocument/2006/relationships">
  <dimension ref="A1:Q37"/>
  <sheetViews>
    <sheetView view="pageBreakPreview" zoomScale="70" zoomScaleNormal="50" zoomScaleSheetLayoutView="70" zoomScalePageLayoutView="0" workbookViewId="0" topLeftCell="A19">
      <selection activeCell="D33" sqref="D33"/>
    </sheetView>
  </sheetViews>
  <sheetFormatPr defaultColWidth="8.421875" defaultRowHeight="20.25" customHeight="1"/>
  <cols>
    <col min="1" max="1" width="2.00390625" style="30" customWidth="1"/>
    <col min="2" max="2" width="3.28125" style="30" customWidth="1"/>
    <col min="3" max="4" width="28.140625" style="30" customWidth="1"/>
    <col min="5" max="16" width="12.57421875" style="30" customWidth="1"/>
    <col min="17" max="17" width="2.140625" style="30" customWidth="1"/>
    <col min="18" max="18" width="3.8515625" style="30" customWidth="1"/>
    <col min="19" max="21" width="2.8515625" style="30" customWidth="1"/>
    <col min="22" max="16384" width="8.421875" style="30" customWidth="1"/>
  </cols>
  <sheetData>
    <row r="1" spans="1:16" ht="36" customHeight="1">
      <c r="A1" s="28" t="s">
        <v>112</v>
      </c>
      <c r="B1" s="29"/>
      <c r="D1" s="28"/>
      <c r="E1" s="29"/>
      <c r="F1" s="29"/>
      <c r="G1" s="29"/>
      <c r="H1" s="29"/>
      <c r="J1" s="241" t="s">
        <v>22</v>
      </c>
      <c r="K1" s="242"/>
      <c r="L1" s="243"/>
      <c r="M1" s="244"/>
      <c r="N1" s="244"/>
      <c r="O1" s="244"/>
      <c r="P1" s="245"/>
    </row>
    <row r="2" ht="9" customHeight="1" thickBot="1"/>
    <row r="3" spans="1:17" ht="30" customHeight="1" thickTop="1">
      <c r="A3" s="31"/>
      <c r="B3" s="32"/>
      <c r="C3" s="246" t="s">
        <v>23</v>
      </c>
      <c r="D3" s="246"/>
      <c r="E3" s="246"/>
      <c r="F3" s="246"/>
      <c r="G3" s="246"/>
      <c r="H3" s="246"/>
      <c r="I3" s="246"/>
      <c r="J3" s="246"/>
      <c r="K3" s="246"/>
      <c r="L3" s="246"/>
      <c r="M3" s="246"/>
      <c r="N3" s="246"/>
      <c r="O3" s="246"/>
      <c r="P3" s="246"/>
      <c r="Q3" s="33"/>
    </row>
    <row r="4" spans="1:17" ht="13.5">
      <c r="A4" s="34"/>
      <c r="B4" s="35"/>
      <c r="C4" s="247"/>
      <c r="D4" s="247"/>
      <c r="E4" s="247"/>
      <c r="F4" s="247"/>
      <c r="G4" s="247"/>
      <c r="H4" s="247"/>
      <c r="I4" s="247"/>
      <c r="J4" s="247"/>
      <c r="K4" s="247"/>
      <c r="L4" s="247"/>
      <c r="M4" s="247"/>
      <c r="N4" s="247"/>
      <c r="O4" s="247"/>
      <c r="P4" s="247"/>
      <c r="Q4" s="36"/>
    </row>
    <row r="5" spans="1:17" ht="30" customHeight="1">
      <c r="A5" s="34"/>
      <c r="B5" s="35"/>
      <c r="C5" s="37"/>
      <c r="D5" s="37"/>
      <c r="E5" s="37"/>
      <c r="F5" s="37"/>
      <c r="G5" s="37"/>
      <c r="H5" s="37"/>
      <c r="I5" s="37"/>
      <c r="J5" s="37"/>
      <c r="K5" s="37"/>
      <c r="L5" s="138"/>
      <c r="M5" s="155" t="s">
        <v>111</v>
      </c>
      <c r="N5" s="155"/>
      <c r="O5" s="37"/>
      <c r="P5" s="37"/>
      <c r="Q5" s="36"/>
    </row>
    <row r="6" spans="1:17" ht="30" customHeight="1">
      <c r="A6" s="34"/>
      <c r="B6" s="248" t="s">
        <v>24</v>
      </c>
      <c r="C6" s="242"/>
      <c r="D6" s="38"/>
      <c r="E6" s="188" t="s">
        <v>214</v>
      </c>
      <c r="F6" s="188" t="s">
        <v>215</v>
      </c>
      <c r="G6" s="188" t="s">
        <v>216</v>
      </c>
      <c r="H6" s="188" t="s">
        <v>217</v>
      </c>
      <c r="I6" s="188" t="s">
        <v>218</v>
      </c>
      <c r="J6" s="188" t="s">
        <v>219</v>
      </c>
      <c r="K6" s="188" t="s">
        <v>220</v>
      </c>
      <c r="L6" s="188" t="s">
        <v>221</v>
      </c>
      <c r="M6" s="188" t="s">
        <v>222</v>
      </c>
      <c r="N6" s="188" t="s">
        <v>223</v>
      </c>
      <c r="O6" s="188" t="s">
        <v>224</v>
      </c>
      <c r="P6" s="38" t="s">
        <v>25</v>
      </c>
      <c r="Q6" s="36"/>
    </row>
    <row r="7" spans="1:17" ht="30" customHeight="1">
      <c r="A7" s="34"/>
      <c r="B7" s="241" t="s">
        <v>136</v>
      </c>
      <c r="C7" s="249"/>
      <c r="D7" s="39" t="s">
        <v>26</v>
      </c>
      <c r="E7" s="40"/>
      <c r="F7" s="40"/>
      <c r="G7" s="40"/>
      <c r="H7" s="40"/>
      <c r="I7" s="40"/>
      <c r="J7" s="40"/>
      <c r="K7" s="40"/>
      <c r="L7" s="40"/>
      <c r="M7" s="40"/>
      <c r="N7" s="40"/>
      <c r="O7" s="40"/>
      <c r="P7" s="41">
        <f aca="true" t="shared" si="0" ref="P7:P12">SUM(E7:O7)</f>
        <v>0</v>
      </c>
      <c r="Q7" s="36"/>
    </row>
    <row r="8" spans="1:17" ht="30" customHeight="1">
      <c r="A8" s="34"/>
      <c r="B8" s="238" t="s">
        <v>27</v>
      </c>
      <c r="C8" s="39" t="s">
        <v>28</v>
      </c>
      <c r="D8" s="39" t="s">
        <v>29</v>
      </c>
      <c r="E8" s="40"/>
      <c r="F8" s="40"/>
      <c r="G8" s="40"/>
      <c r="H8" s="40"/>
      <c r="I8" s="40"/>
      <c r="J8" s="40"/>
      <c r="K8" s="40"/>
      <c r="L8" s="40"/>
      <c r="M8" s="40"/>
      <c r="N8" s="40"/>
      <c r="O8" s="40"/>
      <c r="P8" s="41">
        <f t="shared" si="0"/>
        <v>0</v>
      </c>
      <c r="Q8" s="36"/>
    </row>
    <row r="9" spans="1:17" ht="30" customHeight="1">
      <c r="A9" s="34"/>
      <c r="B9" s="239"/>
      <c r="C9" s="122" t="s">
        <v>71</v>
      </c>
      <c r="D9" s="122" t="s">
        <v>72</v>
      </c>
      <c r="E9" s="40"/>
      <c r="F9" s="40"/>
      <c r="G9" s="40"/>
      <c r="H9" s="40"/>
      <c r="I9" s="40"/>
      <c r="J9" s="40"/>
      <c r="K9" s="40"/>
      <c r="L9" s="40"/>
      <c r="M9" s="40"/>
      <c r="N9" s="40"/>
      <c r="O9" s="40"/>
      <c r="P9" s="41">
        <f t="shared" si="0"/>
        <v>0</v>
      </c>
      <c r="Q9" s="36"/>
    </row>
    <row r="10" spans="1:17" ht="30" customHeight="1">
      <c r="A10" s="34"/>
      <c r="B10" s="239"/>
      <c r="C10" s="123" t="s">
        <v>30</v>
      </c>
      <c r="D10" s="122" t="s">
        <v>73</v>
      </c>
      <c r="E10" s="40"/>
      <c r="F10" s="40"/>
      <c r="G10" s="40"/>
      <c r="H10" s="40"/>
      <c r="I10" s="40"/>
      <c r="J10" s="40"/>
      <c r="K10" s="40"/>
      <c r="L10" s="40"/>
      <c r="M10" s="40"/>
      <c r="N10" s="40"/>
      <c r="O10" s="40"/>
      <c r="P10" s="41">
        <f t="shared" si="0"/>
        <v>0</v>
      </c>
      <c r="Q10" s="36"/>
    </row>
    <row r="11" spans="1:17" ht="30" customHeight="1">
      <c r="A11" s="34"/>
      <c r="B11" s="239"/>
      <c r="C11" s="122" t="s">
        <v>31</v>
      </c>
      <c r="D11" s="122" t="s">
        <v>74</v>
      </c>
      <c r="E11" s="40"/>
      <c r="F11" s="40"/>
      <c r="G11" s="40"/>
      <c r="H11" s="40"/>
      <c r="I11" s="40"/>
      <c r="J11" s="40"/>
      <c r="K11" s="40"/>
      <c r="L11" s="40"/>
      <c r="M11" s="40"/>
      <c r="N11" s="40"/>
      <c r="O11" s="40"/>
      <c r="P11" s="41">
        <f t="shared" si="0"/>
        <v>0</v>
      </c>
      <c r="Q11" s="36"/>
    </row>
    <row r="12" spans="1:17" ht="30" customHeight="1">
      <c r="A12" s="34"/>
      <c r="B12" s="240"/>
      <c r="C12" s="122" t="s">
        <v>32</v>
      </c>
      <c r="D12" s="122" t="s">
        <v>101</v>
      </c>
      <c r="E12" s="43">
        <f aca="true" t="shared" si="1" ref="E12:O12">SUM(E8:E11)</f>
        <v>0</v>
      </c>
      <c r="F12" s="43">
        <f t="shared" si="1"/>
        <v>0</v>
      </c>
      <c r="G12" s="43">
        <f t="shared" si="1"/>
        <v>0</v>
      </c>
      <c r="H12" s="43">
        <f t="shared" si="1"/>
        <v>0</v>
      </c>
      <c r="I12" s="43">
        <f t="shared" si="1"/>
        <v>0</v>
      </c>
      <c r="J12" s="43">
        <f t="shared" si="1"/>
        <v>0</v>
      </c>
      <c r="K12" s="43">
        <f t="shared" si="1"/>
        <v>0</v>
      </c>
      <c r="L12" s="43">
        <f t="shared" si="1"/>
        <v>0</v>
      </c>
      <c r="M12" s="43">
        <f t="shared" si="1"/>
        <v>0</v>
      </c>
      <c r="N12" s="43">
        <f t="shared" si="1"/>
        <v>0</v>
      </c>
      <c r="O12" s="43">
        <f t="shared" si="1"/>
        <v>0</v>
      </c>
      <c r="P12" s="41">
        <f t="shared" si="0"/>
        <v>0</v>
      </c>
      <c r="Q12" s="36"/>
    </row>
    <row r="13" spans="1:17" ht="30" customHeight="1">
      <c r="A13" s="34"/>
      <c r="B13" s="250" t="s">
        <v>33</v>
      </c>
      <c r="C13" s="251"/>
      <c r="D13" s="42" t="s">
        <v>231</v>
      </c>
      <c r="E13" s="43" t="e">
        <f aca="true" t="shared" si="2" ref="E13:O13">IF(ROUND(E8/E7*100,1)=0,"",ROUND(E8/E7*100,1))</f>
        <v>#DIV/0!</v>
      </c>
      <c r="F13" s="43" t="e">
        <f t="shared" si="2"/>
        <v>#DIV/0!</v>
      </c>
      <c r="G13" s="43" t="e">
        <f t="shared" si="2"/>
        <v>#DIV/0!</v>
      </c>
      <c r="H13" s="43" t="e">
        <f t="shared" si="2"/>
        <v>#DIV/0!</v>
      </c>
      <c r="I13" s="43" t="e">
        <f t="shared" si="2"/>
        <v>#DIV/0!</v>
      </c>
      <c r="J13" s="43" t="e">
        <f t="shared" si="2"/>
        <v>#DIV/0!</v>
      </c>
      <c r="K13" s="43" t="e">
        <f t="shared" si="2"/>
        <v>#DIV/0!</v>
      </c>
      <c r="L13" s="43" t="e">
        <f t="shared" si="2"/>
        <v>#DIV/0!</v>
      </c>
      <c r="M13" s="43" t="e">
        <f t="shared" si="2"/>
        <v>#DIV/0!</v>
      </c>
      <c r="N13" s="43" t="e">
        <f t="shared" si="2"/>
        <v>#DIV/0!</v>
      </c>
      <c r="O13" s="43" t="e">
        <f t="shared" si="2"/>
        <v>#DIV/0!</v>
      </c>
      <c r="P13" s="41" t="e">
        <f>IF(SUM(E13:O13)=0,"",SUM(E13:O13))</f>
        <v>#DIV/0!</v>
      </c>
      <c r="Q13" s="36"/>
    </row>
    <row r="14" spans="1:17" ht="30" customHeight="1">
      <c r="A14" s="34"/>
      <c r="B14" s="241" t="s">
        <v>102</v>
      </c>
      <c r="C14" s="249"/>
      <c r="D14" s="42" t="s">
        <v>232</v>
      </c>
      <c r="E14" s="43" t="e">
        <f>IF(ROUND(E12/E7*100,1)=0,"",ROUND(E12/E7*100,1))</f>
        <v>#DIV/0!</v>
      </c>
      <c r="F14" s="43" t="e">
        <f aca="true" t="shared" si="3" ref="F14:O14">IF(ROUND(F12/F7*100,1)=0,"",ROUND(F12/F7*100,1))</f>
        <v>#DIV/0!</v>
      </c>
      <c r="G14" s="43" t="e">
        <f t="shared" si="3"/>
        <v>#DIV/0!</v>
      </c>
      <c r="H14" s="43" t="e">
        <f t="shared" si="3"/>
        <v>#DIV/0!</v>
      </c>
      <c r="I14" s="43" t="e">
        <f t="shared" si="3"/>
        <v>#DIV/0!</v>
      </c>
      <c r="J14" s="43" t="e">
        <f t="shared" si="3"/>
        <v>#DIV/0!</v>
      </c>
      <c r="K14" s="43" t="e">
        <f t="shared" si="3"/>
        <v>#DIV/0!</v>
      </c>
      <c r="L14" s="43" t="e">
        <f t="shared" si="3"/>
        <v>#DIV/0!</v>
      </c>
      <c r="M14" s="43" t="e">
        <f t="shared" si="3"/>
        <v>#DIV/0!</v>
      </c>
      <c r="N14" s="43" t="e">
        <f t="shared" si="3"/>
        <v>#DIV/0!</v>
      </c>
      <c r="O14" s="43" t="e">
        <f t="shared" si="3"/>
        <v>#DIV/0!</v>
      </c>
      <c r="P14" s="41" t="e">
        <f>IF(SUM(E14:O14)=0,"",SUM(E14:O14))</f>
        <v>#DIV/0!</v>
      </c>
      <c r="Q14" s="36"/>
    </row>
    <row r="15" spans="1:17" ht="13.5" customHeight="1" thickBot="1">
      <c r="A15" s="34"/>
      <c r="B15" s="35"/>
      <c r="C15" s="44"/>
      <c r="D15" s="45"/>
      <c r="E15" s="46"/>
      <c r="F15" s="46"/>
      <c r="G15" s="46"/>
      <c r="H15" s="46"/>
      <c r="I15" s="46"/>
      <c r="J15" s="46"/>
      <c r="K15" s="46"/>
      <c r="L15" s="46"/>
      <c r="M15" s="46"/>
      <c r="N15" s="46"/>
      <c r="O15" s="46"/>
      <c r="P15" s="46"/>
      <c r="Q15" s="36"/>
    </row>
    <row r="16" spans="1:17" ht="21.75" customHeight="1" thickBot="1" thickTop="1">
      <c r="A16" s="34"/>
      <c r="B16" s="35"/>
      <c r="C16" s="45"/>
      <c r="D16" s="45"/>
      <c r="E16" s="46"/>
      <c r="G16" s="47" t="s">
        <v>34</v>
      </c>
      <c r="H16" s="48" t="s">
        <v>35</v>
      </c>
      <c r="I16" s="49"/>
      <c r="J16" s="35" t="s">
        <v>36</v>
      </c>
      <c r="K16" s="35" t="s">
        <v>37</v>
      </c>
      <c r="L16" s="50" t="e">
        <f>ROUNDDOWN(P13/I16,0)</f>
        <v>#DIV/0!</v>
      </c>
      <c r="M16" s="51" t="s">
        <v>38</v>
      </c>
      <c r="N16" s="52" t="e">
        <f>IF(L16&gt;=30,"ＯＫ","ＥＲＲ")</f>
        <v>#DIV/0!</v>
      </c>
      <c r="Q16" s="36"/>
    </row>
    <row r="17" spans="1:17" ht="10.5" customHeight="1" thickBot="1" thickTop="1">
      <c r="A17" s="34"/>
      <c r="B17" s="35"/>
      <c r="C17" s="45"/>
      <c r="D17" s="45"/>
      <c r="E17" s="46"/>
      <c r="F17" s="46"/>
      <c r="G17" s="46"/>
      <c r="H17" s="53"/>
      <c r="I17" s="46"/>
      <c r="J17" s="46"/>
      <c r="K17" s="46"/>
      <c r="L17" s="46"/>
      <c r="M17" s="54"/>
      <c r="N17" s="55"/>
      <c r="Q17" s="36"/>
    </row>
    <row r="18" spans="1:17" ht="21.75" customHeight="1" thickBot="1" thickTop="1">
      <c r="A18" s="34"/>
      <c r="B18" s="35"/>
      <c r="C18" s="35"/>
      <c r="D18" s="35"/>
      <c r="E18" s="35"/>
      <c r="G18" s="56" t="s">
        <v>103</v>
      </c>
      <c r="H18" s="48" t="s">
        <v>35</v>
      </c>
      <c r="I18" s="49"/>
      <c r="J18" s="35" t="s">
        <v>36</v>
      </c>
      <c r="K18" s="35" t="s">
        <v>37</v>
      </c>
      <c r="L18" s="50" t="e">
        <f>ROUNDDOWN(P14/I18,0)</f>
        <v>#DIV/0!</v>
      </c>
      <c r="M18" s="57" t="s">
        <v>38</v>
      </c>
      <c r="N18" s="52" t="e">
        <f>IF(L18&gt;=50,"ＯＫ","ＥＲＲ")</f>
        <v>#DIV/0!</v>
      </c>
      <c r="Q18" s="36"/>
    </row>
    <row r="19" spans="1:17" ht="21.75" customHeight="1" thickBot="1" thickTop="1">
      <c r="A19" s="58"/>
      <c r="B19" s="59"/>
      <c r="C19" s="59"/>
      <c r="D19" s="59"/>
      <c r="E19" s="59"/>
      <c r="F19" s="59"/>
      <c r="G19" s="59"/>
      <c r="H19" s="59"/>
      <c r="I19" s="59"/>
      <c r="J19" s="59"/>
      <c r="K19" s="59"/>
      <c r="L19" s="59"/>
      <c r="M19" s="59"/>
      <c r="N19" s="59"/>
      <c r="O19" s="59"/>
      <c r="P19" s="59"/>
      <c r="Q19" s="60"/>
    </row>
    <row r="20" spans="1:17" ht="21.75" customHeight="1" thickBot="1" thickTop="1">
      <c r="A20" s="35"/>
      <c r="B20" s="35"/>
      <c r="C20" s="35"/>
      <c r="D20" s="35"/>
      <c r="E20" s="35"/>
      <c r="F20" s="35"/>
      <c r="G20" s="35"/>
      <c r="H20" s="35"/>
      <c r="I20" s="35"/>
      <c r="J20" s="35"/>
      <c r="K20" s="35"/>
      <c r="L20" s="35"/>
      <c r="M20" s="35"/>
      <c r="N20" s="35"/>
      <c r="O20" s="35"/>
      <c r="P20" s="35"/>
      <c r="Q20" s="35"/>
    </row>
    <row r="21" spans="1:17" ht="21.75" customHeight="1" thickTop="1">
      <c r="A21" s="31"/>
      <c r="B21" s="32"/>
      <c r="C21" s="252" t="s">
        <v>75</v>
      </c>
      <c r="D21" s="252"/>
      <c r="E21" s="253"/>
      <c r="F21" s="253"/>
      <c r="G21" s="253"/>
      <c r="H21" s="253"/>
      <c r="I21" s="253"/>
      <c r="J21" s="253"/>
      <c r="K21" s="253"/>
      <c r="L21" s="253"/>
      <c r="M21" s="253"/>
      <c r="N21" s="253"/>
      <c r="O21" s="32"/>
      <c r="P21" s="32"/>
      <c r="Q21" s="33"/>
    </row>
    <row r="22" spans="1:17" ht="13.5">
      <c r="A22" s="34"/>
      <c r="B22" s="35"/>
      <c r="C22" s="254"/>
      <c r="D22" s="254"/>
      <c r="E22" s="254"/>
      <c r="F22" s="254"/>
      <c r="G22" s="254"/>
      <c r="H22" s="254"/>
      <c r="I22" s="254"/>
      <c r="J22" s="254"/>
      <c r="K22" s="254"/>
      <c r="L22" s="254"/>
      <c r="M22" s="254"/>
      <c r="N22" s="254"/>
      <c r="O22" s="35"/>
      <c r="P22" s="35"/>
      <c r="Q22" s="36"/>
    </row>
    <row r="23" spans="1:17" ht="10.5" customHeight="1">
      <c r="A23" s="34"/>
      <c r="B23" s="35"/>
      <c r="C23" s="35"/>
      <c r="D23" s="35"/>
      <c r="E23" s="35"/>
      <c r="F23" s="35"/>
      <c r="G23" s="35"/>
      <c r="H23" s="35"/>
      <c r="I23" s="35"/>
      <c r="J23" s="35"/>
      <c r="K23" s="35"/>
      <c r="L23" s="35"/>
      <c r="M23" s="35"/>
      <c r="N23" s="35"/>
      <c r="O23" s="35"/>
      <c r="P23" s="35"/>
      <c r="Q23" s="36"/>
    </row>
    <row r="24" spans="1:17" ht="30" customHeight="1">
      <c r="A24" s="34"/>
      <c r="B24" s="248" t="s">
        <v>24</v>
      </c>
      <c r="C24" s="242"/>
      <c r="D24" s="38"/>
      <c r="E24" s="188" t="s">
        <v>223</v>
      </c>
      <c r="F24" s="188" t="s">
        <v>224</v>
      </c>
      <c r="G24" s="188" t="s">
        <v>225</v>
      </c>
      <c r="H24" s="38" t="s">
        <v>25</v>
      </c>
      <c r="I24" s="61"/>
      <c r="J24" s="45"/>
      <c r="K24" s="45"/>
      <c r="L24" s="138"/>
      <c r="M24" s="155" t="s">
        <v>111</v>
      </c>
      <c r="Q24" s="36"/>
    </row>
    <row r="25" spans="1:17" ht="30" customHeight="1">
      <c r="A25" s="34"/>
      <c r="B25" s="241" t="s">
        <v>136</v>
      </c>
      <c r="C25" s="249"/>
      <c r="D25" s="39" t="s">
        <v>26</v>
      </c>
      <c r="E25" s="40"/>
      <c r="F25" s="40"/>
      <c r="G25" s="40"/>
      <c r="H25" s="62">
        <f aca="true" t="shared" si="4" ref="H25:H32">SUM(E25:G25)</f>
        <v>0</v>
      </c>
      <c r="I25" s="61"/>
      <c r="J25" s="45"/>
      <c r="K25" s="45"/>
      <c r="L25" s="45"/>
      <c r="Q25" s="36"/>
    </row>
    <row r="26" spans="1:17" ht="30" customHeight="1">
      <c r="A26" s="34"/>
      <c r="B26" s="238" t="s">
        <v>27</v>
      </c>
      <c r="C26" s="39" t="s">
        <v>28</v>
      </c>
      <c r="D26" s="39" t="s">
        <v>29</v>
      </c>
      <c r="E26" s="40"/>
      <c r="F26" s="40"/>
      <c r="G26" s="40"/>
      <c r="H26" s="62">
        <f t="shared" si="4"/>
        <v>0</v>
      </c>
      <c r="I26" s="61"/>
      <c r="J26" s="45"/>
      <c r="K26" s="45"/>
      <c r="L26" s="45"/>
      <c r="Q26" s="36"/>
    </row>
    <row r="27" spans="1:17" ht="30" customHeight="1">
      <c r="A27" s="34"/>
      <c r="B27" s="239"/>
      <c r="C27" s="122" t="s">
        <v>71</v>
      </c>
      <c r="D27" s="122" t="s">
        <v>72</v>
      </c>
      <c r="E27" s="40"/>
      <c r="F27" s="40"/>
      <c r="G27" s="40"/>
      <c r="H27" s="62"/>
      <c r="I27" s="61"/>
      <c r="J27" s="45"/>
      <c r="K27" s="45"/>
      <c r="L27" s="45"/>
      <c r="Q27" s="36"/>
    </row>
    <row r="28" spans="1:17" ht="30" customHeight="1">
      <c r="A28" s="34"/>
      <c r="B28" s="239"/>
      <c r="C28" s="123" t="s">
        <v>30</v>
      </c>
      <c r="D28" s="122" t="s">
        <v>73</v>
      </c>
      <c r="E28" s="40"/>
      <c r="F28" s="40"/>
      <c r="G28" s="40"/>
      <c r="H28" s="62">
        <f t="shared" si="4"/>
        <v>0</v>
      </c>
      <c r="I28" s="61"/>
      <c r="J28" s="45"/>
      <c r="K28" s="45"/>
      <c r="L28" s="45"/>
      <c r="Q28" s="36"/>
    </row>
    <row r="29" spans="1:17" ht="30" customHeight="1">
      <c r="A29" s="34"/>
      <c r="B29" s="239"/>
      <c r="C29" s="122" t="s">
        <v>31</v>
      </c>
      <c r="D29" s="122" t="s">
        <v>74</v>
      </c>
      <c r="E29" s="40"/>
      <c r="F29" s="40"/>
      <c r="G29" s="40"/>
      <c r="H29" s="62">
        <f t="shared" si="4"/>
        <v>0</v>
      </c>
      <c r="I29" s="61"/>
      <c r="J29" s="45"/>
      <c r="K29" s="45"/>
      <c r="L29" s="45"/>
      <c r="Q29" s="36"/>
    </row>
    <row r="30" spans="1:17" ht="30" customHeight="1">
      <c r="A30" s="34"/>
      <c r="B30" s="240"/>
      <c r="C30" s="122" t="s">
        <v>32</v>
      </c>
      <c r="D30" s="122" t="s">
        <v>77</v>
      </c>
      <c r="E30" s="43">
        <f>SUM(E26:E29)</f>
        <v>0</v>
      </c>
      <c r="F30" s="43">
        <f>SUM(F26:F29)</f>
        <v>0</v>
      </c>
      <c r="G30" s="43">
        <f>SUM(G26:G29)</f>
        <v>0</v>
      </c>
      <c r="H30" s="62">
        <f t="shared" si="4"/>
        <v>0</v>
      </c>
      <c r="I30" s="61"/>
      <c r="J30" s="45"/>
      <c r="K30" s="45"/>
      <c r="L30" s="45"/>
      <c r="Q30" s="36"/>
    </row>
    <row r="31" spans="1:17" ht="30" customHeight="1">
      <c r="A31" s="34"/>
      <c r="B31" s="250" t="s">
        <v>33</v>
      </c>
      <c r="C31" s="251"/>
      <c r="D31" s="42" t="s">
        <v>231</v>
      </c>
      <c r="E31" s="43" t="e">
        <f>IF(ROUND(E26/E25*100,1)=0,"",ROUND(E26/E25*100,1))</f>
        <v>#DIV/0!</v>
      </c>
      <c r="F31" s="43" t="e">
        <f>IF(ROUND(F26/F25*100,1)=0,"",ROUND(F26/F25*100,1))</f>
        <v>#DIV/0!</v>
      </c>
      <c r="G31" s="43" t="e">
        <f>IF(ROUND(G26/G25*100,1)=0,"",ROUND(G26/G25*100,1))</f>
        <v>#DIV/0!</v>
      </c>
      <c r="H31" s="62" t="e">
        <f t="shared" si="4"/>
        <v>#DIV/0!</v>
      </c>
      <c r="I31" s="61"/>
      <c r="J31" s="45"/>
      <c r="K31" s="45"/>
      <c r="L31" s="45"/>
      <c r="Q31" s="36"/>
    </row>
    <row r="32" spans="1:17" ht="30" customHeight="1">
      <c r="A32" s="34"/>
      <c r="B32" s="241" t="s">
        <v>104</v>
      </c>
      <c r="C32" s="249"/>
      <c r="D32" s="42" t="s">
        <v>232</v>
      </c>
      <c r="E32" s="43" t="e">
        <f>IF(ROUND(E30/E25*100,1)=0,"",ROUND(E30/E25*100,1))</f>
        <v>#DIV/0!</v>
      </c>
      <c r="F32" s="43" t="e">
        <f>IF(ROUND(F30/F25*100,1)=0,"",ROUND(F30/F25*100,1))</f>
        <v>#DIV/0!</v>
      </c>
      <c r="G32" s="43" t="e">
        <f>IF(ROUND(G30/G25*100,1)=0,"",ROUND(G30/G25*100,1))</f>
        <v>#DIV/0!</v>
      </c>
      <c r="H32" s="62" t="e">
        <f t="shared" si="4"/>
        <v>#DIV/0!</v>
      </c>
      <c r="I32" s="61"/>
      <c r="J32" s="45"/>
      <c r="K32" s="45"/>
      <c r="L32" s="45"/>
      <c r="Q32" s="36"/>
    </row>
    <row r="33" spans="1:17" ht="30" customHeight="1" thickBot="1">
      <c r="A33" s="34"/>
      <c r="B33" s="63" t="s">
        <v>116</v>
      </c>
      <c r="C33" s="44"/>
      <c r="D33" s="64"/>
      <c r="E33" s="65"/>
      <c r="F33" s="65"/>
      <c r="G33" s="65"/>
      <c r="H33" s="66"/>
      <c r="I33" s="45"/>
      <c r="J33" s="45"/>
      <c r="K33" s="45"/>
      <c r="L33" s="45"/>
      <c r="Q33" s="36"/>
    </row>
    <row r="34" spans="1:17" ht="22.5" customHeight="1" thickBot="1" thickTop="1">
      <c r="A34" s="34"/>
      <c r="B34" s="44"/>
      <c r="C34" s="44"/>
      <c r="D34" s="64"/>
      <c r="E34" s="65"/>
      <c r="G34" s="47" t="s">
        <v>34</v>
      </c>
      <c r="H34" s="48" t="s">
        <v>35</v>
      </c>
      <c r="I34" s="46">
        <v>3</v>
      </c>
      <c r="J34" s="35" t="s">
        <v>36</v>
      </c>
      <c r="K34" s="35" t="s">
        <v>37</v>
      </c>
      <c r="L34" s="67" t="e">
        <f>ROUNDDOWN(H31/I34,0)</f>
        <v>#DIV/0!</v>
      </c>
      <c r="M34" s="51" t="s">
        <v>38</v>
      </c>
      <c r="N34" s="52" t="e">
        <f>IF(L34&gt;=30,"ＯＫ","ＥＲＲ")</f>
        <v>#DIV/0!</v>
      </c>
      <c r="Q34" s="36"/>
    </row>
    <row r="35" spans="1:17" ht="15" thickBot="1" thickTop="1">
      <c r="A35" s="34"/>
      <c r="B35" s="44"/>
      <c r="C35" s="44"/>
      <c r="D35" s="64"/>
      <c r="E35" s="65"/>
      <c r="F35" s="46"/>
      <c r="G35" s="46"/>
      <c r="H35" s="53"/>
      <c r="I35" s="46"/>
      <c r="J35" s="46"/>
      <c r="K35" s="46"/>
      <c r="L35" s="68"/>
      <c r="M35" s="54"/>
      <c r="N35" s="55"/>
      <c r="Q35" s="36"/>
    </row>
    <row r="36" spans="1:17" ht="27.75" customHeight="1" thickBot="1" thickTop="1">
      <c r="A36" s="34"/>
      <c r="B36" s="44"/>
      <c r="C36" s="44"/>
      <c r="D36" s="64"/>
      <c r="E36" s="65"/>
      <c r="G36" s="56" t="s">
        <v>103</v>
      </c>
      <c r="H36" s="48" t="s">
        <v>35</v>
      </c>
      <c r="I36" s="46">
        <v>3</v>
      </c>
      <c r="J36" s="35" t="s">
        <v>36</v>
      </c>
      <c r="K36" s="35" t="s">
        <v>37</v>
      </c>
      <c r="L36" s="67" t="e">
        <f>ROUNDDOWN(H32/I36,0)</f>
        <v>#DIV/0!</v>
      </c>
      <c r="M36" s="57" t="s">
        <v>38</v>
      </c>
      <c r="N36" s="52" t="e">
        <f>IF(L36&gt;=50,"ＯＫ","ＥＲＲ")</f>
        <v>#DIV/0!</v>
      </c>
      <c r="Q36" s="36"/>
    </row>
    <row r="37" spans="1:17" ht="9" customHeight="1" thickBot="1" thickTop="1">
      <c r="A37" s="58"/>
      <c r="B37" s="59"/>
      <c r="C37" s="59"/>
      <c r="D37" s="59"/>
      <c r="E37" s="59"/>
      <c r="F37" s="59"/>
      <c r="G37" s="59"/>
      <c r="H37" s="59"/>
      <c r="I37" s="59"/>
      <c r="J37" s="59"/>
      <c r="K37" s="59"/>
      <c r="L37" s="59"/>
      <c r="M37" s="59"/>
      <c r="N37" s="59"/>
      <c r="O37" s="59"/>
      <c r="P37" s="59"/>
      <c r="Q37" s="60"/>
    </row>
    <row r="38" ht="20.25" customHeight="1" thickTop="1"/>
  </sheetData>
  <sheetProtection/>
  <mergeCells count="14">
    <mergeCell ref="B31:C31"/>
    <mergeCell ref="B32:C32"/>
    <mergeCell ref="B13:C13"/>
    <mergeCell ref="B14:C14"/>
    <mergeCell ref="C21:N22"/>
    <mergeCell ref="B24:C24"/>
    <mergeCell ref="B25:C25"/>
    <mergeCell ref="B26:B30"/>
    <mergeCell ref="B8:B12"/>
    <mergeCell ref="J1:K1"/>
    <mergeCell ref="L1:P1"/>
    <mergeCell ref="C3:P4"/>
    <mergeCell ref="B6:C6"/>
    <mergeCell ref="B7:C7"/>
  </mergeCells>
  <printOptions horizontalCentered="1" verticalCentered="1"/>
  <pageMargins left="0.6299212598425197" right="0.31496062992125984" top="0.7480314960629921" bottom="0.15748031496062992" header="0.5118110236220472" footer="0.1968503937007874"/>
  <pageSetup horizontalDpi="300" verticalDpi="300" orientation="landscape" paperSize="9" scale="60" r:id="rId4"/>
  <drawing r:id="rId3"/>
  <legacyDrawing r:id="rId2"/>
</worksheet>
</file>

<file path=xl/worksheets/sheet6.xml><?xml version="1.0" encoding="utf-8"?>
<worksheet xmlns="http://schemas.openxmlformats.org/spreadsheetml/2006/main" xmlns:r="http://schemas.openxmlformats.org/officeDocument/2006/relationships">
  <dimension ref="A1:O42"/>
  <sheetViews>
    <sheetView view="pageBreakPreview" zoomScaleNormal="75" zoomScaleSheetLayoutView="100" zoomScalePageLayoutView="0" workbookViewId="0" topLeftCell="A1">
      <selection activeCell="K24" sqref="K24"/>
    </sheetView>
  </sheetViews>
  <sheetFormatPr defaultColWidth="11.57421875" defaultRowHeight="18" customHeight="1"/>
  <cols>
    <col min="1" max="1" width="2.140625" style="69" customWidth="1"/>
    <col min="2" max="2" width="7.57421875" style="69" customWidth="1"/>
    <col min="3" max="3" width="11.57421875" style="69" customWidth="1"/>
    <col min="4" max="4" width="8.57421875" style="69" bestFit="1" customWidth="1"/>
    <col min="5" max="5" width="11.57421875" style="69" customWidth="1"/>
    <col min="6" max="6" width="8.57421875" style="69" bestFit="1" customWidth="1"/>
    <col min="7" max="7" width="11.57421875" style="69" customWidth="1"/>
    <col min="8" max="8" width="8.57421875" style="69" bestFit="1" customWidth="1"/>
    <col min="9" max="10" width="11.57421875" style="69" customWidth="1"/>
    <col min="11" max="13" width="12.57421875" style="69" customWidth="1"/>
    <col min="14" max="14" width="10.57421875" style="70" customWidth="1"/>
    <col min="15" max="15" width="2.28125" style="69" customWidth="1"/>
    <col min="16" max="253" width="9.00390625" style="69" customWidth="1"/>
    <col min="254" max="254" width="2.140625" style="69" customWidth="1"/>
    <col min="255" max="255" width="7.57421875" style="69" customWidth="1"/>
    <col min="256" max="16384" width="11.57421875" style="69" customWidth="1"/>
  </cols>
  <sheetData>
    <row r="1" spans="1:14" s="30" customFormat="1" ht="33.75" customHeight="1">
      <c r="A1" s="255" t="s">
        <v>113</v>
      </c>
      <c r="B1" s="255"/>
      <c r="C1" s="255"/>
      <c r="D1" s="255"/>
      <c r="E1" s="255"/>
      <c r="F1" s="255"/>
      <c r="G1" s="255"/>
      <c r="H1" s="255"/>
      <c r="I1" s="256"/>
      <c r="J1" s="136" t="s">
        <v>22</v>
      </c>
      <c r="K1" s="243"/>
      <c r="L1" s="244"/>
      <c r="M1" s="244"/>
      <c r="N1" s="245"/>
    </row>
    <row r="2" spans="3:4" ht="27" customHeight="1" thickBot="1">
      <c r="C2" s="138"/>
      <c r="D2" s="69" t="s">
        <v>111</v>
      </c>
    </row>
    <row r="3" spans="1:15" ht="18" customHeight="1">
      <c r="A3" s="71"/>
      <c r="B3" s="259" t="s">
        <v>39</v>
      </c>
      <c r="C3" s="259"/>
      <c r="D3" s="259"/>
      <c r="E3" s="259"/>
      <c r="F3" s="259"/>
      <c r="G3" s="259"/>
      <c r="H3" s="259"/>
      <c r="I3" s="259"/>
      <c r="J3" s="259"/>
      <c r="K3" s="259"/>
      <c r="L3" s="259"/>
      <c r="M3" s="113"/>
      <c r="N3" s="72"/>
      <c r="O3" s="73"/>
    </row>
    <row r="4" spans="1:15" ht="18" customHeight="1">
      <c r="A4" s="74"/>
      <c r="B4" s="260"/>
      <c r="C4" s="260"/>
      <c r="D4" s="260"/>
      <c r="E4" s="260"/>
      <c r="F4" s="260"/>
      <c r="G4" s="260"/>
      <c r="H4" s="260"/>
      <c r="I4" s="260"/>
      <c r="J4" s="260"/>
      <c r="K4" s="260"/>
      <c r="L4" s="260"/>
      <c r="M4" s="114"/>
      <c r="N4" s="75"/>
      <c r="O4" s="76"/>
    </row>
    <row r="5" spans="1:15" s="79" customFormat="1" ht="21" customHeight="1">
      <c r="A5" s="77"/>
      <c r="B5" s="261"/>
      <c r="C5" s="264"/>
      <c r="D5" s="264"/>
      <c r="E5" s="264"/>
      <c r="F5" s="264"/>
      <c r="G5" s="264"/>
      <c r="H5" s="264"/>
      <c r="I5" s="264"/>
      <c r="J5" s="265"/>
      <c r="K5" s="266" t="s">
        <v>106</v>
      </c>
      <c r="L5" s="120"/>
      <c r="M5" s="119"/>
      <c r="N5" s="269" t="s">
        <v>42</v>
      </c>
      <c r="O5" s="78"/>
    </row>
    <row r="6" spans="1:15" s="79" customFormat="1" ht="31.5" customHeight="1">
      <c r="A6" s="77"/>
      <c r="B6" s="262"/>
      <c r="C6" s="272" t="s">
        <v>43</v>
      </c>
      <c r="D6" s="273"/>
      <c r="E6" s="272" t="s">
        <v>44</v>
      </c>
      <c r="F6" s="273"/>
      <c r="G6" s="272" t="s">
        <v>45</v>
      </c>
      <c r="H6" s="273"/>
      <c r="I6" s="80" t="s">
        <v>46</v>
      </c>
      <c r="J6" s="80" t="s">
        <v>47</v>
      </c>
      <c r="K6" s="267"/>
      <c r="L6" s="274" t="s">
        <v>107</v>
      </c>
      <c r="M6" s="274" t="s">
        <v>108</v>
      </c>
      <c r="N6" s="270"/>
      <c r="O6" s="78"/>
    </row>
    <row r="7" spans="1:15" s="79" customFormat="1" ht="113.25" customHeight="1">
      <c r="A7" s="77"/>
      <c r="B7" s="263"/>
      <c r="C7" s="81"/>
      <c r="D7" s="82" t="s">
        <v>68</v>
      </c>
      <c r="E7" s="81"/>
      <c r="F7" s="82" t="s">
        <v>68</v>
      </c>
      <c r="G7" s="81"/>
      <c r="H7" s="82" t="s">
        <v>68</v>
      </c>
      <c r="I7" s="81"/>
      <c r="J7" s="81"/>
      <c r="K7" s="268"/>
      <c r="L7" s="268"/>
      <c r="M7" s="268"/>
      <c r="N7" s="271"/>
      <c r="O7" s="78"/>
    </row>
    <row r="8" spans="1:15" s="79" customFormat="1" ht="18" customHeight="1">
      <c r="A8" s="77"/>
      <c r="B8" s="83" t="s">
        <v>48</v>
      </c>
      <c r="C8" s="84">
        <v>40</v>
      </c>
      <c r="D8" s="84">
        <v>5</v>
      </c>
      <c r="E8" s="84">
        <v>50</v>
      </c>
      <c r="F8" s="84">
        <v>5</v>
      </c>
      <c r="G8" s="84">
        <v>60</v>
      </c>
      <c r="H8" s="84">
        <v>5</v>
      </c>
      <c r="I8" s="84">
        <v>30</v>
      </c>
      <c r="J8" s="84">
        <v>30</v>
      </c>
      <c r="K8" s="84">
        <f>SUM(C8,E8,G8,I8,J8)</f>
        <v>210</v>
      </c>
      <c r="L8" s="84">
        <f>SUM(D8,F8,H8,I8,J8)</f>
        <v>75</v>
      </c>
      <c r="M8" s="84">
        <v>5</v>
      </c>
      <c r="N8" s="85">
        <f>(L8+M8)/K8*100</f>
        <v>38.095238095238095</v>
      </c>
      <c r="O8" s="78"/>
    </row>
    <row r="9" spans="1:15" s="79" customFormat="1" ht="19.5" customHeight="1">
      <c r="A9" s="77"/>
      <c r="B9" s="86" t="s">
        <v>49</v>
      </c>
      <c r="C9" s="87"/>
      <c r="D9" s="87"/>
      <c r="E9" s="87"/>
      <c r="F9" s="87"/>
      <c r="G9" s="87"/>
      <c r="H9" s="87"/>
      <c r="I9" s="87"/>
      <c r="J9" s="87"/>
      <c r="K9" s="88">
        <f aca="true" t="shared" si="0" ref="K9:K19">SUM(C9,E9,G9,I9,J9)</f>
        <v>0</v>
      </c>
      <c r="L9" s="84">
        <f aca="true" t="shared" si="1" ref="L9:L19">SUM(D9,F9,H9,I9,J9)</f>
        <v>0</v>
      </c>
      <c r="M9" s="118"/>
      <c r="N9" s="85" t="e">
        <f aca="true" t="shared" si="2" ref="N9:N19">(L9+M9)/K9*100</f>
        <v>#DIV/0!</v>
      </c>
      <c r="O9" s="78"/>
    </row>
    <row r="10" spans="1:15" s="79" customFormat="1" ht="19.5" customHeight="1">
      <c r="A10" s="77"/>
      <c r="B10" s="89" t="s">
        <v>50</v>
      </c>
      <c r="C10" s="87"/>
      <c r="D10" s="87"/>
      <c r="E10" s="87"/>
      <c r="F10" s="87"/>
      <c r="G10" s="87"/>
      <c r="H10" s="87"/>
      <c r="I10" s="87"/>
      <c r="J10" s="87"/>
      <c r="K10" s="88">
        <f t="shared" si="0"/>
        <v>0</v>
      </c>
      <c r="L10" s="84">
        <f t="shared" si="1"/>
        <v>0</v>
      </c>
      <c r="M10" s="118"/>
      <c r="N10" s="85" t="e">
        <f t="shared" si="2"/>
        <v>#DIV/0!</v>
      </c>
      <c r="O10" s="78"/>
    </row>
    <row r="11" spans="1:15" s="79" customFormat="1" ht="19.5" customHeight="1">
      <c r="A11" s="77"/>
      <c r="B11" s="86" t="s">
        <v>51</v>
      </c>
      <c r="C11" s="87"/>
      <c r="D11" s="87"/>
      <c r="E11" s="87"/>
      <c r="F11" s="87"/>
      <c r="G11" s="87"/>
      <c r="H11" s="87"/>
      <c r="I11" s="87"/>
      <c r="J11" s="87"/>
      <c r="K11" s="88">
        <f t="shared" si="0"/>
        <v>0</v>
      </c>
      <c r="L11" s="84">
        <f t="shared" si="1"/>
        <v>0</v>
      </c>
      <c r="M11" s="118"/>
      <c r="N11" s="85" t="e">
        <f t="shared" si="2"/>
        <v>#DIV/0!</v>
      </c>
      <c r="O11" s="78"/>
    </row>
    <row r="12" spans="1:15" s="79" customFormat="1" ht="19.5" customHeight="1">
      <c r="A12" s="77"/>
      <c r="B12" s="89" t="s">
        <v>52</v>
      </c>
      <c r="C12" s="87"/>
      <c r="D12" s="87"/>
      <c r="E12" s="87"/>
      <c r="F12" s="87"/>
      <c r="G12" s="87"/>
      <c r="H12" s="87"/>
      <c r="I12" s="87"/>
      <c r="J12" s="87"/>
      <c r="K12" s="88">
        <f t="shared" si="0"/>
        <v>0</v>
      </c>
      <c r="L12" s="84">
        <f t="shared" si="1"/>
        <v>0</v>
      </c>
      <c r="M12" s="118"/>
      <c r="N12" s="85" t="e">
        <f t="shared" si="2"/>
        <v>#DIV/0!</v>
      </c>
      <c r="O12" s="78"/>
    </row>
    <row r="13" spans="1:15" s="79" customFormat="1" ht="19.5" customHeight="1">
      <c r="A13" s="77"/>
      <c r="B13" s="86" t="s">
        <v>53</v>
      </c>
      <c r="C13" s="87"/>
      <c r="D13" s="87"/>
      <c r="E13" s="87"/>
      <c r="F13" s="87"/>
      <c r="G13" s="87"/>
      <c r="H13" s="87"/>
      <c r="I13" s="87"/>
      <c r="J13" s="87"/>
      <c r="K13" s="88">
        <f t="shared" si="0"/>
        <v>0</v>
      </c>
      <c r="L13" s="84">
        <f t="shared" si="1"/>
        <v>0</v>
      </c>
      <c r="M13" s="118"/>
      <c r="N13" s="85" t="e">
        <f t="shared" si="2"/>
        <v>#DIV/0!</v>
      </c>
      <c r="O13" s="78"/>
    </row>
    <row r="14" spans="1:15" s="79" customFormat="1" ht="19.5" customHeight="1">
      <c r="A14" s="77"/>
      <c r="B14" s="89" t="s">
        <v>54</v>
      </c>
      <c r="C14" s="87"/>
      <c r="D14" s="87"/>
      <c r="E14" s="87"/>
      <c r="F14" s="87"/>
      <c r="G14" s="87"/>
      <c r="H14" s="87"/>
      <c r="I14" s="87"/>
      <c r="J14" s="87"/>
      <c r="K14" s="88">
        <f t="shared" si="0"/>
        <v>0</v>
      </c>
      <c r="L14" s="88">
        <f t="shared" si="1"/>
        <v>0</v>
      </c>
      <c r="M14" s="118"/>
      <c r="N14" s="85" t="e">
        <f t="shared" si="2"/>
        <v>#DIV/0!</v>
      </c>
      <c r="O14" s="78"/>
    </row>
    <row r="15" spans="1:15" s="79" customFormat="1" ht="19.5" customHeight="1">
      <c r="A15" s="77"/>
      <c r="B15" s="86" t="s">
        <v>55</v>
      </c>
      <c r="C15" s="87"/>
      <c r="D15" s="87"/>
      <c r="E15" s="87"/>
      <c r="F15" s="87"/>
      <c r="G15" s="87"/>
      <c r="H15" s="87"/>
      <c r="I15" s="87"/>
      <c r="J15" s="87"/>
      <c r="K15" s="88">
        <f t="shared" si="0"/>
        <v>0</v>
      </c>
      <c r="L15" s="88">
        <f t="shared" si="1"/>
        <v>0</v>
      </c>
      <c r="M15" s="118"/>
      <c r="N15" s="85" t="e">
        <f t="shared" si="2"/>
        <v>#DIV/0!</v>
      </c>
      <c r="O15" s="78"/>
    </row>
    <row r="16" spans="1:15" s="79" customFormat="1" ht="19.5" customHeight="1">
      <c r="A16" s="77"/>
      <c r="B16" s="89" t="s">
        <v>56</v>
      </c>
      <c r="C16" s="87"/>
      <c r="D16" s="87"/>
      <c r="E16" s="87"/>
      <c r="F16" s="87"/>
      <c r="G16" s="87"/>
      <c r="H16" s="87"/>
      <c r="I16" s="87"/>
      <c r="J16" s="87"/>
      <c r="K16" s="88">
        <f t="shared" si="0"/>
        <v>0</v>
      </c>
      <c r="L16" s="88">
        <f t="shared" si="1"/>
        <v>0</v>
      </c>
      <c r="M16" s="118"/>
      <c r="N16" s="85" t="e">
        <f t="shared" si="2"/>
        <v>#DIV/0!</v>
      </c>
      <c r="O16" s="78"/>
    </row>
    <row r="17" spans="1:15" s="79" customFormat="1" ht="19.5" customHeight="1">
      <c r="A17" s="77"/>
      <c r="B17" s="86" t="s">
        <v>57</v>
      </c>
      <c r="C17" s="87"/>
      <c r="D17" s="87"/>
      <c r="E17" s="87"/>
      <c r="F17" s="87"/>
      <c r="G17" s="87"/>
      <c r="H17" s="87"/>
      <c r="I17" s="87"/>
      <c r="J17" s="87"/>
      <c r="K17" s="88">
        <f t="shared" si="0"/>
        <v>0</v>
      </c>
      <c r="L17" s="88">
        <f t="shared" si="1"/>
        <v>0</v>
      </c>
      <c r="M17" s="118"/>
      <c r="N17" s="85" t="e">
        <f t="shared" si="2"/>
        <v>#DIV/0!</v>
      </c>
      <c r="O17" s="78"/>
    </row>
    <row r="18" spans="1:15" s="79" customFormat="1" ht="19.5" customHeight="1">
      <c r="A18" s="77"/>
      <c r="B18" s="89" t="s">
        <v>58</v>
      </c>
      <c r="C18" s="87"/>
      <c r="D18" s="87"/>
      <c r="E18" s="87"/>
      <c r="F18" s="87"/>
      <c r="G18" s="87"/>
      <c r="H18" s="87"/>
      <c r="I18" s="87"/>
      <c r="J18" s="87"/>
      <c r="K18" s="88">
        <f t="shared" si="0"/>
        <v>0</v>
      </c>
      <c r="L18" s="88">
        <f t="shared" si="1"/>
        <v>0</v>
      </c>
      <c r="M18" s="118"/>
      <c r="N18" s="85" t="e">
        <f t="shared" si="2"/>
        <v>#DIV/0!</v>
      </c>
      <c r="O18" s="78"/>
    </row>
    <row r="19" spans="1:15" s="79" customFormat="1" ht="19.5" customHeight="1">
      <c r="A19" s="77"/>
      <c r="B19" s="86" t="s">
        <v>59</v>
      </c>
      <c r="C19" s="87"/>
      <c r="D19" s="87"/>
      <c r="E19" s="87"/>
      <c r="F19" s="87"/>
      <c r="G19" s="87"/>
      <c r="H19" s="87"/>
      <c r="I19" s="87"/>
      <c r="J19" s="87"/>
      <c r="K19" s="88">
        <f t="shared" si="0"/>
        <v>0</v>
      </c>
      <c r="L19" s="88">
        <f t="shared" si="1"/>
        <v>0</v>
      </c>
      <c r="M19" s="118"/>
      <c r="N19" s="85" t="e">
        <f t="shared" si="2"/>
        <v>#DIV/0!</v>
      </c>
      <c r="O19" s="78"/>
    </row>
    <row r="20" spans="1:15" s="79" customFormat="1" ht="19.5" customHeight="1">
      <c r="A20" s="77"/>
      <c r="B20" s="277" t="s">
        <v>105</v>
      </c>
      <c r="C20" s="277"/>
      <c r="D20" s="277"/>
      <c r="E20" s="277"/>
      <c r="F20" s="277"/>
      <c r="G20" s="277"/>
      <c r="H20" s="277"/>
      <c r="I20" s="277"/>
      <c r="J20" s="90"/>
      <c r="K20" s="273" t="s">
        <v>60</v>
      </c>
      <c r="L20" s="273"/>
      <c r="M20" s="111"/>
      <c r="N20" s="91" t="e">
        <f>SUM(N9:N19)</f>
        <v>#DIV/0!</v>
      </c>
      <c r="O20" s="78"/>
    </row>
    <row r="21" spans="1:15" s="79" customFormat="1" ht="19.5" customHeight="1">
      <c r="A21" s="77"/>
      <c r="B21" s="275" t="s">
        <v>69</v>
      </c>
      <c r="C21" s="275"/>
      <c r="D21" s="275"/>
      <c r="E21" s="275"/>
      <c r="F21" s="275"/>
      <c r="G21" s="275"/>
      <c r="H21" s="275"/>
      <c r="I21" s="275"/>
      <c r="J21" s="90"/>
      <c r="K21" s="276" t="s">
        <v>61</v>
      </c>
      <c r="L21" s="265"/>
      <c r="M21" s="112"/>
      <c r="N21" s="92"/>
      <c r="O21" s="78"/>
    </row>
    <row r="22" spans="1:15" s="79" customFormat="1" ht="19.5" customHeight="1">
      <c r="A22" s="77"/>
      <c r="B22" s="275"/>
      <c r="C22" s="275"/>
      <c r="D22" s="275"/>
      <c r="E22" s="275"/>
      <c r="F22" s="275"/>
      <c r="G22" s="275"/>
      <c r="H22" s="275"/>
      <c r="I22" s="275"/>
      <c r="J22" s="90"/>
      <c r="K22" s="273" t="s">
        <v>62</v>
      </c>
      <c r="L22" s="273"/>
      <c r="M22" s="111"/>
      <c r="N22" s="95" t="e">
        <f>ROUNDDOWN(N20/N21,0)</f>
        <v>#DIV/0!</v>
      </c>
      <c r="O22" s="78"/>
    </row>
    <row r="23" spans="1:15" s="79" customFormat="1" ht="19.5" customHeight="1">
      <c r="A23" s="77"/>
      <c r="B23" s="93"/>
      <c r="C23" s="90"/>
      <c r="D23" s="90"/>
      <c r="E23" s="90"/>
      <c r="F23" s="90"/>
      <c r="G23" s="94"/>
      <c r="H23" s="90"/>
      <c r="I23" s="90"/>
      <c r="J23" s="90"/>
      <c r="K23" s="96" t="s">
        <v>227</v>
      </c>
      <c r="L23" s="96"/>
      <c r="M23" s="96"/>
      <c r="N23" s="97" t="e">
        <f>IF(N22&gt;=20,"ＯＫ","ＥＲＲ")</f>
        <v>#DIV/0!</v>
      </c>
      <c r="O23" s="78"/>
    </row>
    <row r="24" spans="1:15" s="79" customFormat="1" ht="18" customHeight="1" thickBot="1">
      <c r="A24" s="98"/>
      <c r="B24" s="99"/>
      <c r="C24" s="100"/>
      <c r="D24" s="100"/>
      <c r="E24" s="100"/>
      <c r="F24" s="100"/>
      <c r="G24" s="100"/>
      <c r="H24" s="100"/>
      <c r="I24" s="100"/>
      <c r="J24" s="100"/>
      <c r="K24" s="100"/>
      <c r="L24" s="100"/>
      <c r="M24" s="100"/>
      <c r="N24" s="101"/>
      <c r="O24" s="102"/>
    </row>
    <row r="25" spans="1:15" s="79" customFormat="1" ht="18" customHeight="1">
      <c r="A25" s="90"/>
      <c r="B25" s="93"/>
      <c r="C25" s="90"/>
      <c r="D25" s="90"/>
      <c r="E25" s="90"/>
      <c r="F25" s="90"/>
      <c r="G25" s="90"/>
      <c r="H25" s="90"/>
      <c r="I25" s="90"/>
      <c r="J25" s="90"/>
      <c r="K25" s="90"/>
      <c r="L25" s="90"/>
      <c r="M25" s="90"/>
      <c r="N25" s="142"/>
      <c r="O25" s="90"/>
    </row>
    <row r="26" spans="1:15" s="79" customFormat="1" ht="18" customHeight="1">
      <c r="A26" s="90"/>
      <c r="B26" s="93"/>
      <c r="C26" s="90"/>
      <c r="D26" s="90"/>
      <c r="E26" s="90"/>
      <c r="F26" s="90"/>
      <c r="G26" s="90"/>
      <c r="H26" s="90"/>
      <c r="I26" s="90"/>
      <c r="J26" s="90"/>
      <c r="K26" s="90"/>
      <c r="L26" s="90"/>
      <c r="M26" s="90"/>
      <c r="N26" s="142"/>
      <c r="O26" s="90"/>
    </row>
    <row r="27" spans="1:14" s="30" customFormat="1" ht="33.75" customHeight="1">
      <c r="A27" s="255" t="s">
        <v>113</v>
      </c>
      <c r="B27" s="255"/>
      <c r="C27" s="255"/>
      <c r="D27" s="255"/>
      <c r="E27" s="255"/>
      <c r="F27" s="255"/>
      <c r="G27" s="255"/>
      <c r="H27" s="255"/>
      <c r="I27" s="256"/>
      <c r="J27" s="136" t="s">
        <v>22</v>
      </c>
      <c r="K27" s="243"/>
      <c r="L27" s="244"/>
      <c r="M27" s="244"/>
      <c r="N27" s="245"/>
    </row>
    <row r="28" spans="3:4" ht="27" customHeight="1">
      <c r="C28" s="138"/>
      <c r="D28" s="69" t="s">
        <v>111</v>
      </c>
    </row>
    <row r="29" spans="1:15" ht="3" customHeight="1" thickBot="1">
      <c r="A29" s="103"/>
      <c r="B29" s="93"/>
      <c r="C29" s="103"/>
      <c r="D29" s="103"/>
      <c r="E29" s="103"/>
      <c r="F29" s="103"/>
      <c r="G29" s="103"/>
      <c r="H29" s="103"/>
      <c r="I29" s="103"/>
      <c r="J29" s="103"/>
      <c r="K29" s="103"/>
      <c r="L29" s="103"/>
      <c r="M29" s="103"/>
      <c r="N29" s="75"/>
      <c r="O29" s="103"/>
    </row>
    <row r="30" spans="1:15" ht="18" customHeight="1">
      <c r="A30" s="71"/>
      <c r="B30" s="278" t="s">
        <v>63</v>
      </c>
      <c r="C30" s="279"/>
      <c r="D30" s="279"/>
      <c r="E30" s="279"/>
      <c r="F30" s="279"/>
      <c r="G30" s="279"/>
      <c r="H30" s="279"/>
      <c r="I30" s="104"/>
      <c r="J30" s="104"/>
      <c r="K30" s="104"/>
      <c r="L30" s="104"/>
      <c r="M30" s="104"/>
      <c r="N30" s="72"/>
      <c r="O30" s="73"/>
    </row>
    <row r="31" spans="1:15" ht="18" customHeight="1">
      <c r="A31" s="74"/>
      <c r="B31" s="280"/>
      <c r="C31" s="280"/>
      <c r="D31" s="280"/>
      <c r="E31" s="280"/>
      <c r="F31" s="280"/>
      <c r="G31" s="280"/>
      <c r="H31" s="280"/>
      <c r="I31" s="103"/>
      <c r="J31" s="103"/>
      <c r="K31" s="103"/>
      <c r="L31" s="103"/>
      <c r="M31" s="103"/>
      <c r="N31" s="75"/>
      <c r="O31" s="76"/>
    </row>
    <row r="32" spans="1:15" s="79" customFormat="1" ht="21" customHeight="1">
      <c r="A32" s="77"/>
      <c r="B32" s="261"/>
      <c r="C32" s="264"/>
      <c r="D32" s="264"/>
      <c r="E32" s="264"/>
      <c r="F32" s="264"/>
      <c r="G32" s="264"/>
      <c r="H32" s="264"/>
      <c r="I32" s="264"/>
      <c r="J32" s="265"/>
      <c r="K32" s="266" t="s">
        <v>40</v>
      </c>
      <c r="L32" s="120"/>
      <c r="M32" s="119"/>
      <c r="N32" s="269" t="s">
        <v>64</v>
      </c>
      <c r="O32" s="78"/>
    </row>
    <row r="33" spans="1:15" s="79" customFormat="1" ht="25.5" customHeight="1">
      <c r="A33" s="77"/>
      <c r="B33" s="262"/>
      <c r="C33" s="272" t="s">
        <v>43</v>
      </c>
      <c r="D33" s="273"/>
      <c r="E33" s="272" t="s">
        <v>44</v>
      </c>
      <c r="F33" s="273"/>
      <c r="G33" s="272" t="s">
        <v>45</v>
      </c>
      <c r="H33" s="273"/>
      <c r="I33" s="80" t="s">
        <v>46</v>
      </c>
      <c r="J33" s="80" t="s">
        <v>47</v>
      </c>
      <c r="K33" s="267"/>
      <c r="L33" s="274" t="s">
        <v>41</v>
      </c>
      <c r="M33" s="274" t="s">
        <v>108</v>
      </c>
      <c r="N33" s="270"/>
      <c r="O33" s="78"/>
    </row>
    <row r="34" spans="1:15" s="79" customFormat="1" ht="108" customHeight="1">
      <c r="A34" s="77"/>
      <c r="B34" s="263"/>
      <c r="C34" s="81"/>
      <c r="D34" s="82" t="s">
        <v>68</v>
      </c>
      <c r="E34" s="81"/>
      <c r="F34" s="82" t="s">
        <v>68</v>
      </c>
      <c r="G34" s="81"/>
      <c r="H34" s="82" t="s">
        <v>68</v>
      </c>
      <c r="I34" s="81"/>
      <c r="J34" s="81"/>
      <c r="K34" s="268"/>
      <c r="L34" s="268"/>
      <c r="M34" s="268"/>
      <c r="N34" s="271"/>
      <c r="O34" s="78"/>
    </row>
    <row r="35" spans="1:15" s="79" customFormat="1" ht="19.5" customHeight="1">
      <c r="A35" s="77"/>
      <c r="B35" s="86" t="s">
        <v>57</v>
      </c>
      <c r="C35" s="87"/>
      <c r="D35" s="87"/>
      <c r="E35" s="87"/>
      <c r="F35" s="87"/>
      <c r="G35" s="87"/>
      <c r="H35" s="87"/>
      <c r="I35" s="87"/>
      <c r="J35" s="87"/>
      <c r="K35" s="88">
        <f>SUM(C35,E35,G35,I35,J35)</f>
        <v>0</v>
      </c>
      <c r="L35" s="84">
        <f>SUM(D35,F35,H35,I35,J35)</f>
        <v>0</v>
      </c>
      <c r="M35" s="118"/>
      <c r="N35" s="85" t="e">
        <f>(L35+M35)/K35*100</f>
        <v>#DIV/0!</v>
      </c>
      <c r="O35" s="78"/>
    </row>
    <row r="36" spans="1:15" s="79" customFormat="1" ht="19.5" customHeight="1">
      <c r="A36" s="77"/>
      <c r="B36" s="89" t="s">
        <v>58</v>
      </c>
      <c r="C36" s="87"/>
      <c r="D36" s="87"/>
      <c r="E36" s="87"/>
      <c r="F36" s="87"/>
      <c r="G36" s="87"/>
      <c r="H36" s="87"/>
      <c r="I36" s="87"/>
      <c r="J36" s="87"/>
      <c r="K36" s="88">
        <f>SUM(C36,E36,G36,I36,J36)</f>
        <v>0</v>
      </c>
      <c r="L36" s="84">
        <f>SUM(D36,F36,H36,I36,J36)</f>
        <v>0</v>
      </c>
      <c r="M36" s="118"/>
      <c r="N36" s="85" t="e">
        <f>(L36+M36)/K36*100</f>
        <v>#DIV/0!</v>
      </c>
      <c r="O36" s="78"/>
    </row>
    <row r="37" spans="1:15" s="79" customFormat="1" ht="19.5" customHeight="1">
      <c r="A37" s="77"/>
      <c r="B37" s="86" t="s">
        <v>59</v>
      </c>
      <c r="C37" s="87"/>
      <c r="D37" s="87"/>
      <c r="E37" s="87"/>
      <c r="F37" s="87"/>
      <c r="G37" s="87"/>
      <c r="H37" s="87"/>
      <c r="I37" s="87"/>
      <c r="J37" s="87"/>
      <c r="K37" s="88">
        <f>SUM(C37,E37,G37,I37,J37)</f>
        <v>0</v>
      </c>
      <c r="L37" s="84">
        <f>SUM(D37,F37,H37,I37,J37)</f>
        <v>0</v>
      </c>
      <c r="M37" s="118"/>
      <c r="N37" s="85" t="e">
        <f>(L37+M37)/K37*100</f>
        <v>#DIV/0!</v>
      </c>
      <c r="O37" s="78"/>
    </row>
    <row r="38" spans="1:15" ht="19.5" customHeight="1">
      <c r="A38" s="74"/>
      <c r="B38" s="277" t="s">
        <v>105</v>
      </c>
      <c r="C38" s="277"/>
      <c r="D38" s="277"/>
      <c r="E38" s="277"/>
      <c r="F38" s="277"/>
      <c r="G38" s="277"/>
      <c r="H38" s="277"/>
      <c r="I38" s="277"/>
      <c r="J38" s="103"/>
      <c r="K38" s="273" t="s">
        <v>60</v>
      </c>
      <c r="L38" s="273"/>
      <c r="M38" s="111"/>
      <c r="N38" s="91" t="e">
        <f>SUM(N35:N37)</f>
        <v>#DIV/0!</v>
      </c>
      <c r="O38" s="76"/>
    </row>
    <row r="39" spans="1:15" ht="19.5" customHeight="1">
      <c r="A39" s="74"/>
      <c r="B39" s="275" t="s">
        <v>69</v>
      </c>
      <c r="C39" s="275"/>
      <c r="D39" s="275"/>
      <c r="E39" s="275"/>
      <c r="F39" s="275"/>
      <c r="G39" s="275"/>
      <c r="H39" s="275"/>
      <c r="I39" s="275"/>
      <c r="J39" s="103"/>
      <c r="K39" s="273" t="s">
        <v>65</v>
      </c>
      <c r="L39" s="273"/>
      <c r="M39" s="111"/>
      <c r="N39" s="95" t="e">
        <f>ROUNDDOWN(N38/3,0)</f>
        <v>#DIV/0!</v>
      </c>
      <c r="O39" s="76"/>
    </row>
    <row r="40" spans="1:15" ht="19.5" customHeight="1">
      <c r="A40" s="74"/>
      <c r="B40" s="275"/>
      <c r="C40" s="275"/>
      <c r="D40" s="275"/>
      <c r="E40" s="275"/>
      <c r="F40" s="275"/>
      <c r="G40" s="275"/>
      <c r="H40" s="275"/>
      <c r="I40" s="275"/>
      <c r="J40" s="103"/>
      <c r="K40" s="96" t="s">
        <v>227</v>
      </c>
      <c r="L40" s="96"/>
      <c r="M40" s="96"/>
      <c r="N40" s="97" t="e">
        <f>IF(N39&gt;=20,"ＯＫ","ＥＲＲ")</f>
        <v>#DIV/0!</v>
      </c>
      <c r="O40" s="76"/>
    </row>
    <row r="41" spans="1:15" ht="19.5" customHeight="1">
      <c r="A41" s="74"/>
      <c r="B41" s="257" t="s">
        <v>116</v>
      </c>
      <c r="C41" s="257"/>
      <c r="D41" s="257"/>
      <c r="E41" s="257"/>
      <c r="F41" s="257"/>
      <c r="G41" s="257"/>
      <c r="H41" s="257"/>
      <c r="I41" s="257"/>
      <c r="J41" s="103"/>
      <c r="K41" s="96"/>
      <c r="L41" s="96"/>
      <c r="M41" s="96"/>
      <c r="N41" s="97"/>
      <c r="O41" s="76"/>
    </row>
    <row r="42" spans="1:15" ht="49.5" customHeight="1" thickBot="1">
      <c r="A42" s="105"/>
      <c r="B42" s="258"/>
      <c r="C42" s="258"/>
      <c r="D42" s="258"/>
      <c r="E42" s="258"/>
      <c r="F42" s="258"/>
      <c r="G42" s="258"/>
      <c r="H42" s="258"/>
      <c r="I42" s="258"/>
      <c r="J42" s="106"/>
      <c r="K42" s="106"/>
      <c r="L42" s="106"/>
      <c r="M42" s="106"/>
      <c r="N42" s="107"/>
      <c r="O42" s="108"/>
    </row>
    <row r="43" ht="19.5" customHeight="1"/>
  </sheetData>
  <sheetProtection/>
  <mergeCells count="34">
    <mergeCell ref="B38:I38"/>
    <mergeCell ref="K38:L38"/>
    <mergeCell ref="K22:L22"/>
    <mergeCell ref="B30:H31"/>
    <mergeCell ref="B32:B34"/>
    <mergeCell ref="B21:I22"/>
    <mergeCell ref="N32:N34"/>
    <mergeCell ref="C33:D33"/>
    <mergeCell ref="E33:F33"/>
    <mergeCell ref="G33:H33"/>
    <mergeCell ref="C32:J32"/>
    <mergeCell ref="K32:K34"/>
    <mergeCell ref="L33:L34"/>
    <mergeCell ref="M33:M34"/>
    <mergeCell ref="C6:D6"/>
    <mergeCell ref="E6:F6"/>
    <mergeCell ref="G6:H6"/>
    <mergeCell ref="L6:L7"/>
    <mergeCell ref="M6:M7"/>
    <mergeCell ref="K39:L39"/>
    <mergeCell ref="B39:I40"/>
    <mergeCell ref="K21:L21"/>
    <mergeCell ref="B20:I20"/>
    <mergeCell ref="K20:L20"/>
    <mergeCell ref="K1:N1"/>
    <mergeCell ref="A1:I1"/>
    <mergeCell ref="B41:I42"/>
    <mergeCell ref="A27:I27"/>
    <mergeCell ref="K27:N27"/>
    <mergeCell ref="B3:L4"/>
    <mergeCell ref="B5:B7"/>
    <mergeCell ref="C5:J5"/>
    <mergeCell ref="K5:K7"/>
    <mergeCell ref="N5:N7"/>
  </mergeCells>
  <printOptions horizontalCentered="1"/>
  <pageMargins left="0.2362204724409449" right="0.31496062992125984" top="0.8661417322834646" bottom="0.2755905511811024" header="0.5118110236220472" footer="0.1968503937007874"/>
  <pageSetup fitToHeight="0" fitToWidth="0" horizontalDpi="600" verticalDpi="600" orientation="landscape" paperSize="9" scale="75" r:id="rId3"/>
  <rowBreaks count="1" manualBreakCount="1">
    <brk id="25" max="14" man="1"/>
  </rowBreaks>
  <legacyDrawing r:id="rId2"/>
</worksheet>
</file>

<file path=xl/worksheets/sheet7.xml><?xml version="1.0" encoding="utf-8"?>
<worksheet xmlns="http://schemas.openxmlformats.org/spreadsheetml/2006/main" xmlns:r="http://schemas.openxmlformats.org/officeDocument/2006/relationships">
  <dimension ref="A1:N42"/>
  <sheetViews>
    <sheetView view="pageBreakPreview" zoomScaleNormal="75" zoomScaleSheetLayoutView="100" zoomScalePageLayoutView="0" workbookViewId="0" topLeftCell="A1">
      <selection activeCell="J41" sqref="J41"/>
    </sheetView>
  </sheetViews>
  <sheetFormatPr defaultColWidth="11.57421875" defaultRowHeight="18" customHeight="1"/>
  <cols>
    <col min="1" max="1" width="2.140625" style="69" customWidth="1"/>
    <col min="2" max="2" width="7.57421875" style="69" customWidth="1"/>
    <col min="3" max="9" width="11.57421875" style="69" customWidth="1"/>
    <col min="10" max="12" width="12.57421875" style="69" customWidth="1"/>
    <col min="13" max="13" width="12.57421875" style="70" customWidth="1"/>
    <col min="14" max="14" width="2.28125" style="69" customWidth="1"/>
    <col min="15" max="252" width="9.00390625" style="69" customWidth="1"/>
    <col min="253" max="253" width="2.140625" style="69" customWidth="1"/>
    <col min="254" max="254" width="7.57421875" style="69" customWidth="1"/>
    <col min="255" max="16384" width="11.57421875" style="69" customWidth="1"/>
  </cols>
  <sheetData>
    <row r="1" spans="1:13" s="30" customFormat="1" ht="37.5" customHeight="1">
      <c r="A1" s="255" t="s">
        <v>114</v>
      </c>
      <c r="B1" s="255"/>
      <c r="C1" s="255"/>
      <c r="D1" s="255"/>
      <c r="E1" s="255"/>
      <c r="F1" s="255"/>
      <c r="G1" s="255"/>
      <c r="H1" s="256"/>
      <c r="I1" s="129" t="s">
        <v>22</v>
      </c>
      <c r="J1" s="139"/>
      <c r="K1" s="140"/>
      <c r="L1" s="140"/>
      <c r="M1" s="141"/>
    </row>
    <row r="2" spans="3:4" ht="29.25" customHeight="1" thickBot="1">
      <c r="C2" s="138"/>
      <c r="D2" s="69" t="s">
        <v>111</v>
      </c>
    </row>
    <row r="3" spans="1:14" ht="18" customHeight="1">
      <c r="A3" s="71"/>
      <c r="B3" s="259" t="s">
        <v>39</v>
      </c>
      <c r="C3" s="259"/>
      <c r="D3" s="259"/>
      <c r="E3" s="259"/>
      <c r="F3" s="259"/>
      <c r="G3" s="259"/>
      <c r="H3" s="259"/>
      <c r="I3" s="259"/>
      <c r="J3" s="259"/>
      <c r="K3" s="259"/>
      <c r="L3" s="113"/>
      <c r="M3" s="72"/>
      <c r="N3" s="73"/>
    </row>
    <row r="4" spans="1:14" ht="18" customHeight="1">
      <c r="A4" s="74"/>
      <c r="B4" s="260"/>
      <c r="C4" s="260"/>
      <c r="D4" s="260"/>
      <c r="E4" s="260"/>
      <c r="F4" s="260"/>
      <c r="G4" s="260"/>
      <c r="H4" s="260"/>
      <c r="I4" s="260"/>
      <c r="J4" s="260"/>
      <c r="K4" s="260"/>
      <c r="L4" s="114"/>
      <c r="M4" s="75"/>
      <c r="N4" s="76"/>
    </row>
    <row r="5" spans="1:14" s="79" customFormat="1" ht="21" customHeight="1">
      <c r="A5" s="77"/>
      <c r="B5" s="261"/>
      <c r="C5" s="264"/>
      <c r="D5" s="264"/>
      <c r="E5" s="264"/>
      <c r="F5" s="264"/>
      <c r="G5" s="264"/>
      <c r="H5" s="264"/>
      <c r="I5" s="265"/>
      <c r="J5" s="266" t="s">
        <v>106</v>
      </c>
      <c r="K5" s="120"/>
      <c r="L5" s="119"/>
      <c r="M5" s="269" t="s">
        <v>42</v>
      </c>
      <c r="N5" s="78"/>
    </row>
    <row r="6" spans="1:14" s="79" customFormat="1" ht="26.25" customHeight="1">
      <c r="A6" s="77"/>
      <c r="B6" s="262"/>
      <c r="C6" s="272" t="s">
        <v>43</v>
      </c>
      <c r="D6" s="273"/>
      <c r="E6" s="272" t="s">
        <v>44</v>
      </c>
      <c r="F6" s="273"/>
      <c r="G6" s="137" t="s">
        <v>45</v>
      </c>
      <c r="H6" s="80" t="s">
        <v>46</v>
      </c>
      <c r="I6" s="80" t="s">
        <v>47</v>
      </c>
      <c r="J6" s="267"/>
      <c r="K6" s="274" t="s">
        <v>110</v>
      </c>
      <c r="L6" s="274" t="s">
        <v>108</v>
      </c>
      <c r="M6" s="270"/>
      <c r="N6" s="78"/>
    </row>
    <row r="7" spans="1:14" s="79" customFormat="1" ht="113.25" customHeight="1">
      <c r="A7" s="77"/>
      <c r="B7" s="263"/>
      <c r="C7" s="81"/>
      <c r="D7" s="82" t="s">
        <v>68</v>
      </c>
      <c r="E7" s="81"/>
      <c r="F7" s="82" t="s">
        <v>68</v>
      </c>
      <c r="G7" s="81"/>
      <c r="H7" s="81"/>
      <c r="I7" s="81"/>
      <c r="J7" s="268"/>
      <c r="K7" s="268"/>
      <c r="L7" s="268"/>
      <c r="M7" s="271"/>
      <c r="N7" s="78"/>
    </row>
    <row r="8" spans="1:14" s="79" customFormat="1" ht="18" customHeight="1">
      <c r="A8" s="77"/>
      <c r="B8" s="83" t="s">
        <v>48</v>
      </c>
      <c r="C8" s="84">
        <v>40</v>
      </c>
      <c r="D8" s="84">
        <v>5</v>
      </c>
      <c r="E8" s="84">
        <v>50</v>
      </c>
      <c r="F8" s="84">
        <v>5</v>
      </c>
      <c r="G8" s="84">
        <v>60</v>
      </c>
      <c r="H8" s="84">
        <v>30</v>
      </c>
      <c r="I8" s="84">
        <v>30</v>
      </c>
      <c r="J8" s="84">
        <f aca="true" t="shared" si="0" ref="J8:J19">SUM(C8,E8,G8,H8,I8)</f>
        <v>210</v>
      </c>
      <c r="K8" s="84">
        <f>SUM(D8,F8,G8,H8,I8)</f>
        <v>130</v>
      </c>
      <c r="L8" s="84">
        <v>5</v>
      </c>
      <c r="M8" s="85">
        <f>(K8+L8)/J8*100</f>
        <v>64.28571428571429</v>
      </c>
      <c r="N8" s="78"/>
    </row>
    <row r="9" spans="1:14" s="79" customFormat="1" ht="19.5" customHeight="1">
      <c r="A9" s="77"/>
      <c r="B9" s="86" t="s">
        <v>49</v>
      </c>
      <c r="C9" s="87"/>
      <c r="D9" s="87"/>
      <c r="E9" s="87"/>
      <c r="F9" s="87"/>
      <c r="G9" s="87"/>
      <c r="H9" s="87"/>
      <c r="I9" s="87"/>
      <c r="J9" s="88">
        <f t="shared" si="0"/>
        <v>0</v>
      </c>
      <c r="K9" s="84">
        <f aca="true" t="shared" si="1" ref="K9:K19">SUM(D9,F9,G9,H9,I9)</f>
        <v>0</v>
      </c>
      <c r="L9" s="118"/>
      <c r="M9" s="85" t="e">
        <f aca="true" t="shared" si="2" ref="M9:M19">(K9+L9)/J9*100</f>
        <v>#DIV/0!</v>
      </c>
      <c r="N9" s="78"/>
    </row>
    <row r="10" spans="1:14" s="79" customFormat="1" ht="19.5" customHeight="1">
      <c r="A10" s="77"/>
      <c r="B10" s="89" t="s">
        <v>50</v>
      </c>
      <c r="C10" s="87"/>
      <c r="D10" s="87"/>
      <c r="E10" s="87"/>
      <c r="F10" s="87"/>
      <c r="G10" s="87"/>
      <c r="H10" s="87"/>
      <c r="I10" s="87"/>
      <c r="J10" s="88">
        <f t="shared" si="0"/>
        <v>0</v>
      </c>
      <c r="K10" s="84">
        <f t="shared" si="1"/>
        <v>0</v>
      </c>
      <c r="L10" s="118"/>
      <c r="M10" s="85" t="e">
        <f t="shared" si="2"/>
        <v>#DIV/0!</v>
      </c>
      <c r="N10" s="78"/>
    </row>
    <row r="11" spans="1:14" s="79" customFormat="1" ht="19.5" customHeight="1">
      <c r="A11" s="77"/>
      <c r="B11" s="86" t="s">
        <v>51</v>
      </c>
      <c r="C11" s="87"/>
      <c r="D11" s="87"/>
      <c r="E11" s="87"/>
      <c r="F11" s="87"/>
      <c r="G11" s="87"/>
      <c r="H11" s="87"/>
      <c r="I11" s="87"/>
      <c r="J11" s="88">
        <f t="shared" si="0"/>
        <v>0</v>
      </c>
      <c r="K11" s="84">
        <f t="shared" si="1"/>
        <v>0</v>
      </c>
      <c r="L11" s="118"/>
      <c r="M11" s="85" t="e">
        <f t="shared" si="2"/>
        <v>#DIV/0!</v>
      </c>
      <c r="N11" s="78"/>
    </row>
    <row r="12" spans="1:14" s="79" customFormat="1" ht="19.5" customHeight="1">
      <c r="A12" s="77"/>
      <c r="B12" s="89" t="s">
        <v>52</v>
      </c>
      <c r="C12" s="87"/>
      <c r="D12" s="87"/>
      <c r="E12" s="87"/>
      <c r="F12" s="87"/>
      <c r="G12" s="87"/>
      <c r="H12" s="87"/>
      <c r="I12" s="87"/>
      <c r="J12" s="88">
        <f t="shared" si="0"/>
        <v>0</v>
      </c>
      <c r="K12" s="84">
        <f t="shared" si="1"/>
        <v>0</v>
      </c>
      <c r="L12" s="118"/>
      <c r="M12" s="85" t="e">
        <f t="shared" si="2"/>
        <v>#DIV/0!</v>
      </c>
      <c r="N12" s="78"/>
    </row>
    <row r="13" spans="1:14" s="79" customFormat="1" ht="19.5" customHeight="1">
      <c r="A13" s="77"/>
      <c r="B13" s="86" t="s">
        <v>53</v>
      </c>
      <c r="C13" s="87"/>
      <c r="D13" s="87"/>
      <c r="E13" s="87"/>
      <c r="F13" s="87"/>
      <c r="G13" s="87"/>
      <c r="H13" s="87"/>
      <c r="I13" s="87"/>
      <c r="J13" s="88">
        <f t="shared" si="0"/>
        <v>0</v>
      </c>
      <c r="K13" s="84">
        <f t="shared" si="1"/>
        <v>0</v>
      </c>
      <c r="L13" s="118"/>
      <c r="M13" s="85" t="e">
        <f t="shared" si="2"/>
        <v>#DIV/0!</v>
      </c>
      <c r="N13" s="78"/>
    </row>
    <row r="14" spans="1:14" s="79" customFormat="1" ht="19.5" customHeight="1">
      <c r="A14" s="77"/>
      <c r="B14" s="89" t="s">
        <v>54</v>
      </c>
      <c r="C14" s="87"/>
      <c r="D14" s="87"/>
      <c r="E14" s="87"/>
      <c r="F14" s="87"/>
      <c r="G14" s="87"/>
      <c r="H14" s="87"/>
      <c r="I14" s="87"/>
      <c r="J14" s="88">
        <f t="shared" si="0"/>
        <v>0</v>
      </c>
      <c r="K14" s="88">
        <f t="shared" si="1"/>
        <v>0</v>
      </c>
      <c r="L14" s="118"/>
      <c r="M14" s="85" t="e">
        <f t="shared" si="2"/>
        <v>#DIV/0!</v>
      </c>
      <c r="N14" s="78"/>
    </row>
    <row r="15" spans="1:14" s="79" customFormat="1" ht="19.5" customHeight="1">
      <c r="A15" s="77"/>
      <c r="B15" s="86" t="s">
        <v>55</v>
      </c>
      <c r="C15" s="87"/>
      <c r="D15" s="87"/>
      <c r="E15" s="87"/>
      <c r="F15" s="87"/>
      <c r="G15" s="87"/>
      <c r="H15" s="87"/>
      <c r="I15" s="87"/>
      <c r="J15" s="88">
        <f t="shared" si="0"/>
        <v>0</v>
      </c>
      <c r="K15" s="88">
        <f t="shared" si="1"/>
        <v>0</v>
      </c>
      <c r="L15" s="118"/>
      <c r="M15" s="85" t="e">
        <f t="shared" si="2"/>
        <v>#DIV/0!</v>
      </c>
      <c r="N15" s="78"/>
    </row>
    <row r="16" spans="1:14" s="79" customFormat="1" ht="19.5" customHeight="1">
      <c r="A16" s="77"/>
      <c r="B16" s="89" t="s">
        <v>56</v>
      </c>
      <c r="C16" s="87"/>
      <c r="D16" s="87"/>
      <c r="E16" s="87"/>
      <c r="F16" s="87"/>
      <c r="G16" s="87"/>
      <c r="H16" s="87"/>
      <c r="I16" s="87"/>
      <c r="J16" s="88">
        <f t="shared" si="0"/>
        <v>0</v>
      </c>
      <c r="K16" s="88">
        <f t="shared" si="1"/>
        <v>0</v>
      </c>
      <c r="L16" s="118"/>
      <c r="M16" s="85" t="e">
        <f t="shared" si="2"/>
        <v>#DIV/0!</v>
      </c>
      <c r="N16" s="78"/>
    </row>
    <row r="17" spans="1:14" s="79" customFormat="1" ht="19.5" customHeight="1">
      <c r="A17" s="77"/>
      <c r="B17" s="86" t="s">
        <v>57</v>
      </c>
      <c r="C17" s="87"/>
      <c r="D17" s="87"/>
      <c r="E17" s="87"/>
      <c r="F17" s="87"/>
      <c r="G17" s="87"/>
      <c r="H17" s="87"/>
      <c r="I17" s="87"/>
      <c r="J17" s="88">
        <f t="shared" si="0"/>
        <v>0</v>
      </c>
      <c r="K17" s="88">
        <f t="shared" si="1"/>
        <v>0</v>
      </c>
      <c r="L17" s="118"/>
      <c r="M17" s="85" t="e">
        <f t="shared" si="2"/>
        <v>#DIV/0!</v>
      </c>
      <c r="N17" s="78"/>
    </row>
    <row r="18" spans="1:14" s="79" customFormat="1" ht="19.5" customHeight="1">
      <c r="A18" s="77"/>
      <c r="B18" s="89" t="s">
        <v>58</v>
      </c>
      <c r="C18" s="87"/>
      <c r="D18" s="87"/>
      <c r="E18" s="87"/>
      <c r="F18" s="87"/>
      <c r="G18" s="87"/>
      <c r="H18" s="87"/>
      <c r="I18" s="87"/>
      <c r="J18" s="88">
        <f t="shared" si="0"/>
        <v>0</v>
      </c>
      <c r="K18" s="88">
        <f t="shared" si="1"/>
        <v>0</v>
      </c>
      <c r="L18" s="118"/>
      <c r="M18" s="85" t="e">
        <f t="shared" si="2"/>
        <v>#DIV/0!</v>
      </c>
      <c r="N18" s="78"/>
    </row>
    <row r="19" spans="1:14" s="79" customFormat="1" ht="19.5" customHeight="1">
      <c r="A19" s="77"/>
      <c r="B19" s="86" t="s">
        <v>59</v>
      </c>
      <c r="C19" s="87"/>
      <c r="D19" s="87"/>
      <c r="E19" s="87"/>
      <c r="F19" s="87"/>
      <c r="G19" s="87"/>
      <c r="H19" s="87"/>
      <c r="I19" s="87"/>
      <c r="J19" s="88">
        <f t="shared" si="0"/>
        <v>0</v>
      </c>
      <c r="K19" s="88">
        <f t="shared" si="1"/>
        <v>0</v>
      </c>
      <c r="L19" s="118"/>
      <c r="M19" s="85" t="e">
        <f t="shared" si="2"/>
        <v>#DIV/0!</v>
      </c>
      <c r="N19" s="78"/>
    </row>
    <row r="20" spans="1:14" s="79" customFormat="1" ht="19.5" customHeight="1">
      <c r="A20" s="77"/>
      <c r="B20" s="277" t="s">
        <v>105</v>
      </c>
      <c r="C20" s="277"/>
      <c r="D20" s="277"/>
      <c r="E20" s="277"/>
      <c r="F20" s="277"/>
      <c r="G20" s="277"/>
      <c r="H20" s="277"/>
      <c r="I20" s="90"/>
      <c r="J20" s="273" t="s">
        <v>60</v>
      </c>
      <c r="K20" s="273"/>
      <c r="L20" s="111"/>
      <c r="M20" s="91" t="e">
        <f>SUM(M9:M19)</f>
        <v>#DIV/0!</v>
      </c>
      <c r="N20" s="78"/>
    </row>
    <row r="21" spans="1:14" s="79" customFormat="1" ht="19.5" customHeight="1">
      <c r="A21" s="77"/>
      <c r="B21" s="275" t="s">
        <v>69</v>
      </c>
      <c r="C21" s="275"/>
      <c r="D21" s="275"/>
      <c r="E21" s="275"/>
      <c r="F21" s="275"/>
      <c r="G21" s="275"/>
      <c r="H21" s="275"/>
      <c r="I21" s="90"/>
      <c r="J21" s="276" t="s">
        <v>61</v>
      </c>
      <c r="K21" s="265"/>
      <c r="L21" s="112"/>
      <c r="M21" s="92"/>
      <c r="N21" s="78"/>
    </row>
    <row r="22" spans="1:14" s="79" customFormat="1" ht="19.5" customHeight="1">
      <c r="A22" s="77"/>
      <c r="B22" s="275"/>
      <c r="C22" s="275"/>
      <c r="D22" s="275"/>
      <c r="E22" s="275"/>
      <c r="F22" s="275"/>
      <c r="G22" s="275"/>
      <c r="H22" s="275"/>
      <c r="I22" s="90"/>
      <c r="J22" s="273" t="s">
        <v>62</v>
      </c>
      <c r="K22" s="273"/>
      <c r="L22" s="111"/>
      <c r="M22" s="95" t="e">
        <f>ROUNDDOWN(M20/M21,0)</f>
        <v>#DIV/0!</v>
      </c>
      <c r="N22" s="78"/>
    </row>
    <row r="23" spans="1:14" s="79" customFormat="1" ht="19.5" customHeight="1">
      <c r="A23" s="77"/>
      <c r="B23" s="93"/>
      <c r="C23" s="90"/>
      <c r="D23" s="90"/>
      <c r="E23" s="90"/>
      <c r="F23" s="90"/>
      <c r="G23" s="94"/>
      <c r="H23" s="90"/>
      <c r="I23" s="90"/>
      <c r="J23" s="96" t="s">
        <v>228</v>
      </c>
      <c r="K23" s="96"/>
      <c r="L23" s="96"/>
      <c r="M23" s="97" t="e">
        <f>IF(M22&gt;=60,"ＯＫ","ＥＲＲ")</f>
        <v>#DIV/0!</v>
      </c>
      <c r="N23" s="78"/>
    </row>
    <row r="24" spans="1:14" s="79" customFormat="1" ht="18" customHeight="1" thickBot="1">
      <c r="A24" s="98"/>
      <c r="B24" s="99"/>
      <c r="C24" s="100"/>
      <c r="D24" s="100"/>
      <c r="E24" s="100"/>
      <c r="F24" s="100"/>
      <c r="G24" s="100"/>
      <c r="H24" s="100"/>
      <c r="I24" s="100"/>
      <c r="J24" s="100"/>
      <c r="K24" s="100"/>
      <c r="L24" s="100"/>
      <c r="M24" s="101"/>
      <c r="N24" s="102"/>
    </row>
    <row r="25" spans="1:14" s="79" customFormat="1" ht="18" customHeight="1">
      <c r="A25" s="90"/>
      <c r="B25" s="93"/>
      <c r="C25" s="90"/>
      <c r="D25" s="90"/>
      <c r="E25" s="90"/>
      <c r="F25" s="90"/>
      <c r="G25" s="90"/>
      <c r="H25" s="90"/>
      <c r="I25" s="90"/>
      <c r="J25" s="90"/>
      <c r="K25" s="90"/>
      <c r="L25" s="90"/>
      <c r="M25" s="142"/>
      <c r="N25" s="90"/>
    </row>
    <row r="26" spans="1:14" s="79" customFormat="1" ht="18" customHeight="1">
      <c r="A26" s="90"/>
      <c r="B26" s="93"/>
      <c r="C26" s="90"/>
      <c r="D26" s="90"/>
      <c r="E26" s="90"/>
      <c r="F26" s="90"/>
      <c r="G26" s="90"/>
      <c r="H26" s="90"/>
      <c r="I26" s="90"/>
      <c r="J26" s="90"/>
      <c r="K26" s="90"/>
      <c r="L26" s="90"/>
      <c r="M26" s="142"/>
      <c r="N26" s="90"/>
    </row>
    <row r="27" spans="1:13" s="30" customFormat="1" ht="37.5" customHeight="1">
      <c r="A27" s="255" t="s">
        <v>114</v>
      </c>
      <c r="B27" s="255"/>
      <c r="C27" s="255"/>
      <c r="D27" s="255"/>
      <c r="E27" s="255"/>
      <c r="F27" s="255"/>
      <c r="G27" s="255"/>
      <c r="H27" s="256"/>
      <c r="I27" s="129" t="s">
        <v>22</v>
      </c>
      <c r="J27" s="139"/>
      <c r="K27" s="140"/>
      <c r="L27" s="140"/>
      <c r="M27" s="141"/>
    </row>
    <row r="28" spans="3:4" ht="29.25" customHeight="1">
      <c r="C28" s="138"/>
      <c r="D28" s="69" t="s">
        <v>111</v>
      </c>
    </row>
    <row r="29" spans="1:14" ht="18" customHeight="1" thickBot="1">
      <c r="A29" s="103"/>
      <c r="B29" s="93"/>
      <c r="C29" s="103"/>
      <c r="D29" s="103"/>
      <c r="E29" s="103"/>
      <c r="F29" s="103"/>
      <c r="G29" s="103"/>
      <c r="H29" s="103"/>
      <c r="I29" s="103"/>
      <c r="J29" s="103"/>
      <c r="K29" s="103"/>
      <c r="L29" s="103"/>
      <c r="M29" s="75"/>
      <c r="N29" s="103"/>
    </row>
    <row r="30" spans="1:14" ht="18" customHeight="1">
      <c r="A30" s="71"/>
      <c r="B30" s="278" t="s">
        <v>63</v>
      </c>
      <c r="C30" s="279"/>
      <c r="D30" s="279"/>
      <c r="E30" s="279"/>
      <c r="F30" s="279"/>
      <c r="G30" s="279"/>
      <c r="H30" s="104"/>
      <c r="I30" s="104"/>
      <c r="J30" s="104"/>
      <c r="K30" s="104"/>
      <c r="L30" s="104"/>
      <c r="M30" s="72"/>
      <c r="N30" s="73"/>
    </row>
    <row r="31" spans="1:14" ht="18" customHeight="1">
      <c r="A31" s="74"/>
      <c r="B31" s="280"/>
      <c r="C31" s="280"/>
      <c r="D31" s="280"/>
      <c r="E31" s="280"/>
      <c r="F31" s="280"/>
      <c r="G31" s="280"/>
      <c r="H31" s="103"/>
      <c r="I31" s="103"/>
      <c r="J31" s="103"/>
      <c r="K31" s="103"/>
      <c r="L31" s="103"/>
      <c r="M31" s="75"/>
      <c r="N31" s="76"/>
    </row>
    <row r="32" spans="1:14" s="79" customFormat="1" ht="21" customHeight="1">
      <c r="A32" s="77"/>
      <c r="B32" s="261"/>
      <c r="C32" s="264"/>
      <c r="D32" s="264"/>
      <c r="E32" s="264"/>
      <c r="F32" s="264"/>
      <c r="G32" s="264"/>
      <c r="H32" s="264"/>
      <c r="I32" s="265"/>
      <c r="J32" s="266" t="s">
        <v>106</v>
      </c>
      <c r="K32" s="120"/>
      <c r="L32" s="119"/>
      <c r="M32" s="269" t="s">
        <v>64</v>
      </c>
      <c r="N32" s="78"/>
    </row>
    <row r="33" spans="1:14" s="79" customFormat="1" ht="26.25" customHeight="1">
      <c r="A33" s="77"/>
      <c r="B33" s="262"/>
      <c r="C33" s="272" t="s">
        <v>43</v>
      </c>
      <c r="D33" s="273"/>
      <c r="E33" s="272" t="s">
        <v>44</v>
      </c>
      <c r="F33" s="273"/>
      <c r="G33" s="137" t="s">
        <v>45</v>
      </c>
      <c r="H33" s="80" t="s">
        <v>46</v>
      </c>
      <c r="I33" s="80" t="s">
        <v>47</v>
      </c>
      <c r="J33" s="267"/>
      <c r="K33" s="274" t="s">
        <v>110</v>
      </c>
      <c r="L33" s="274" t="s">
        <v>108</v>
      </c>
      <c r="M33" s="270"/>
      <c r="N33" s="78"/>
    </row>
    <row r="34" spans="1:14" s="79" customFormat="1" ht="108" customHeight="1">
      <c r="A34" s="77"/>
      <c r="B34" s="263"/>
      <c r="C34" s="81"/>
      <c r="D34" s="82" t="s">
        <v>68</v>
      </c>
      <c r="E34" s="81"/>
      <c r="F34" s="82" t="s">
        <v>68</v>
      </c>
      <c r="G34" s="81"/>
      <c r="H34" s="81"/>
      <c r="I34" s="81"/>
      <c r="J34" s="268"/>
      <c r="K34" s="268"/>
      <c r="L34" s="268"/>
      <c r="M34" s="271"/>
      <c r="N34" s="78"/>
    </row>
    <row r="35" spans="1:14" s="79" customFormat="1" ht="19.5" customHeight="1">
      <c r="A35" s="77"/>
      <c r="B35" s="189" t="s">
        <v>57</v>
      </c>
      <c r="C35" s="87"/>
      <c r="D35" s="87"/>
      <c r="E35" s="87"/>
      <c r="F35" s="87"/>
      <c r="G35" s="87"/>
      <c r="H35" s="87"/>
      <c r="I35" s="87"/>
      <c r="J35" s="88">
        <f>SUM(C35,E35,G35,H35,I35)</f>
        <v>0</v>
      </c>
      <c r="K35" s="84">
        <f>SUM(D35,F35,G35,H35,I35)</f>
        <v>0</v>
      </c>
      <c r="L35" s="118"/>
      <c r="M35" s="85" t="e">
        <f>(K35+L35)/J35*100</f>
        <v>#DIV/0!</v>
      </c>
      <c r="N35" s="78"/>
    </row>
    <row r="36" spans="1:14" s="79" customFormat="1" ht="19.5" customHeight="1">
      <c r="A36" s="77"/>
      <c r="B36" s="190" t="s">
        <v>58</v>
      </c>
      <c r="C36" s="87"/>
      <c r="D36" s="87"/>
      <c r="E36" s="87"/>
      <c r="F36" s="87"/>
      <c r="G36" s="87"/>
      <c r="H36" s="87"/>
      <c r="I36" s="87"/>
      <c r="J36" s="88">
        <f>SUM(C36,E36,G36,H36,I36)</f>
        <v>0</v>
      </c>
      <c r="K36" s="84">
        <f>SUM(D36,F36,G36,H36,I36)</f>
        <v>0</v>
      </c>
      <c r="L36" s="118"/>
      <c r="M36" s="85" t="e">
        <f>(K36+L36)/J36*100</f>
        <v>#DIV/0!</v>
      </c>
      <c r="N36" s="78"/>
    </row>
    <row r="37" spans="1:14" s="79" customFormat="1" ht="19.5" customHeight="1">
      <c r="A37" s="77"/>
      <c r="B37" s="189" t="s">
        <v>59</v>
      </c>
      <c r="C37" s="87"/>
      <c r="D37" s="87"/>
      <c r="E37" s="87"/>
      <c r="F37" s="87"/>
      <c r="G37" s="87"/>
      <c r="H37" s="87"/>
      <c r="I37" s="87"/>
      <c r="J37" s="88">
        <f>SUM(C37,E37,G37,H37,I37)</f>
        <v>0</v>
      </c>
      <c r="K37" s="84">
        <f>SUM(D37,F37,G37,H37,I37)</f>
        <v>0</v>
      </c>
      <c r="L37" s="118"/>
      <c r="M37" s="85" t="e">
        <f>(K37+L37)/J37*100</f>
        <v>#DIV/0!</v>
      </c>
      <c r="N37" s="78"/>
    </row>
    <row r="38" spans="1:14" ht="19.5" customHeight="1">
      <c r="A38" s="74"/>
      <c r="B38" s="277" t="s">
        <v>105</v>
      </c>
      <c r="C38" s="277"/>
      <c r="D38" s="277"/>
      <c r="E38" s="277"/>
      <c r="F38" s="277"/>
      <c r="G38" s="277"/>
      <c r="H38" s="277"/>
      <c r="I38" s="103"/>
      <c r="J38" s="273" t="s">
        <v>60</v>
      </c>
      <c r="K38" s="273"/>
      <c r="L38" s="111"/>
      <c r="M38" s="91" t="e">
        <f>SUM(M35:M37)</f>
        <v>#DIV/0!</v>
      </c>
      <c r="N38" s="76"/>
    </row>
    <row r="39" spans="1:14" ht="19.5" customHeight="1">
      <c r="A39" s="74"/>
      <c r="B39" s="275" t="s">
        <v>69</v>
      </c>
      <c r="C39" s="275"/>
      <c r="D39" s="275"/>
      <c r="E39" s="275"/>
      <c r="F39" s="275"/>
      <c r="G39" s="275"/>
      <c r="H39" s="275"/>
      <c r="I39" s="103"/>
      <c r="J39" s="273" t="s">
        <v>65</v>
      </c>
      <c r="K39" s="273"/>
      <c r="L39" s="111"/>
      <c r="M39" s="95" t="e">
        <f>ROUNDDOWN(M38/3,0)</f>
        <v>#DIV/0!</v>
      </c>
      <c r="N39" s="76"/>
    </row>
    <row r="40" spans="1:14" ht="19.5" customHeight="1">
      <c r="A40" s="74"/>
      <c r="B40" s="275"/>
      <c r="C40" s="275"/>
      <c r="D40" s="275"/>
      <c r="E40" s="275"/>
      <c r="F40" s="275"/>
      <c r="G40" s="275"/>
      <c r="H40" s="275"/>
      <c r="I40" s="103"/>
      <c r="J40" s="96" t="s">
        <v>228</v>
      </c>
      <c r="K40" s="96"/>
      <c r="L40" s="96"/>
      <c r="M40" s="97" t="e">
        <f>IF(M39&gt;=20,"ＯＫ","ＥＲＲ")</f>
        <v>#DIV/0!</v>
      </c>
      <c r="N40" s="76"/>
    </row>
    <row r="41" spans="1:14" ht="19.5" customHeight="1">
      <c r="A41" s="74"/>
      <c r="B41" s="281" t="s">
        <v>115</v>
      </c>
      <c r="C41" s="281"/>
      <c r="D41" s="281"/>
      <c r="E41" s="281"/>
      <c r="F41" s="281"/>
      <c r="G41" s="281"/>
      <c r="H41" s="281"/>
      <c r="I41" s="103"/>
      <c r="J41" s="96"/>
      <c r="K41" s="96"/>
      <c r="L41" s="96"/>
      <c r="M41" s="97"/>
      <c r="N41" s="76"/>
    </row>
    <row r="42" spans="1:14" ht="49.5" customHeight="1" thickBot="1">
      <c r="A42" s="105"/>
      <c r="B42" s="282"/>
      <c r="C42" s="282"/>
      <c r="D42" s="282"/>
      <c r="E42" s="282"/>
      <c r="F42" s="282"/>
      <c r="G42" s="282"/>
      <c r="H42" s="282"/>
      <c r="I42" s="106"/>
      <c r="J42" s="106"/>
      <c r="K42" s="106"/>
      <c r="L42" s="106"/>
      <c r="M42" s="107"/>
      <c r="N42" s="108"/>
    </row>
  </sheetData>
  <sheetProtection/>
  <mergeCells count="30">
    <mergeCell ref="J32:J34"/>
    <mergeCell ref="B3:K4"/>
    <mergeCell ref="B5:B7"/>
    <mergeCell ref="C5:I5"/>
    <mergeCell ref="J5:J7"/>
    <mergeCell ref="M5:M7"/>
    <mergeCell ref="C6:D6"/>
    <mergeCell ref="E6:F6"/>
    <mergeCell ref="K6:K7"/>
    <mergeCell ref="L6:L7"/>
    <mergeCell ref="B41:H42"/>
    <mergeCell ref="B38:H38"/>
    <mergeCell ref="J38:K38"/>
    <mergeCell ref="B39:H40"/>
    <mergeCell ref="J39:K39"/>
    <mergeCell ref="B20:H20"/>
    <mergeCell ref="J20:K20"/>
    <mergeCell ref="B21:H22"/>
    <mergeCell ref="J21:K21"/>
    <mergeCell ref="J22:K22"/>
    <mergeCell ref="A1:H1"/>
    <mergeCell ref="A27:H27"/>
    <mergeCell ref="B30:G31"/>
    <mergeCell ref="B32:B34"/>
    <mergeCell ref="C32:I32"/>
    <mergeCell ref="M32:M34"/>
    <mergeCell ref="C33:D33"/>
    <mergeCell ref="E33:F33"/>
    <mergeCell ref="K33:K34"/>
    <mergeCell ref="L33:L34"/>
  </mergeCells>
  <printOptions horizontalCentered="1"/>
  <pageMargins left="0.2362204724409449" right="0.31496062992125984" top="0.8661417322834646" bottom="0.2755905511811024" header="0.5118110236220472" footer="0.1968503937007874"/>
  <pageSetup fitToHeight="0" fitToWidth="0" horizontalDpi="600" verticalDpi="600" orientation="landscape" paperSize="9" scale="75" r:id="rId3"/>
  <rowBreaks count="1" manualBreakCount="1">
    <brk id="25" max="13" man="1"/>
  </rowBreaks>
  <legacyDrawing r:id="rId2"/>
</worksheet>
</file>

<file path=xl/worksheets/sheet8.xml><?xml version="1.0" encoding="utf-8"?>
<worksheet xmlns="http://schemas.openxmlformats.org/spreadsheetml/2006/main" xmlns:r="http://schemas.openxmlformats.org/officeDocument/2006/relationships">
  <dimension ref="B1:AK60"/>
  <sheetViews>
    <sheetView view="pageBreakPreview" zoomScaleSheetLayoutView="100" zoomScalePageLayoutView="0" workbookViewId="0" topLeftCell="A1">
      <selection activeCell="O3" sqref="O3"/>
    </sheetView>
  </sheetViews>
  <sheetFormatPr defaultColWidth="9.140625" defaultRowHeight="15"/>
  <cols>
    <col min="1" max="1" width="0.9921875" style="69" customWidth="1"/>
    <col min="2" max="2" width="7.57421875" style="69" customWidth="1"/>
    <col min="3" max="3" width="2.57421875" style="69" customWidth="1"/>
    <col min="4" max="4" width="5.57421875" style="69" customWidth="1"/>
    <col min="5" max="6" width="7.57421875" style="69" customWidth="1"/>
    <col min="7" max="34" width="2.57421875" style="69" customWidth="1"/>
    <col min="35" max="35" width="5.421875" style="69" customWidth="1"/>
    <col min="36" max="36" width="8.00390625" style="69" customWidth="1"/>
    <col min="37" max="37" width="7.421875" style="69" customWidth="1"/>
    <col min="38" max="16384" width="9.00390625" style="69" customWidth="1"/>
  </cols>
  <sheetData>
    <row r="1" ht="18.75" customHeight="1">
      <c r="B1" s="69" t="s">
        <v>238</v>
      </c>
    </row>
    <row r="2" spans="2:37" ht="23.25" customHeight="1">
      <c r="B2" s="283" t="s">
        <v>239</v>
      </c>
      <c r="F2" s="283"/>
      <c r="AK2" s="284" t="s">
        <v>240</v>
      </c>
    </row>
    <row r="3" spans="11:37" ht="24" customHeight="1" thickBot="1">
      <c r="K3" s="285"/>
      <c r="AI3" s="286"/>
      <c r="AJ3" s="286"/>
      <c r="AK3" s="287" t="s">
        <v>241</v>
      </c>
    </row>
    <row r="4" spans="2:37" ht="19.5" customHeight="1">
      <c r="B4" s="288" t="s">
        <v>242</v>
      </c>
      <c r="C4" s="289" t="s">
        <v>243</v>
      </c>
      <c r="D4" s="290"/>
      <c r="E4" s="291" t="s">
        <v>244</v>
      </c>
      <c r="F4" s="292" t="s">
        <v>245</v>
      </c>
      <c r="G4" s="293" t="s">
        <v>246</v>
      </c>
      <c r="H4" s="294"/>
      <c r="I4" s="294"/>
      <c r="J4" s="294"/>
      <c r="K4" s="294"/>
      <c r="L4" s="294"/>
      <c r="M4" s="295"/>
      <c r="N4" s="296" t="s">
        <v>247</v>
      </c>
      <c r="O4" s="294"/>
      <c r="P4" s="294"/>
      <c r="Q4" s="294"/>
      <c r="R4" s="294"/>
      <c r="S4" s="294"/>
      <c r="T4" s="297"/>
      <c r="U4" s="293" t="s">
        <v>248</v>
      </c>
      <c r="V4" s="294"/>
      <c r="W4" s="294"/>
      <c r="X4" s="294"/>
      <c r="Y4" s="294"/>
      <c r="Z4" s="294"/>
      <c r="AA4" s="295"/>
      <c r="AB4" s="296" t="s">
        <v>249</v>
      </c>
      <c r="AC4" s="294"/>
      <c r="AD4" s="294"/>
      <c r="AE4" s="294"/>
      <c r="AF4" s="294"/>
      <c r="AG4" s="294"/>
      <c r="AH4" s="297"/>
      <c r="AI4" s="298" t="s">
        <v>250</v>
      </c>
      <c r="AJ4" s="299" t="s">
        <v>251</v>
      </c>
      <c r="AK4" s="300" t="s">
        <v>252</v>
      </c>
    </row>
    <row r="5" spans="2:37" ht="19.5" customHeight="1">
      <c r="B5" s="301"/>
      <c r="C5" s="302"/>
      <c r="D5" s="303"/>
      <c r="E5" s="304"/>
      <c r="F5" s="305"/>
      <c r="G5" s="306">
        <v>1</v>
      </c>
      <c r="H5" s="307">
        <v>2</v>
      </c>
      <c r="I5" s="307">
        <v>3</v>
      </c>
      <c r="J5" s="307">
        <v>4</v>
      </c>
      <c r="K5" s="307">
        <v>5</v>
      </c>
      <c r="L5" s="307">
        <v>6</v>
      </c>
      <c r="M5" s="308">
        <v>7</v>
      </c>
      <c r="N5" s="309">
        <v>8</v>
      </c>
      <c r="O5" s="307">
        <v>9</v>
      </c>
      <c r="P5" s="307">
        <v>10</v>
      </c>
      <c r="Q5" s="307">
        <v>11</v>
      </c>
      <c r="R5" s="307">
        <v>12</v>
      </c>
      <c r="S5" s="307">
        <v>13</v>
      </c>
      <c r="T5" s="310">
        <v>14</v>
      </c>
      <c r="U5" s="306">
        <v>15</v>
      </c>
      <c r="V5" s="307">
        <v>16</v>
      </c>
      <c r="W5" s="307">
        <v>17</v>
      </c>
      <c r="X5" s="307">
        <v>18</v>
      </c>
      <c r="Y5" s="307">
        <v>19</v>
      </c>
      <c r="Z5" s="307">
        <v>20</v>
      </c>
      <c r="AA5" s="308">
        <v>21</v>
      </c>
      <c r="AB5" s="309">
        <v>22</v>
      </c>
      <c r="AC5" s="307">
        <v>23</v>
      </c>
      <c r="AD5" s="307">
        <v>24</v>
      </c>
      <c r="AE5" s="307">
        <v>25</v>
      </c>
      <c r="AF5" s="307">
        <v>26</v>
      </c>
      <c r="AG5" s="307">
        <v>27</v>
      </c>
      <c r="AH5" s="310">
        <v>28</v>
      </c>
      <c r="AI5" s="311"/>
      <c r="AJ5" s="312"/>
      <c r="AK5" s="313"/>
    </row>
    <row r="6" spans="2:37" ht="19.5" customHeight="1">
      <c r="B6" s="314"/>
      <c r="C6" s="302"/>
      <c r="D6" s="303"/>
      <c r="E6" s="315"/>
      <c r="F6" s="316"/>
      <c r="G6" s="317" t="s">
        <v>253</v>
      </c>
      <c r="H6" s="307"/>
      <c r="I6" s="307"/>
      <c r="J6" s="307"/>
      <c r="K6" s="307"/>
      <c r="L6" s="307"/>
      <c r="M6" s="308"/>
      <c r="N6" s="309"/>
      <c r="O6" s="307"/>
      <c r="P6" s="307"/>
      <c r="Q6" s="307"/>
      <c r="R6" s="307"/>
      <c r="S6" s="307"/>
      <c r="T6" s="310"/>
      <c r="U6" s="306"/>
      <c r="V6" s="307"/>
      <c r="W6" s="307"/>
      <c r="X6" s="307"/>
      <c r="Y6" s="307"/>
      <c r="Z6" s="307"/>
      <c r="AA6" s="308"/>
      <c r="AB6" s="309"/>
      <c r="AC6" s="307"/>
      <c r="AD6" s="307"/>
      <c r="AE6" s="307"/>
      <c r="AF6" s="307"/>
      <c r="AG6" s="307"/>
      <c r="AH6" s="310"/>
      <c r="AI6" s="311"/>
      <c r="AJ6" s="312"/>
      <c r="AK6" s="313"/>
    </row>
    <row r="7" spans="2:37" ht="16.5" customHeight="1">
      <c r="B7" s="318"/>
      <c r="C7" s="319"/>
      <c r="D7" s="320"/>
      <c r="E7" s="321"/>
      <c r="F7" s="321"/>
      <c r="G7" s="318"/>
      <c r="H7" s="322"/>
      <c r="I7" s="322"/>
      <c r="J7" s="322"/>
      <c r="K7" s="322"/>
      <c r="L7" s="322"/>
      <c r="M7" s="323"/>
      <c r="N7" s="324"/>
      <c r="O7" s="322"/>
      <c r="P7" s="322"/>
      <c r="Q7" s="322"/>
      <c r="R7" s="322"/>
      <c r="S7" s="322"/>
      <c r="T7" s="321"/>
      <c r="U7" s="318"/>
      <c r="V7" s="322"/>
      <c r="W7" s="322"/>
      <c r="X7" s="322"/>
      <c r="Y7" s="322"/>
      <c r="Z7" s="322"/>
      <c r="AA7" s="323"/>
      <c r="AB7" s="324"/>
      <c r="AC7" s="322"/>
      <c r="AD7" s="322"/>
      <c r="AE7" s="322"/>
      <c r="AF7" s="322"/>
      <c r="AG7" s="322"/>
      <c r="AH7" s="321"/>
      <c r="AI7" s="325"/>
      <c r="AJ7" s="326"/>
      <c r="AK7" s="327"/>
    </row>
    <row r="8" spans="2:37" ht="16.5" customHeight="1">
      <c r="B8" s="318"/>
      <c r="C8" s="319"/>
      <c r="D8" s="320"/>
      <c r="E8" s="321"/>
      <c r="F8" s="321"/>
      <c r="G8" s="318"/>
      <c r="H8" s="322"/>
      <c r="I8" s="322"/>
      <c r="J8" s="322"/>
      <c r="K8" s="322"/>
      <c r="L8" s="322"/>
      <c r="M8" s="323"/>
      <c r="N8" s="324"/>
      <c r="O8" s="322"/>
      <c r="P8" s="322"/>
      <c r="Q8" s="322"/>
      <c r="R8" s="322"/>
      <c r="S8" s="322"/>
      <c r="T8" s="321"/>
      <c r="U8" s="318"/>
      <c r="V8" s="322"/>
      <c r="W8" s="322"/>
      <c r="X8" s="322"/>
      <c r="Y8" s="322"/>
      <c r="Z8" s="322"/>
      <c r="AA8" s="323"/>
      <c r="AB8" s="324"/>
      <c r="AC8" s="322"/>
      <c r="AD8" s="322"/>
      <c r="AE8" s="322"/>
      <c r="AF8" s="322"/>
      <c r="AG8" s="322"/>
      <c r="AH8" s="321"/>
      <c r="AI8" s="325"/>
      <c r="AJ8" s="326"/>
      <c r="AK8" s="327"/>
    </row>
    <row r="9" spans="2:37" ht="16.5" customHeight="1">
      <c r="B9" s="318"/>
      <c r="C9" s="319"/>
      <c r="D9" s="320"/>
      <c r="E9" s="321"/>
      <c r="F9" s="321"/>
      <c r="G9" s="318"/>
      <c r="H9" s="322"/>
      <c r="I9" s="322"/>
      <c r="J9" s="322"/>
      <c r="K9" s="322"/>
      <c r="L9" s="322"/>
      <c r="M9" s="323"/>
      <c r="N9" s="324"/>
      <c r="O9" s="322"/>
      <c r="P9" s="322"/>
      <c r="Q9" s="322"/>
      <c r="R9" s="322"/>
      <c r="S9" s="322"/>
      <c r="T9" s="321"/>
      <c r="U9" s="318"/>
      <c r="V9" s="322"/>
      <c r="W9" s="322"/>
      <c r="X9" s="322"/>
      <c r="Y9" s="322"/>
      <c r="Z9" s="322"/>
      <c r="AA9" s="323"/>
      <c r="AB9" s="324"/>
      <c r="AC9" s="322"/>
      <c r="AD9" s="322"/>
      <c r="AE9" s="322"/>
      <c r="AF9" s="322"/>
      <c r="AG9" s="322"/>
      <c r="AH9" s="321"/>
      <c r="AI9" s="325"/>
      <c r="AJ9" s="326"/>
      <c r="AK9" s="327"/>
    </row>
    <row r="10" spans="2:37" ht="16.5" customHeight="1">
      <c r="B10" s="318"/>
      <c r="C10" s="319"/>
      <c r="D10" s="320"/>
      <c r="E10" s="321"/>
      <c r="F10" s="321"/>
      <c r="G10" s="318"/>
      <c r="H10" s="322"/>
      <c r="I10" s="322"/>
      <c r="J10" s="322"/>
      <c r="K10" s="322"/>
      <c r="L10" s="322"/>
      <c r="M10" s="323"/>
      <c r="N10" s="324"/>
      <c r="O10" s="322"/>
      <c r="P10" s="322"/>
      <c r="Q10" s="322"/>
      <c r="R10" s="322"/>
      <c r="S10" s="322"/>
      <c r="T10" s="321"/>
      <c r="U10" s="318"/>
      <c r="V10" s="322"/>
      <c r="W10" s="322"/>
      <c r="X10" s="322"/>
      <c r="Y10" s="322"/>
      <c r="Z10" s="322"/>
      <c r="AA10" s="323"/>
      <c r="AB10" s="324"/>
      <c r="AC10" s="322"/>
      <c r="AD10" s="322"/>
      <c r="AE10" s="322"/>
      <c r="AF10" s="322"/>
      <c r="AG10" s="322"/>
      <c r="AH10" s="321"/>
      <c r="AI10" s="325"/>
      <c r="AJ10" s="326"/>
      <c r="AK10" s="327"/>
    </row>
    <row r="11" spans="2:37" ht="16.5" customHeight="1">
      <c r="B11" s="318"/>
      <c r="C11" s="319"/>
      <c r="D11" s="320"/>
      <c r="E11" s="321"/>
      <c r="F11" s="321"/>
      <c r="G11" s="318"/>
      <c r="H11" s="322"/>
      <c r="I11" s="322"/>
      <c r="J11" s="322"/>
      <c r="K11" s="322"/>
      <c r="L11" s="322"/>
      <c r="M11" s="323"/>
      <c r="N11" s="324"/>
      <c r="O11" s="322"/>
      <c r="P11" s="322"/>
      <c r="Q11" s="322"/>
      <c r="R11" s="322"/>
      <c r="S11" s="322"/>
      <c r="T11" s="321"/>
      <c r="U11" s="318"/>
      <c r="V11" s="322"/>
      <c r="W11" s="322"/>
      <c r="X11" s="322"/>
      <c r="Y11" s="322"/>
      <c r="Z11" s="322"/>
      <c r="AA11" s="323"/>
      <c r="AB11" s="324"/>
      <c r="AC11" s="322"/>
      <c r="AD11" s="322"/>
      <c r="AE11" s="322"/>
      <c r="AF11" s="322"/>
      <c r="AG11" s="322"/>
      <c r="AH11" s="321"/>
      <c r="AI11" s="325"/>
      <c r="AJ11" s="326"/>
      <c r="AK11" s="327"/>
    </row>
    <row r="12" spans="2:37" ht="16.5" customHeight="1">
      <c r="B12" s="318"/>
      <c r="C12" s="319"/>
      <c r="D12" s="320"/>
      <c r="E12" s="321"/>
      <c r="F12" s="321"/>
      <c r="G12" s="318"/>
      <c r="H12" s="322"/>
      <c r="I12" s="322"/>
      <c r="J12" s="322"/>
      <c r="K12" s="322"/>
      <c r="L12" s="322"/>
      <c r="M12" s="323"/>
      <c r="N12" s="324"/>
      <c r="O12" s="322"/>
      <c r="P12" s="322"/>
      <c r="Q12" s="322"/>
      <c r="R12" s="322"/>
      <c r="S12" s="322"/>
      <c r="T12" s="321"/>
      <c r="U12" s="318"/>
      <c r="V12" s="322"/>
      <c r="W12" s="322"/>
      <c r="X12" s="322"/>
      <c r="Y12" s="322"/>
      <c r="Z12" s="322"/>
      <c r="AA12" s="323"/>
      <c r="AB12" s="324"/>
      <c r="AC12" s="322"/>
      <c r="AD12" s="322"/>
      <c r="AE12" s="322"/>
      <c r="AF12" s="322"/>
      <c r="AG12" s="322"/>
      <c r="AH12" s="321"/>
      <c r="AI12" s="325"/>
      <c r="AJ12" s="326"/>
      <c r="AK12" s="327"/>
    </row>
    <row r="13" spans="2:37" ht="16.5" customHeight="1">
      <c r="B13" s="318"/>
      <c r="C13" s="319"/>
      <c r="D13" s="320"/>
      <c r="E13" s="321"/>
      <c r="F13" s="321"/>
      <c r="G13" s="318"/>
      <c r="H13" s="322"/>
      <c r="I13" s="322"/>
      <c r="J13" s="322"/>
      <c r="K13" s="322"/>
      <c r="L13" s="322"/>
      <c r="M13" s="323"/>
      <c r="N13" s="324"/>
      <c r="O13" s="322"/>
      <c r="P13" s="322"/>
      <c r="Q13" s="322"/>
      <c r="R13" s="322"/>
      <c r="S13" s="322"/>
      <c r="T13" s="321"/>
      <c r="U13" s="318"/>
      <c r="V13" s="322"/>
      <c r="W13" s="322"/>
      <c r="X13" s="322"/>
      <c r="Y13" s="322"/>
      <c r="Z13" s="322"/>
      <c r="AA13" s="323"/>
      <c r="AB13" s="324"/>
      <c r="AC13" s="322"/>
      <c r="AD13" s="322"/>
      <c r="AE13" s="322"/>
      <c r="AF13" s="322"/>
      <c r="AG13" s="322"/>
      <c r="AH13" s="321"/>
      <c r="AI13" s="325"/>
      <c r="AJ13" s="326"/>
      <c r="AK13" s="327"/>
    </row>
    <row r="14" spans="2:37" ht="16.5" customHeight="1">
      <c r="B14" s="318"/>
      <c r="C14" s="319"/>
      <c r="D14" s="320"/>
      <c r="E14" s="321"/>
      <c r="F14" s="321"/>
      <c r="G14" s="318"/>
      <c r="H14" s="322"/>
      <c r="I14" s="322"/>
      <c r="J14" s="322"/>
      <c r="K14" s="322"/>
      <c r="L14" s="322"/>
      <c r="M14" s="323"/>
      <c r="N14" s="324"/>
      <c r="O14" s="322"/>
      <c r="P14" s="322"/>
      <c r="Q14" s="322"/>
      <c r="R14" s="322"/>
      <c r="S14" s="322"/>
      <c r="T14" s="321"/>
      <c r="U14" s="318"/>
      <c r="V14" s="322"/>
      <c r="W14" s="322"/>
      <c r="X14" s="322"/>
      <c r="Y14" s="322"/>
      <c r="Z14" s="322"/>
      <c r="AA14" s="323"/>
      <c r="AB14" s="324"/>
      <c r="AC14" s="322"/>
      <c r="AD14" s="322"/>
      <c r="AE14" s="322"/>
      <c r="AF14" s="322"/>
      <c r="AG14" s="322"/>
      <c r="AH14" s="321"/>
      <c r="AI14" s="325"/>
      <c r="AJ14" s="326"/>
      <c r="AK14" s="327"/>
    </row>
    <row r="15" spans="2:37" ht="16.5" customHeight="1">
      <c r="B15" s="318"/>
      <c r="C15" s="319"/>
      <c r="D15" s="320"/>
      <c r="E15" s="321"/>
      <c r="F15" s="321"/>
      <c r="G15" s="318"/>
      <c r="H15" s="322"/>
      <c r="I15" s="322"/>
      <c r="J15" s="322"/>
      <c r="K15" s="322"/>
      <c r="L15" s="322"/>
      <c r="M15" s="323"/>
      <c r="N15" s="324"/>
      <c r="O15" s="322"/>
      <c r="P15" s="322"/>
      <c r="Q15" s="322"/>
      <c r="R15" s="322"/>
      <c r="S15" s="322"/>
      <c r="T15" s="321"/>
      <c r="U15" s="318"/>
      <c r="V15" s="322"/>
      <c r="W15" s="322"/>
      <c r="X15" s="322"/>
      <c r="Y15" s="322"/>
      <c r="Z15" s="322"/>
      <c r="AA15" s="323"/>
      <c r="AB15" s="324"/>
      <c r="AC15" s="322"/>
      <c r="AD15" s="322"/>
      <c r="AE15" s="322"/>
      <c r="AF15" s="322"/>
      <c r="AG15" s="322"/>
      <c r="AH15" s="321"/>
      <c r="AI15" s="325"/>
      <c r="AJ15" s="326"/>
      <c r="AK15" s="327"/>
    </row>
    <row r="16" spans="2:37" ht="16.5" customHeight="1">
      <c r="B16" s="318"/>
      <c r="C16" s="319"/>
      <c r="D16" s="320"/>
      <c r="E16" s="321"/>
      <c r="F16" s="321"/>
      <c r="G16" s="318"/>
      <c r="H16" s="322"/>
      <c r="I16" s="322"/>
      <c r="J16" s="322"/>
      <c r="K16" s="322"/>
      <c r="L16" s="322"/>
      <c r="M16" s="323"/>
      <c r="N16" s="324"/>
      <c r="O16" s="322"/>
      <c r="P16" s="322"/>
      <c r="Q16" s="322"/>
      <c r="R16" s="322"/>
      <c r="S16" s="322"/>
      <c r="T16" s="321"/>
      <c r="U16" s="318"/>
      <c r="V16" s="322"/>
      <c r="W16" s="322"/>
      <c r="X16" s="322"/>
      <c r="Y16" s="322"/>
      <c r="Z16" s="322"/>
      <c r="AA16" s="323"/>
      <c r="AB16" s="324"/>
      <c r="AC16" s="322"/>
      <c r="AD16" s="322"/>
      <c r="AE16" s="322"/>
      <c r="AF16" s="322"/>
      <c r="AG16" s="322"/>
      <c r="AH16" s="321"/>
      <c r="AI16" s="325"/>
      <c r="AJ16" s="326"/>
      <c r="AK16" s="327"/>
    </row>
    <row r="17" spans="2:37" ht="16.5" customHeight="1">
      <c r="B17" s="318"/>
      <c r="C17" s="319"/>
      <c r="D17" s="320"/>
      <c r="E17" s="321"/>
      <c r="F17" s="321"/>
      <c r="G17" s="318"/>
      <c r="H17" s="322"/>
      <c r="I17" s="322"/>
      <c r="J17" s="322"/>
      <c r="K17" s="322"/>
      <c r="L17" s="322"/>
      <c r="M17" s="323"/>
      <c r="N17" s="324"/>
      <c r="O17" s="322"/>
      <c r="P17" s="322"/>
      <c r="Q17" s="322"/>
      <c r="R17" s="322"/>
      <c r="S17" s="322"/>
      <c r="T17" s="321"/>
      <c r="U17" s="318"/>
      <c r="V17" s="322"/>
      <c r="W17" s="322"/>
      <c r="X17" s="322"/>
      <c r="Y17" s="322"/>
      <c r="Z17" s="322"/>
      <c r="AA17" s="323"/>
      <c r="AB17" s="324"/>
      <c r="AC17" s="322"/>
      <c r="AD17" s="322"/>
      <c r="AE17" s="322"/>
      <c r="AF17" s="322"/>
      <c r="AG17" s="322"/>
      <c r="AH17" s="321"/>
      <c r="AI17" s="325"/>
      <c r="AJ17" s="326"/>
      <c r="AK17" s="327"/>
    </row>
    <row r="18" spans="2:37" ht="16.5" customHeight="1">
      <c r="B18" s="318"/>
      <c r="C18" s="319"/>
      <c r="D18" s="320"/>
      <c r="E18" s="321"/>
      <c r="F18" s="321"/>
      <c r="G18" s="318"/>
      <c r="H18" s="322"/>
      <c r="I18" s="322"/>
      <c r="J18" s="322"/>
      <c r="K18" s="322"/>
      <c r="L18" s="322"/>
      <c r="M18" s="323"/>
      <c r="N18" s="324"/>
      <c r="O18" s="322"/>
      <c r="P18" s="322"/>
      <c r="Q18" s="322"/>
      <c r="R18" s="322"/>
      <c r="S18" s="322"/>
      <c r="T18" s="321"/>
      <c r="U18" s="318"/>
      <c r="V18" s="322"/>
      <c r="W18" s="322"/>
      <c r="X18" s="322"/>
      <c r="Y18" s="322"/>
      <c r="Z18" s="322"/>
      <c r="AA18" s="323"/>
      <c r="AB18" s="324"/>
      <c r="AC18" s="322"/>
      <c r="AD18" s="322"/>
      <c r="AE18" s="322"/>
      <c r="AF18" s="322"/>
      <c r="AG18" s="322"/>
      <c r="AH18" s="321"/>
      <c r="AI18" s="325"/>
      <c r="AJ18" s="326"/>
      <c r="AK18" s="327"/>
    </row>
    <row r="19" spans="2:37" ht="16.5" customHeight="1" thickBot="1">
      <c r="B19" s="328"/>
      <c r="C19" s="329"/>
      <c r="D19" s="330"/>
      <c r="E19" s="331"/>
      <c r="F19" s="331"/>
      <c r="G19" s="328"/>
      <c r="H19" s="332"/>
      <c r="I19" s="332"/>
      <c r="J19" s="332"/>
      <c r="K19" s="332"/>
      <c r="L19" s="332"/>
      <c r="M19" s="333"/>
      <c r="N19" s="334"/>
      <c r="O19" s="332"/>
      <c r="P19" s="332"/>
      <c r="Q19" s="332"/>
      <c r="R19" s="332"/>
      <c r="S19" s="332"/>
      <c r="T19" s="331"/>
      <c r="U19" s="328"/>
      <c r="V19" s="332"/>
      <c r="W19" s="332"/>
      <c r="X19" s="332"/>
      <c r="Y19" s="332"/>
      <c r="Z19" s="332"/>
      <c r="AA19" s="333"/>
      <c r="AB19" s="334"/>
      <c r="AC19" s="332"/>
      <c r="AD19" s="332"/>
      <c r="AE19" s="332"/>
      <c r="AF19" s="332"/>
      <c r="AG19" s="332"/>
      <c r="AH19" s="331"/>
      <c r="AI19" s="335"/>
      <c r="AJ19" s="336"/>
      <c r="AK19" s="337"/>
    </row>
    <row r="20" spans="2:37" s="339" customFormat="1" ht="13.5">
      <c r="B20" s="338" t="s">
        <v>254</v>
      </c>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row>
    <row r="21" spans="2:37" s="339" customFormat="1" ht="13.5">
      <c r="B21" s="340" t="s">
        <v>255</v>
      </c>
      <c r="C21" s="340"/>
      <c r="D21" s="340"/>
      <c r="E21" s="340"/>
      <c r="F21" s="340"/>
      <c r="G21" s="340"/>
      <c r="H21" s="340"/>
      <c r="I21" s="340"/>
      <c r="J21" s="340"/>
      <c r="K21" s="340"/>
      <c r="L21" s="340"/>
      <c r="M21" s="340"/>
      <c r="N21" s="340"/>
      <c r="O21" s="340"/>
      <c r="P21" s="340"/>
      <c r="Q21" s="340"/>
      <c r="R21" s="340"/>
      <c r="S21" s="340"/>
      <c r="T21" s="340"/>
      <c r="U21" s="340"/>
      <c r="V21" s="340"/>
      <c r="W21" s="340"/>
      <c r="X21" s="340"/>
      <c r="Y21" s="340"/>
      <c r="Z21" s="340"/>
      <c r="AA21" s="340"/>
      <c r="AB21" s="340"/>
      <c r="AC21" s="340"/>
      <c r="AD21" s="340"/>
      <c r="AE21" s="340"/>
      <c r="AF21" s="340"/>
      <c r="AG21" s="340"/>
      <c r="AH21" s="340"/>
      <c r="AI21" s="340"/>
      <c r="AJ21" s="340"/>
      <c r="AK21" s="340"/>
    </row>
    <row r="22" spans="2:37" s="339" customFormat="1" ht="13.5">
      <c r="B22" s="340" t="s">
        <v>256</v>
      </c>
      <c r="C22" s="340"/>
      <c r="D22" s="340"/>
      <c r="E22" s="340"/>
      <c r="F22" s="340"/>
      <c r="G22" s="340"/>
      <c r="H22" s="340"/>
      <c r="I22" s="340"/>
      <c r="J22" s="340"/>
      <c r="K22" s="340"/>
      <c r="L22" s="340"/>
      <c r="M22" s="340"/>
      <c r="N22" s="340"/>
      <c r="O22" s="340"/>
      <c r="P22" s="340"/>
      <c r="Q22" s="340"/>
      <c r="R22" s="340"/>
      <c r="S22" s="340"/>
      <c r="T22" s="340"/>
      <c r="U22" s="340"/>
      <c r="V22" s="340"/>
      <c r="W22" s="340"/>
      <c r="X22" s="340"/>
      <c r="Y22" s="340"/>
      <c r="Z22" s="340"/>
      <c r="AA22" s="340"/>
      <c r="AB22" s="340"/>
      <c r="AC22" s="340"/>
      <c r="AD22" s="340"/>
      <c r="AE22" s="340"/>
      <c r="AF22" s="340"/>
      <c r="AG22" s="340"/>
      <c r="AH22" s="340"/>
      <c r="AI22" s="340"/>
      <c r="AJ22" s="340"/>
      <c r="AK22" s="340"/>
    </row>
    <row r="23" spans="2:37" s="339" customFormat="1" ht="13.5">
      <c r="B23" s="341" t="s">
        <v>257</v>
      </c>
      <c r="C23" s="341"/>
      <c r="D23" s="341"/>
      <c r="E23" s="341"/>
      <c r="F23" s="341"/>
      <c r="G23" s="341"/>
      <c r="H23" s="341"/>
      <c r="I23" s="341"/>
      <c r="J23" s="341"/>
      <c r="K23" s="341"/>
      <c r="L23" s="341"/>
      <c r="M23" s="341"/>
      <c r="N23" s="341"/>
      <c r="O23" s="341"/>
      <c r="P23" s="341"/>
      <c r="Q23" s="341"/>
      <c r="R23" s="341"/>
      <c r="S23" s="341"/>
      <c r="T23" s="341"/>
      <c r="U23" s="341"/>
      <c r="V23" s="341"/>
      <c r="W23" s="341"/>
      <c r="X23" s="341"/>
      <c r="Y23" s="341"/>
      <c r="Z23" s="341"/>
      <c r="AA23" s="341"/>
      <c r="AB23" s="341"/>
      <c r="AC23" s="341"/>
      <c r="AD23" s="341"/>
      <c r="AE23" s="341"/>
      <c r="AF23" s="341"/>
      <c r="AG23" s="341"/>
      <c r="AH23" s="341"/>
      <c r="AI23" s="341"/>
      <c r="AJ23" s="341"/>
      <c r="AK23" s="341"/>
    </row>
    <row r="24" spans="2:37" s="339" customFormat="1" ht="13.5">
      <c r="B24" s="340" t="s">
        <v>258</v>
      </c>
      <c r="C24" s="340"/>
      <c r="D24" s="340"/>
      <c r="E24" s="340"/>
      <c r="F24" s="340"/>
      <c r="G24" s="340"/>
      <c r="H24" s="340"/>
      <c r="I24" s="340"/>
      <c r="J24" s="340"/>
      <c r="K24" s="340"/>
      <c r="L24" s="340"/>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c r="AK24" s="340"/>
    </row>
    <row r="25" spans="2:37" s="339" customFormat="1" ht="13.5">
      <c r="B25" s="340" t="s">
        <v>259</v>
      </c>
      <c r="C25" s="340"/>
      <c r="D25" s="340"/>
      <c r="E25" s="340"/>
      <c r="F25" s="340"/>
      <c r="G25" s="340"/>
      <c r="H25" s="340"/>
      <c r="I25" s="340"/>
      <c r="J25" s="340"/>
      <c r="K25" s="340"/>
      <c r="L25" s="340"/>
      <c r="M25" s="340"/>
      <c r="N25" s="340"/>
      <c r="O25" s="340"/>
      <c r="P25" s="340"/>
      <c r="Q25" s="340"/>
      <c r="R25" s="340"/>
      <c r="S25" s="340"/>
      <c r="T25" s="340"/>
      <c r="U25" s="340"/>
      <c r="V25" s="340"/>
      <c r="W25" s="340"/>
      <c r="X25" s="340"/>
      <c r="Y25" s="340"/>
      <c r="Z25" s="340"/>
      <c r="AA25" s="340"/>
      <c r="AB25" s="340"/>
      <c r="AC25" s="340"/>
      <c r="AD25" s="340"/>
      <c r="AE25" s="340"/>
      <c r="AF25" s="340"/>
      <c r="AG25" s="340"/>
      <c r="AH25" s="340"/>
      <c r="AI25" s="340"/>
      <c r="AJ25" s="340"/>
      <c r="AK25" s="340"/>
    </row>
    <row r="26" spans="2:37" s="339" customFormat="1" ht="13.5">
      <c r="B26" s="340" t="s">
        <v>260</v>
      </c>
      <c r="C26" s="340"/>
      <c r="D26" s="340"/>
      <c r="E26" s="340"/>
      <c r="F26" s="340"/>
      <c r="G26" s="340"/>
      <c r="H26" s="340"/>
      <c r="I26" s="340"/>
      <c r="J26" s="340"/>
      <c r="K26" s="340"/>
      <c r="L26" s="340"/>
      <c r="M26" s="340"/>
      <c r="N26" s="340"/>
      <c r="O26" s="340"/>
      <c r="P26" s="340"/>
      <c r="Q26" s="340"/>
      <c r="R26" s="340"/>
      <c r="S26" s="340"/>
      <c r="T26" s="340"/>
      <c r="U26" s="340"/>
      <c r="V26" s="340"/>
      <c r="W26" s="340"/>
      <c r="X26" s="340"/>
      <c r="Y26" s="340"/>
      <c r="Z26" s="340"/>
      <c r="AA26" s="340"/>
      <c r="AB26" s="340"/>
      <c r="AC26" s="340"/>
      <c r="AD26" s="340"/>
      <c r="AE26" s="340"/>
      <c r="AF26" s="340"/>
      <c r="AG26" s="340"/>
      <c r="AH26" s="340"/>
      <c r="AI26" s="340"/>
      <c r="AJ26" s="340"/>
      <c r="AK26" s="340"/>
    </row>
    <row r="27" spans="2:37" s="339" customFormat="1" ht="13.5">
      <c r="B27" s="340" t="s">
        <v>261</v>
      </c>
      <c r="C27" s="340"/>
      <c r="D27" s="340"/>
      <c r="E27" s="340"/>
      <c r="F27" s="340"/>
      <c r="G27" s="340"/>
      <c r="H27" s="340"/>
      <c r="I27" s="340"/>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row>
    <row r="28" spans="2:37" s="339" customFormat="1" ht="13.5">
      <c r="B28" s="340" t="s">
        <v>262</v>
      </c>
      <c r="C28" s="340"/>
      <c r="D28" s="340"/>
      <c r="E28" s="340"/>
      <c r="F28" s="340"/>
      <c r="G28" s="340"/>
      <c r="H28" s="340"/>
      <c r="I28" s="340"/>
      <c r="J28" s="340"/>
      <c r="K28" s="340"/>
      <c r="L28" s="340"/>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row>
    <row r="29" spans="2:37" s="339" customFormat="1" ht="13.5">
      <c r="B29" s="340" t="s">
        <v>263</v>
      </c>
      <c r="C29" s="340"/>
      <c r="D29" s="340"/>
      <c r="E29" s="340"/>
      <c r="F29" s="340"/>
      <c r="G29" s="340"/>
      <c r="H29" s="340"/>
      <c r="I29" s="340"/>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0"/>
      <c r="AI29" s="340"/>
      <c r="AJ29" s="340"/>
      <c r="AK29" s="340"/>
    </row>
    <row r="30" spans="2:37" ht="12.75" thickBot="1">
      <c r="B30" s="340" t="s">
        <v>264</v>
      </c>
      <c r="C30" s="340"/>
      <c r="D30" s="340"/>
      <c r="E30" s="340"/>
      <c r="F30" s="340"/>
      <c r="G30" s="340"/>
      <c r="H30" s="340"/>
      <c r="I30" s="340"/>
      <c r="J30" s="340"/>
      <c r="K30" s="340"/>
      <c r="L30" s="340"/>
      <c r="M30" s="340"/>
      <c r="N30" s="340"/>
      <c r="O30" s="340"/>
      <c r="P30" s="340"/>
      <c r="Q30" s="340"/>
      <c r="R30" s="340"/>
      <c r="S30" s="340"/>
      <c r="T30" s="340"/>
      <c r="U30" s="340"/>
      <c r="V30" s="340"/>
      <c r="W30" s="340"/>
      <c r="X30" s="340"/>
      <c r="Y30" s="340"/>
      <c r="Z30" s="340"/>
      <c r="AA30" s="340"/>
      <c r="AB30" s="340"/>
      <c r="AC30" s="340"/>
      <c r="AD30" s="340"/>
      <c r="AE30" s="340"/>
      <c r="AF30" s="340"/>
      <c r="AG30" s="340"/>
      <c r="AH30" s="340"/>
      <c r="AI30" s="340"/>
      <c r="AJ30" s="340"/>
      <c r="AK30" s="340"/>
    </row>
    <row r="31" spans="2:37" ht="23.25" customHeight="1" thickBot="1">
      <c r="B31" s="69" t="s">
        <v>238</v>
      </c>
      <c r="AJ31" s="342" t="s">
        <v>265</v>
      </c>
      <c r="AK31" s="343"/>
    </row>
    <row r="32" spans="2:37" ht="23.25" customHeight="1">
      <c r="B32" s="283" t="s">
        <v>239</v>
      </c>
      <c r="F32" s="283"/>
      <c r="AK32" s="284" t="s">
        <v>240</v>
      </c>
    </row>
    <row r="33" spans="11:37" ht="24" customHeight="1" thickBot="1">
      <c r="K33" s="285"/>
      <c r="AI33" s="286"/>
      <c r="AJ33" s="286"/>
      <c r="AK33" s="287" t="s">
        <v>266</v>
      </c>
    </row>
    <row r="34" spans="2:37" ht="19.5" customHeight="1">
      <c r="B34" s="288" t="s">
        <v>242</v>
      </c>
      <c r="C34" s="289" t="s">
        <v>243</v>
      </c>
      <c r="D34" s="290"/>
      <c r="E34" s="291" t="s">
        <v>244</v>
      </c>
      <c r="F34" s="292" t="s">
        <v>245</v>
      </c>
      <c r="G34" s="293" t="s">
        <v>246</v>
      </c>
      <c r="H34" s="294"/>
      <c r="I34" s="294"/>
      <c r="J34" s="294"/>
      <c r="K34" s="294"/>
      <c r="L34" s="294"/>
      <c r="M34" s="295"/>
      <c r="N34" s="296" t="s">
        <v>247</v>
      </c>
      <c r="O34" s="294"/>
      <c r="P34" s="294"/>
      <c r="Q34" s="294"/>
      <c r="R34" s="294"/>
      <c r="S34" s="294"/>
      <c r="T34" s="297"/>
      <c r="U34" s="293" t="s">
        <v>248</v>
      </c>
      <c r="V34" s="294"/>
      <c r="W34" s="294"/>
      <c r="X34" s="294"/>
      <c r="Y34" s="294"/>
      <c r="Z34" s="294"/>
      <c r="AA34" s="295"/>
      <c r="AB34" s="296" t="s">
        <v>249</v>
      </c>
      <c r="AC34" s="294"/>
      <c r="AD34" s="294"/>
      <c r="AE34" s="294"/>
      <c r="AF34" s="294"/>
      <c r="AG34" s="294"/>
      <c r="AH34" s="297"/>
      <c r="AI34" s="298" t="s">
        <v>267</v>
      </c>
      <c r="AJ34" s="299" t="s">
        <v>268</v>
      </c>
      <c r="AK34" s="300" t="s">
        <v>252</v>
      </c>
    </row>
    <row r="35" spans="2:37" ht="19.5" customHeight="1">
      <c r="B35" s="301"/>
      <c r="C35" s="302"/>
      <c r="D35" s="303"/>
      <c r="E35" s="304"/>
      <c r="F35" s="305"/>
      <c r="G35" s="317">
        <v>1</v>
      </c>
      <c r="H35" s="344">
        <v>2</v>
      </c>
      <c r="I35" s="344">
        <v>3</v>
      </c>
      <c r="J35" s="344">
        <v>4</v>
      </c>
      <c r="K35" s="344">
        <v>5</v>
      </c>
      <c r="L35" s="344">
        <v>6</v>
      </c>
      <c r="M35" s="345">
        <v>7</v>
      </c>
      <c r="N35" s="346">
        <v>8</v>
      </c>
      <c r="O35" s="344">
        <v>9</v>
      </c>
      <c r="P35" s="344">
        <v>10</v>
      </c>
      <c r="Q35" s="344">
        <v>11</v>
      </c>
      <c r="R35" s="344">
        <v>12</v>
      </c>
      <c r="S35" s="344">
        <v>13</v>
      </c>
      <c r="T35" s="347">
        <v>14</v>
      </c>
      <c r="U35" s="317">
        <v>15</v>
      </c>
      <c r="V35" s="344">
        <v>16</v>
      </c>
      <c r="W35" s="344">
        <v>17</v>
      </c>
      <c r="X35" s="344">
        <v>18</v>
      </c>
      <c r="Y35" s="344">
        <v>19</v>
      </c>
      <c r="Z35" s="344">
        <v>20</v>
      </c>
      <c r="AA35" s="345">
        <v>21</v>
      </c>
      <c r="AB35" s="346">
        <v>22</v>
      </c>
      <c r="AC35" s="344">
        <v>23</v>
      </c>
      <c r="AD35" s="344">
        <v>24</v>
      </c>
      <c r="AE35" s="344">
        <v>25</v>
      </c>
      <c r="AF35" s="344">
        <v>26</v>
      </c>
      <c r="AG35" s="344">
        <v>27</v>
      </c>
      <c r="AH35" s="347">
        <v>28</v>
      </c>
      <c r="AI35" s="311"/>
      <c r="AJ35" s="312"/>
      <c r="AK35" s="313"/>
    </row>
    <row r="36" spans="2:37" ht="19.5" customHeight="1">
      <c r="B36" s="314"/>
      <c r="C36" s="302"/>
      <c r="D36" s="303"/>
      <c r="E36" s="315"/>
      <c r="F36" s="316"/>
      <c r="G36" s="317" t="s">
        <v>269</v>
      </c>
      <c r="H36" s="344" t="s">
        <v>270</v>
      </c>
      <c r="I36" s="344" t="s">
        <v>271</v>
      </c>
      <c r="J36" s="344" t="s">
        <v>272</v>
      </c>
      <c r="K36" s="344" t="s">
        <v>273</v>
      </c>
      <c r="L36" s="344" t="s">
        <v>274</v>
      </c>
      <c r="M36" s="345" t="s">
        <v>275</v>
      </c>
      <c r="N36" s="317" t="s">
        <v>269</v>
      </c>
      <c r="O36" s="344" t="s">
        <v>270</v>
      </c>
      <c r="P36" s="344" t="s">
        <v>271</v>
      </c>
      <c r="Q36" s="344" t="s">
        <v>272</v>
      </c>
      <c r="R36" s="344" t="s">
        <v>273</v>
      </c>
      <c r="S36" s="344" t="s">
        <v>274</v>
      </c>
      <c r="T36" s="345" t="s">
        <v>275</v>
      </c>
      <c r="U36" s="317" t="s">
        <v>269</v>
      </c>
      <c r="V36" s="344" t="s">
        <v>270</v>
      </c>
      <c r="W36" s="344" t="s">
        <v>271</v>
      </c>
      <c r="X36" s="344" t="s">
        <v>272</v>
      </c>
      <c r="Y36" s="344" t="s">
        <v>273</v>
      </c>
      <c r="Z36" s="344" t="s">
        <v>274</v>
      </c>
      <c r="AA36" s="345" t="s">
        <v>275</v>
      </c>
      <c r="AB36" s="317" t="s">
        <v>269</v>
      </c>
      <c r="AC36" s="344" t="s">
        <v>270</v>
      </c>
      <c r="AD36" s="344" t="s">
        <v>271</v>
      </c>
      <c r="AE36" s="344" t="s">
        <v>272</v>
      </c>
      <c r="AF36" s="344" t="s">
        <v>273</v>
      </c>
      <c r="AG36" s="344" t="s">
        <v>274</v>
      </c>
      <c r="AH36" s="345" t="s">
        <v>275</v>
      </c>
      <c r="AI36" s="311"/>
      <c r="AJ36" s="312"/>
      <c r="AK36" s="313"/>
    </row>
    <row r="37" spans="2:37" ht="19.5" customHeight="1">
      <c r="B37" s="348" t="s">
        <v>276</v>
      </c>
      <c r="C37" s="349"/>
      <c r="D37" s="350"/>
      <c r="E37" s="351"/>
      <c r="F37" s="352"/>
      <c r="G37" s="317"/>
      <c r="H37" s="344"/>
      <c r="I37" s="344"/>
      <c r="J37" s="344"/>
      <c r="K37" s="344"/>
      <c r="L37" s="344"/>
      <c r="M37" s="345"/>
      <c r="N37" s="346"/>
      <c r="O37" s="344"/>
      <c r="P37" s="344"/>
      <c r="Q37" s="344"/>
      <c r="R37" s="344"/>
      <c r="S37" s="344"/>
      <c r="T37" s="347"/>
      <c r="U37" s="317"/>
      <c r="V37" s="344"/>
      <c r="W37" s="344"/>
      <c r="X37" s="344"/>
      <c r="Y37" s="344"/>
      <c r="Z37" s="344"/>
      <c r="AA37" s="345"/>
      <c r="AB37" s="346"/>
      <c r="AC37" s="344"/>
      <c r="AD37" s="344"/>
      <c r="AE37" s="344"/>
      <c r="AF37" s="344"/>
      <c r="AG37" s="344"/>
      <c r="AH37" s="347"/>
      <c r="AI37" s="353"/>
      <c r="AJ37" s="354"/>
      <c r="AK37" s="355"/>
    </row>
    <row r="38" spans="2:37" ht="16.5" customHeight="1">
      <c r="B38" s="318" t="s">
        <v>277</v>
      </c>
      <c r="C38" s="319" t="s">
        <v>278</v>
      </c>
      <c r="D38" s="320"/>
      <c r="E38" s="321" t="s">
        <v>279</v>
      </c>
      <c r="F38" s="321" t="s">
        <v>280</v>
      </c>
      <c r="G38" s="318">
        <v>8</v>
      </c>
      <c r="H38" s="322">
        <v>8</v>
      </c>
      <c r="I38" s="322">
        <v>8</v>
      </c>
      <c r="J38" s="322">
        <v>8</v>
      </c>
      <c r="K38" s="322">
        <v>8</v>
      </c>
      <c r="L38" s="322"/>
      <c r="M38" s="323"/>
      <c r="N38" s="324">
        <v>8</v>
      </c>
      <c r="O38" s="322">
        <v>8</v>
      </c>
      <c r="P38" s="322">
        <v>8</v>
      </c>
      <c r="Q38" s="322">
        <v>8</v>
      </c>
      <c r="R38" s="322">
        <v>8</v>
      </c>
      <c r="S38" s="322"/>
      <c r="T38" s="321"/>
      <c r="U38" s="318">
        <v>8</v>
      </c>
      <c r="V38" s="322">
        <v>8</v>
      </c>
      <c r="W38" s="322">
        <v>8</v>
      </c>
      <c r="X38" s="322">
        <v>8</v>
      </c>
      <c r="Y38" s="322">
        <v>8</v>
      </c>
      <c r="Z38" s="322"/>
      <c r="AA38" s="323"/>
      <c r="AB38" s="324">
        <v>8</v>
      </c>
      <c r="AC38" s="322">
        <v>8</v>
      </c>
      <c r="AD38" s="322">
        <v>8</v>
      </c>
      <c r="AE38" s="322">
        <v>8</v>
      </c>
      <c r="AF38" s="322">
        <v>8</v>
      </c>
      <c r="AG38" s="322"/>
      <c r="AH38" s="321"/>
      <c r="AI38" s="325">
        <v>160</v>
      </c>
      <c r="AJ38" s="326">
        <v>40</v>
      </c>
      <c r="AK38" s="327">
        <v>1</v>
      </c>
    </row>
    <row r="39" spans="2:37" ht="16.5" customHeight="1">
      <c r="B39" s="318"/>
      <c r="C39" s="319"/>
      <c r="D39" s="320"/>
      <c r="E39" s="321"/>
      <c r="F39" s="321"/>
      <c r="G39" s="318"/>
      <c r="H39" s="322"/>
      <c r="I39" s="322"/>
      <c r="J39" s="322"/>
      <c r="K39" s="322"/>
      <c r="L39" s="322"/>
      <c r="M39" s="323"/>
      <c r="N39" s="324"/>
      <c r="O39" s="322"/>
      <c r="P39" s="322"/>
      <c r="Q39" s="322"/>
      <c r="R39" s="322"/>
      <c r="S39" s="322"/>
      <c r="T39" s="321"/>
      <c r="U39" s="318"/>
      <c r="V39" s="322"/>
      <c r="W39" s="322"/>
      <c r="X39" s="322"/>
      <c r="Y39" s="322"/>
      <c r="Z39" s="322"/>
      <c r="AA39" s="323"/>
      <c r="AB39" s="324"/>
      <c r="AC39" s="322"/>
      <c r="AD39" s="322"/>
      <c r="AE39" s="322"/>
      <c r="AF39" s="322"/>
      <c r="AG39" s="322"/>
      <c r="AH39" s="321"/>
      <c r="AI39" s="325"/>
      <c r="AJ39" s="326"/>
      <c r="AK39" s="327"/>
    </row>
    <row r="40" spans="2:37" ht="16.5" customHeight="1">
      <c r="B40" s="348" t="s">
        <v>281</v>
      </c>
      <c r="C40" s="349"/>
      <c r="D40" s="350"/>
      <c r="E40" s="321"/>
      <c r="F40" s="321"/>
      <c r="G40" s="318"/>
      <c r="H40" s="322"/>
      <c r="I40" s="322"/>
      <c r="J40" s="322"/>
      <c r="K40" s="322"/>
      <c r="L40" s="322"/>
      <c r="M40" s="323"/>
      <c r="N40" s="324"/>
      <c r="O40" s="322"/>
      <c r="P40" s="322"/>
      <c r="Q40" s="322"/>
      <c r="R40" s="322"/>
      <c r="S40" s="322"/>
      <c r="T40" s="321"/>
      <c r="U40" s="318"/>
      <c r="V40" s="322"/>
      <c r="W40" s="322"/>
      <c r="X40" s="322"/>
      <c r="Y40" s="322"/>
      <c r="Z40" s="322"/>
      <c r="AA40" s="323"/>
      <c r="AB40" s="324"/>
      <c r="AC40" s="322"/>
      <c r="AD40" s="322"/>
      <c r="AE40" s="322"/>
      <c r="AF40" s="322"/>
      <c r="AG40" s="322"/>
      <c r="AH40" s="321"/>
      <c r="AI40" s="325"/>
      <c r="AJ40" s="326" t="s">
        <v>282</v>
      </c>
      <c r="AK40" s="327">
        <v>2</v>
      </c>
    </row>
    <row r="41" spans="2:37" ht="16.5" customHeight="1">
      <c r="B41" s="318" t="s">
        <v>283</v>
      </c>
      <c r="C41" s="319" t="s">
        <v>284</v>
      </c>
      <c r="D41" s="320"/>
      <c r="E41" s="321" t="s">
        <v>285</v>
      </c>
      <c r="F41" s="321" t="s">
        <v>286</v>
      </c>
      <c r="G41" s="318">
        <v>8</v>
      </c>
      <c r="H41" s="322">
        <v>8</v>
      </c>
      <c r="I41" s="322">
        <v>8</v>
      </c>
      <c r="J41" s="322">
        <v>8</v>
      </c>
      <c r="K41" s="322">
        <v>8</v>
      </c>
      <c r="L41" s="322"/>
      <c r="M41" s="323"/>
      <c r="N41" s="324">
        <v>8</v>
      </c>
      <c r="O41" s="322">
        <v>8</v>
      </c>
      <c r="P41" s="322">
        <v>8</v>
      </c>
      <c r="Q41" s="322">
        <v>8</v>
      </c>
      <c r="R41" s="322">
        <v>8</v>
      </c>
      <c r="S41" s="322"/>
      <c r="T41" s="321"/>
      <c r="U41" s="318">
        <v>8</v>
      </c>
      <c r="V41" s="322">
        <v>8</v>
      </c>
      <c r="W41" s="322">
        <v>8</v>
      </c>
      <c r="X41" s="322">
        <v>8</v>
      </c>
      <c r="Y41" s="322">
        <v>8</v>
      </c>
      <c r="Z41" s="322"/>
      <c r="AA41" s="323"/>
      <c r="AB41" s="324">
        <v>8</v>
      </c>
      <c r="AC41" s="322">
        <v>8</v>
      </c>
      <c r="AD41" s="322">
        <v>8</v>
      </c>
      <c r="AE41" s="322">
        <v>8</v>
      </c>
      <c r="AF41" s="322">
        <v>8</v>
      </c>
      <c r="AG41" s="322"/>
      <c r="AH41" s="321"/>
      <c r="AI41" s="325">
        <v>160</v>
      </c>
      <c r="AJ41" s="326">
        <v>40</v>
      </c>
      <c r="AK41" s="327">
        <v>1</v>
      </c>
    </row>
    <row r="42" spans="2:37" ht="16.5" customHeight="1">
      <c r="B42" s="318" t="s">
        <v>283</v>
      </c>
      <c r="C42" s="319" t="s">
        <v>284</v>
      </c>
      <c r="D42" s="320"/>
      <c r="E42" s="321" t="s">
        <v>287</v>
      </c>
      <c r="F42" s="321" t="s">
        <v>280</v>
      </c>
      <c r="G42" s="318">
        <v>8</v>
      </c>
      <c r="H42" s="322">
        <v>8</v>
      </c>
      <c r="I42" s="322">
        <v>8</v>
      </c>
      <c r="J42" s="322">
        <v>8</v>
      </c>
      <c r="K42" s="322">
        <v>8</v>
      </c>
      <c r="L42" s="322"/>
      <c r="M42" s="323"/>
      <c r="N42" s="324">
        <v>8</v>
      </c>
      <c r="O42" s="322">
        <v>8</v>
      </c>
      <c r="P42" s="322">
        <v>8</v>
      </c>
      <c r="Q42" s="322">
        <v>8</v>
      </c>
      <c r="R42" s="322">
        <v>8</v>
      </c>
      <c r="S42" s="322"/>
      <c r="T42" s="321"/>
      <c r="U42" s="318">
        <v>8</v>
      </c>
      <c r="V42" s="322">
        <v>8</v>
      </c>
      <c r="W42" s="322">
        <v>8</v>
      </c>
      <c r="X42" s="322">
        <v>8</v>
      </c>
      <c r="Y42" s="322">
        <v>8</v>
      </c>
      <c r="Z42" s="322"/>
      <c r="AA42" s="323"/>
      <c r="AB42" s="324">
        <v>8</v>
      </c>
      <c r="AC42" s="322">
        <v>8</v>
      </c>
      <c r="AD42" s="322">
        <v>8</v>
      </c>
      <c r="AE42" s="322">
        <v>8</v>
      </c>
      <c r="AF42" s="322">
        <v>8</v>
      </c>
      <c r="AG42" s="322"/>
      <c r="AH42" s="321"/>
      <c r="AI42" s="325">
        <v>160</v>
      </c>
      <c r="AJ42" s="326">
        <v>40</v>
      </c>
      <c r="AK42" s="327">
        <v>1</v>
      </c>
    </row>
    <row r="43" spans="2:37" ht="16.5" customHeight="1">
      <c r="B43" s="318"/>
      <c r="C43" s="356"/>
      <c r="D43" s="357"/>
      <c r="E43" s="321"/>
      <c r="F43" s="321"/>
      <c r="G43" s="318"/>
      <c r="H43" s="322"/>
      <c r="I43" s="322"/>
      <c r="J43" s="322"/>
      <c r="K43" s="322"/>
      <c r="L43" s="322"/>
      <c r="M43" s="323"/>
      <c r="N43" s="324"/>
      <c r="O43" s="322"/>
      <c r="P43" s="322"/>
      <c r="Q43" s="322"/>
      <c r="R43" s="322"/>
      <c r="S43" s="322"/>
      <c r="T43" s="321"/>
      <c r="U43" s="318"/>
      <c r="V43" s="322"/>
      <c r="W43" s="322"/>
      <c r="X43" s="322"/>
      <c r="Y43" s="322"/>
      <c r="Z43" s="322"/>
      <c r="AA43" s="323"/>
      <c r="AB43" s="324"/>
      <c r="AC43" s="322"/>
      <c r="AD43" s="322"/>
      <c r="AE43" s="322"/>
      <c r="AF43" s="322"/>
      <c r="AG43" s="322"/>
      <c r="AH43" s="321"/>
      <c r="AI43" s="325"/>
      <c r="AJ43" s="326"/>
      <c r="AK43" s="327"/>
    </row>
    <row r="44" spans="2:37" ht="16.5" customHeight="1">
      <c r="B44" s="348" t="s">
        <v>288</v>
      </c>
      <c r="C44" s="349"/>
      <c r="D44" s="350"/>
      <c r="E44" s="321"/>
      <c r="F44" s="321"/>
      <c r="G44" s="318"/>
      <c r="H44" s="322"/>
      <c r="I44" s="322"/>
      <c r="J44" s="322"/>
      <c r="K44" s="322"/>
      <c r="L44" s="322"/>
      <c r="M44" s="323"/>
      <c r="N44" s="324"/>
      <c r="O44" s="322"/>
      <c r="P44" s="322"/>
      <c r="Q44" s="322"/>
      <c r="R44" s="322"/>
      <c r="S44" s="322"/>
      <c r="T44" s="321"/>
      <c r="U44" s="318"/>
      <c r="V44" s="322"/>
      <c r="W44" s="322"/>
      <c r="X44" s="322"/>
      <c r="Y44" s="322"/>
      <c r="Z44" s="322"/>
      <c r="AA44" s="323"/>
      <c r="AB44" s="324"/>
      <c r="AC44" s="322"/>
      <c r="AD44" s="322"/>
      <c r="AE44" s="322"/>
      <c r="AF44" s="322"/>
      <c r="AG44" s="322"/>
      <c r="AH44" s="321"/>
      <c r="AI44" s="325"/>
      <c r="AJ44" s="326"/>
      <c r="AK44" s="327"/>
    </row>
    <row r="45" spans="2:37" ht="16.5" customHeight="1">
      <c r="B45" s="318" t="s">
        <v>289</v>
      </c>
      <c r="C45" s="319" t="s">
        <v>290</v>
      </c>
      <c r="D45" s="320"/>
      <c r="E45" s="321" t="s">
        <v>291</v>
      </c>
      <c r="F45" s="321" t="s">
        <v>292</v>
      </c>
      <c r="G45" s="318">
        <v>8</v>
      </c>
      <c r="H45" s="322">
        <v>8</v>
      </c>
      <c r="I45" s="322">
        <v>8</v>
      </c>
      <c r="J45" s="322">
        <v>8</v>
      </c>
      <c r="K45" s="322">
        <v>8</v>
      </c>
      <c r="L45" s="322"/>
      <c r="M45" s="323"/>
      <c r="N45" s="324">
        <v>8</v>
      </c>
      <c r="O45" s="322">
        <v>8</v>
      </c>
      <c r="P45" s="322">
        <v>8</v>
      </c>
      <c r="Q45" s="322">
        <v>8</v>
      </c>
      <c r="R45" s="322">
        <v>8</v>
      </c>
      <c r="S45" s="322"/>
      <c r="T45" s="321"/>
      <c r="U45" s="318">
        <v>8</v>
      </c>
      <c r="V45" s="322">
        <v>8</v>
      </c>
      <c r="W45" s="322">
        <v>8</v>
      </c>
      <c r="X45" s="322">
        <v>8</v>
      </c>
      <c r="Y45" s="322">
        <v>8</v>
      </c>
      <c r="Z45" s="322"/>
      <c r="AA45" s="323"/>
      <c r="AB45" s="324">
        <v>8</v>
      </c>
      <c r="AC45" s="322">
        <v>8</v>
      </c>
      <c r="AD45" s="322">
        <v>8</v>
      </c>
      <c r="AE45" s="322">
        <v>8</v>
      </c>
      <c r="AF45" s="322">
        <v>8</v>
      </c>
      <c r="AG45" s="322"/>
      <c r="AH45" s="321"/>
      <c r="AI45" s="325">
        <v>160</v>
      </c>
      <c r="AJ45" s="326">
        <v>40</v>
      </c>
      <c r="AK45" s="327">
        <v>1</v>
      </c>
    </row>
    <row r="46" spans="2:37" ht="16.5" customHeight="1">
      <c r="B46" s="318"/>
      <c r="C46" s="319"/>
      <c r="D46" s="320"/>
      <c r="E46" s="321"/>
      <c r="F46" s="321"/>
      <c r="G46" s="318"/>
      <c r="H46" s="322"/>
      <c r="I46" s="322"/>
      <c r="J46" s="322"/>
      <c r="K46" s="322"/>
      <c r="L46" s="322"/>
      <c r="M46" s="323"/>
      <c r="N46" s="324"/>
      <c r="O46" s="322"/>
      <c r="P46" s="322"/>
      <c r="Q46" s="322"/>
      <c r="R46" s="322"/>
      <c r="S46" s="322"/>
      <c r="T46" s="321"/>
      <c r="U46" s="318"/>
      <c r="V46" s="322"/>
      <c r="W46" s="322"/>
      <c r="X46" s="322"/>
      <c r="Y46" s="322"/>
      <c r="Z46" s="322"/>
      <c r="AA46" s="323"/>
      <c r="AB46" s="324"/>
      <c r="AC46" s="322"/>
      <c r="AD46" s="322"/>
      <c r="AE46" s="322"/>
      <c r="AF46" s="322"/>
      <c r="AG46" s="322"/>
      <c r="AH46" s="321"/>
      <c r="AI46" s="325"/>
      <c r="AJ46" s="326"/>
      <c r="AK46" s="327"/>
    </row>
    <row r="47" spans="2:37" ht="16.5" customHeight="1">
      <c r="B47" s="318"/>
      <c r="C47" s="319"/>
      <c r="D47" s="320"/>
      <c r="E47" s="321"/>
      <c r="F47" s="321"/>
      <c r="G47" s="318"/>
      <c r="H47" s="322"/>
      <c r="I47" s="322"/>
      <c r="J47" s="322"/>
      <c r="K47" s="322"/>
      <c r="L47" s="322"/>
      <c r="M47" s="323"/>
      <c r="N47" s="324"/>
      <c r="O47" s="322"/>
      <c r="P47" s="322"/>
      <c r="Q47" s="322"/>
      <c r="R47" s="322"/>
      <c r="S47" s="322"/>
      <c r="T47" s="321"/>
      <c r="U47" s="318"/>
      <c r="V47" s="322"/>
      <c r="W47" s="322"/>
      <c r="X47" s="322"/>
      <c r="Y47" s="322"/>
      <c r="Z47" s="322"/>
      <c r="AA47" s="323"/>
      <c r="AB47" s="324"/>
      <c r="AC47" s="322"/>
      <c r="AD47" s="322"/>
      <c r="AE47" s="322"/>
      <c r="AF47" s="322"/>
      <c r="AG47" s="322"/>
      <c r="AH47" s="321"/>
      <c r="AI47" s="325"/>
      <c r="AJ47" s="326" t="s">
        <v>282</v>
      </c>
      <c r="AK47" s="327">
        <v>1.5</v>
      </c>
    </row>
    <row r="48" spans="2:37" ht="16.5" customHeight="1">
      <c r="B48" s="318"/>
      <c r="C48" s="319"/>
      <c r="D48" s="320"/>
      <c r="E48" s="321"/>
      <c r="F48" s="321"/>
      <c r="G48" s="318"/>
      <c r="H48" s="322"/>
      <c r="I48" s="322"/>
      <c r="J48" s="322"/>
      <c r="K48" s="322"/>
      <c r="L48" s="322"/>
      <c r="M48" s="323"/>
      <c r="N48" s="324"/>
      <c r="O48" s="322"/>
      <c r="P48" s="322"/>
      <c r="Q48" s="322"/>
      <c r="R48" s="322"/>
      <c r="S48" s="322"/>
      <c r="T48" s="321"/>
      <c r="U48" s="318"/>
      <c r="V48" s="322"/>
      <c r="W48" s="322"/>
      <c r="X48" s="322"/>
      <c r="Y48" s="322"/>
      <c r="Z48" s="322"/>
      <c r="AA48" s="323"/>
      <c r="AB48" s="324"/>
      <c r="AC48" s="322"/>
      <c r="AD48" s="322"/>
      <c r="AE48" s="322"/>
      <c r="AF48" s="322"/>
      <c r="AG48" s="322"/>
      <c r="AH48" s="321"/>
      <c r="AI48" s="325"/>
      <c r="AJ48" s="326"/>
      <c r="AK48" s="327"/>
    </row>
    <row r="49" spans="2:37" ht="16.5" customHeight="1" thickBot="1">
      <c r="B49" s="328"/>
      <c r="C49" s="329"/>
      <c r="D49" s="330"/>
      <c r="E49" s="331"/>
      <c r="F49" s="331"/>
      <c r="G49" s="328"/>
      <c r="H49" s="332"/>
      <c r="I49" s="332"/>
      <c r="J49" s="332"/>
      <c r="K49" s="332"/>
      <c r="L49" s="332"/>
      <c r="M49" s="333"/>
      <c r="N49" s="334"/>
      <c r="O49" s="332"/>
      <c r="P49" s="332"/>
      <c r="Q49" s="332"/>
      <c r="R49" s="332"/>
      <c r="S49" s="332"/>
      <c r="T49" s="331"/>
      <c r="U49" s="328"/>
      <c r="V49" s="332"/>
      <c r="W49" s="332"/>
      <c r="X49" s="332"/>
      <c r="Y49" s="332"/>
      <c r="Z49" s="332"/>
      <c r="AA49" s="333"/>
      <c r="AB49" s="334"/>
      <c r="AC49" s="332"/>
      <c r="AD49" s="332"/>
      <c r="AE49" s="332"/>
      <c r="AF49" s="332"/>
      <c r="AG49" s="332"/>
      <c r="AH49" s="331"/>
      <c r="AI49" s="335"/>
      <c r="AJ49" s="336"/>
      <c r="AK49" s="337"/>
    </row>
    <row r="50" spans="2:37" s="339" customFormat="1" ht="13.5">
      <c r="B50" s="338" t="s">
        <v>254</v>
      </c>
      <c r="C50" s="338"/>
      <c r="D50" s="338"/>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8"/>
      <c r="AD50" s="338"/>
      <c r="AE50" s="338"/>
      <c r="AF50" s="338"/>
      <c r="AG50" s="338"/>
      <c r="AH50" s="338"/>
      <c r="AI50" s="338"/>
      <c r="AJ50" s="338"/>
      <c r="AK50" s="338"/>
    </row>
    <row r="51" spans="2:37" s="339" customFormat="1" ht="13.5">
      <c r="B51" s="340" t="s">
        <v>255</v>
      </c>
      <c r="C51" s="340"/>
      <c r="D51" s="340"/>
      <c r="E51" s="340"/>
      <c r="F51" s="340"/>
      <c r="G51" s="340"/>
      <c r="H51" s="340"/>
      <c r="I51" s="340"/>
      <c r="J51" s="340"/>
      <c r="K51" s="340"/>
      <c r="L51" s="340"/>
      <c r="M51" s="340"/>
      <c r="N51" s="340"/>
      <c r="O51" s="340"/>
      <c r="P51" s="340"/>
      <c r="Q51" s="340"/>
      <c r="R51" s="340"/>
      <c r="S51" s="340"/>
      <c r="T51" s="340"/>
      <c r="U51" s="340"/>
      <c r="V51" s="340"/>
      <c r="W51" s="340"/>
      <c r="X51" s="340"/>
      <c r="Y51" s="340"/>
      <c r="Z51" s="340"/>
      <c r="AA51" s="340"/>
      <c r="AB51" s="340"/>
      <c r="AC51" s="340"/>
      <c r="AD51" s="340"/>
      <c r="AE51" s="340"/>
      <c r="AF51" s="340"/>
      <c r="AG51" s="340"/>
      <c r="AH51" s="340"/>
      <c r="AI51" s="340"/>
      <c r="AJ51" s="340"/>
      <c r="AK51" s="340"/>
    </row>
    <row r="52" spans="2:37" s="339" customFormat="1" ht="13.5">
      <c r="B52" s="340" t="s">
        <v>256</v>
      </c>
      <c r="C52" s="340"/>
      <c r="D52" s="340"/>
      <c r="E52" s="340"/>
      <c r="F52" s="340"/>
      <c r="G52" s="340"/>
      <c r="H52" s="340"/>
      <c r="I52" s="340"/>
      <c r="J52" s="340"/>
      <c r="K52" s="340"/>
      <c r="L52" s="340"/>
      <c r="M52" s="340"/>
      <c r="N52" s="340"/>
      <c r="O52" s="340"/>
      <c r="P52" s="340"/>
      <c r="Q52" s="340"/>
      <c r="R52" s="340"/>
      <c r="S52" s="340"/>
      <c r="T52" s="340"/>
      <c r="U52" s="340"/>
      <c r="V52" s="340"/>
      <c r="W52" s="340"/>
      <c r="X52" s="340"/>
      <c r="Y52" s="340"/>
      <c r="Z52" s="340"/>
      <c r="AA52" s="340"/>
      <c r="AB52" s="340"/>
      <c r="AC52" s="340"/>
      <c r="AD52" s="340"/>
      <c r="AE52" s="340"/>
      <c r="AF52" s="340"/>
      <c r="AG52" s="340"/>
      <c r="AH52" s="340"/>
      <c r="AI52" s="340"/>
      <c r="AJ52" s="340"/>
      <c r="AK52" s="340"/>
    </row>
    <row r="53" spans="2:37" s="339" customFormat="1" ht="13.5">
      <c r="B53" s="341" t="s">
        <v>257</v>
      </c>
      <c r="C53" s="341"/>
      <c r="D53" s="341"/>
      <c r="E53" s="341"/>
      <c r="F53" s="341"/>
      <c r="G53" s="341"/>
      <c r="H53" s="341"/>
      <c r="I53" s="341"/>
      <c r="J53" s="341"/>
      <c r="K53" s="341"/>
      <c r="L53" s="341"/>
      <c r="M53" s="341"/>
      <c r="N53" s="341"/>
      <c r="O53" s="341"/>
      <c r="P53" s="341"/>
      <c r="Q53" s="341"/>
      <c r="R53" s="341"/>
      <c r="S53" s="341"/>
      <c r="T53" s="341"/>
      <c r="U53" s="341"/>
      <c r="V53" s="341"/>
      <c r="W53" s="341"/>
      <c r="X53" s="341"/>
      <c r="Y53" s="341"/>
      <c r="Z53" s="341"/>
      <c r="AA53" s="341"/>
      <c r="AB53" s="341"/>
      <c r="AC53" s="341"/>
      <c r="AD53" s="341"/>
      <c r="AE53" s="341"/>
      <c r="AF53" s="341"/>
      <c r="AG53" s="341"/>
      <c r="AH53" s="341"/>
      <c r="AI53" s="341"/>
      <c r="AJ53" s="341"/>
      <c r="AK53" s="341"/>
    </row>
    <row r="54" spans="2:37" s="339" customFormat="1" ht="13.5">
      <c r="B54" s="340" t="s">
        <v>258</v>
      </c>
      <c r="C54" s="340"/>
      <c r="D54" s="340"/>
      <c r="E54" s="340"/>
      <c r="F54" s="340"/>
      <c r="G54" s="340"/>
      <c r="H54" s="340"/>
      <c r="I54" s="340"/>
      <c r="J54" s="340"/>
      <c r="K54" s="340"/>
      <c r="L54" s="340"/>
      <c r="M54" s="340"/>
      <c r="N54" s="340"/>
      <c r="O54" s="340"/>
      <c r="P54" s="340"/>
      <c r="Q54" s="340"/>
      <c r="R54" s="340"/>
      <c r="S54" s="340"/>
      <c r="T54" s="340"/>
      <c r="U54" s="340"/>
      <c r="V54" s="340"/>
      <c r="W54" s="340"/>
      <c r="X54" s="340"/>
      <c r="Y54" s="340"/>
      <c r="Z54" s="340"/>
      <c r="AA54" s="340"/>
      <c r="AB54" s="340"/>
      <c r="AC54" s="340"/>
      <c r="AD54" s="340"/>
      <c r="AE54" s="340"/>
      <c r="AF54" s="340"/>
      <c r="AG54" s="340"/>
      <c r="AH54" s="340"/>
      <c r="AI54" s="340"/>
      <c r="AJ54" s="340"/>
      <c r="AK54" s="340"/>
    </row>
    <row r="55" spans="2:37" s="339" customFormat="1" ht="13.5">
      <c r="B55" s="340" t="s">
        <v>259</v>
      </c>
      <c r="C55" s="340"/>
      <c r="D55" s="340"/>
      <c r="E55" s="340"/>
      <c r="F55" s="340"/>
      <c r="G55" s="340"/>
      <c r="H55" s="340"/>
      <c r="I55" s="340"/>
      <c r="J55" s="340"/>
      <c r="K55" s="340"/>
      <c r="L55" s="340"/>
      <c r="M55" s="340"/>
      <c r="N55" s="340"/>
      <c r="O55" s="340"/>
      <c r="P55" s="340"/>
      <c r="Q55" s="340"/>
      <c r="R55" s="340"/>
      <c r="S55" s="340"/>
      <c r="T55" s="340"/>
      <c r="U55" s="340"/>
      <c r="V55" s="340"/>
      <c r="W55" s="340"/>
      <c r="X55" s="340"/>
      <c r="Y55" s="340"/>
      <c r="Z55" s="340"/>
      <c r="AA55" s="340"/>
      <c r="AB55" s="340"/>
      <c r="AC55" s="340"/>
      <c r="AD55" s="340"/>
      <c r="AE55" s="340"/>
      <c r="AF55" s="340"/>
      <c r="AG55" s="340"/>
      <c r="AH55" s="340"/>
      <c r="AI55" s="340"/>
      <c r="AJ55" s="340"/>
      <c r="AK55" s="340"/>
    </row>
    <row r="56" spans="2:37" s="339" customFormat="1" ht="13.5">
      <c r="B56" s="340" t="s">
        <v>260</v>
      </c>
      <c r="C56" s="340"/>
      <c r="D56" s="340"/>
      <c r="E56" s="340"/>
      <c r="F56" s="340"/>
      <c r="G56" s="340"/>
      <c r="H56" s="340"/>
      <c r="I56" s="340"/>
      <c r="J56" s="340"/>
      <c r="K56" s="340"/>
      <c r="L56" s="340"/>
      <c r="M56" s="340"/>
      <c r="N56" s="340"/>
      <c r="O56" s="340"/>
      <c r="P56" s="340"/>
      <c r="Q56" s="340"/>
      <c r="R56" s="340"/>
      <c r="S56" s="340"/>
      <c r="T56" s="340"/>
      <c r="U56" s="340"/>
      <c r="V56" s="340"/>
      <c r="W56" s="340"/>
      <c r="X56" s="340"/>
      <c r="Y56" s="340"/>
      <c r="Z56" s="340"/>
      <c r="AA56" s="340"/>
      <c r="AB56" s="340"/>
      <c r="AC56" s="340"/>
      <c r="AD56" s="340"/>
      <c r="AE56" s="340"/>
      <c r="AF56" s="340"/>
      <c r="AG56" s="340"/>
      <c r="AH56" s="340"/>
      <c r="AI56" s="340"/>
      <c r="AJ56" s="340"/>
      <c r="AK56" s="340"/>
    </row>
    <row r="57" spans="2:37" s="339" customFormat="1" ht="13.5">
      <c r="B57" s="340" t="s">
        <v>261</v>
      </c>
      <c r="C57" s="340"/>
      <c r="D57" s="340"/>
      <c r="E57" s="340"/>
      <c r="F57" s="340"/>
      <c r="G57" s="340"/>
      <c r="H57" s="340"/>
      <c r="I57" s="340"/>
      <c r="J57" s="340"/>
      <c r="K57" s="340"/>
      <c r="L57" s="340"/>
      <c r="M57" s="340"/>
      <c r="N57" s="340"/>
      <c r="O57" s="340"/>
      <c r="P57" s="340"/>
      <c r="Q57" s="340"/>
      <c r="R57" s="340"/>
      <c r="S57" s="340"/>
      <c r="T57" s="340"/>
      <c r="U57" s="340"/>
      <c r="V57" s="340"/>
      <c r="W57" s="340"/>
      <c r="X57" s="340"/>
      <c r="Y57" s="340"/>
      <c r="Z57" s="340"/>
      <c r="AA57" s="340"/>
      <c r="AB57" s="340"/>
      <c r="AC57" s="340"/>
      <c r="AD57" s="340"/>
      <c r="AE57" s="340"/>
      <c r="AF57" s="340"/>
      <c r="AG57" s="340"/>
      <c r="AH57" s="340"/>
      <c r="AI57" s="340"/>
      <c r="AJ57" s="340"/>
      <c r="AK57" s="340"/>
    </row>
    <row r="58" spans="2:37" s="339" customFormat="1" ht="13.5">
      <c r="B58" s="340" t="s">
        <v>262</v>
      </c>
      <c r="C58" s="340"/>
      <c r="D58" s="340"/>
      <c r="E58" s="340"/>
      <c r="F58" s="340"/>
      <c r="G58" s="340"/>
      <c r="H58" s="340"/>
      <c r="I58" s="340"/>
      <c r="J58" s="340"/>
      <c r="K58" s="340"/>
      <c r="L58" s="340"/>
      <c r="M58" s="340"/>
      <c r="N58" s="340"/>
      <c r="O58" s="340"/>
      <c r="P58" s="340"/>
      <c r="Q58" s="340"/>
      <c r="R58" s="340"/>
      <c r="S58" s="340"/>
      <c r="T58" s="340"/>
      <c r="U58" s="340"/>
      <c r="V58" s="340"/>
      <c r="W58" s="340"/>
      <c r="X58" s="340"/>
      <c r="Y58" s="340"/>
      <c r="Z58" s="340"/>
      <c r="AA58" s="340"/>
      <c r="AB58" s="340"/>
      <c r="AC58" s="340"/>
      <c r="AD58" s="340"/>
      <c r="AE58" s="340"/>
      <c r="AF58" s="340"/>
      <c r="AG58" s="340"/>
      <c r="AH58" s="340"/>
      <c r="AI58" s="340"/>
      <c r="AJ58" s="340"/>
      <c r="AK58" s="340"/>
    </row>
    <row r="59" spans="2:37" s="339" customFormat="1" ht="13.5">
      <c r="B59" s="340" t="s">
        <v>263</v>
      </c>
      <c r="C59" s="340"/>
      <c r="D59" s="340"/>
      <c r="E59" s="340"/>
      <c r="F59" s="340"/>
      <c r="G59" s="340"/>
      <c r="H59" s="340"/>
      <c r="I59" s="340"/>
      <c r="J59" s="340"/>
      <c r="K59" s="340"/>
      <c r="L59" s="340"/>
      <c r="M59" s="340"/>
      <c r="N59" s="340"/>
      <c r="O59" s="340"/>
      <c r="P59" s="340"/>
      <c r="Q59" s="340"/>
      <c r="R59" s="340"/>
      <c r="S59" s="340"/>
      <c r="T59" s="340"/>
      <c r="U59" s="340"/>
      <c r="V59" s="340"/>
      <c r="W59" s="340"/>
      <c r="X59" s="340"/>
      <c r="Y59" s="340"/>
      <c r="Z59" s="340"/>
      <c r="AA59" s="340"/>
      <c r="AB59" s="340"/>
      <c r="AC59" s="340"/>
      <c r="AD59" s="340"/>
      <c r="AE59" s="340"/>
      <c r="AF59" s="340"/>
      <c r="AG59" s="340"/>
      <c r="AH59" s="340"/>
      <c r="AI59" s="340"/>
      <c r="AJ59" s="340"/>
      <c r="AK59" s="340"/>
    </row>
    <row r="60" spans="2:37" ht="12">
      <c r="B60" s="340" t="s">
        <v>264</v>
      </c>
      <c r="C60" s="340"/>
      <c r="D60" s="340"/>
      <c r="E60" s="340"/>
      <c r="F60" s="340"/>
      <c r="G60" s="340"/>
      <c r="H60" s="340"/>
      <c r="I60" s="340"/>
      <c r="J60" s="340"/>
      <c r="K60" s="340"/>
      <c r="L60" s="340"/>
      <c r="M60" s="340"/>
      <c r="N60" s="340"/>
      <c r="O60" s="340"/>
      <c r="P60" s="340"/>
      <c r="Q60" s="340"/>
      <c r="R60" s="340"/>
      <c r="S60" s="340"/>
      <c r="T60" s="340"/>
      <c r="U60" s="340"/>
      <c r="V60" s="340"/>
      <c r="W60" s="340"/>
      <c r="X60" s="340"/>
      <c r="Y60" s="340"/>
      <c r="Z60" s="340"/>
      <c r="AA60" s="340"/>
      <c r="AB60" s="340"/>
      <c r="AC60" s="340"/>
      <c r="AD60" s="340"/>
      <c r="AE60" s="340"/>
      <c r="AF60" s="340"/>
      <c r="AG60" s="340"/>
      <c r="AH60" s="340"/>
      <c r="AI60" s="340"/>
      <c r="AJ60" s="340"/>
      <c r="AK60" s="340"/>
    </row>
  </sheetData>
  <sheetProtection/>
  <mergeCells count="70">
    <mergeCell ref="B57:AK57"/>
    <mergeCell ref="B58:AK58"/>
    <mergeCell ref="B59:AK59"/>
    <mergeCell ref="B60:AK60"/>
    <mergeCell ref="B51:AK51"/>
    <mergeCell ref="B52:AK52"/>
    <mergeCell ref="B53:AK53"/>
    <mergeCell ref="B54:AK54"/>
    <mergeCell ref="B55:AK55"/>
    <mergeCell ref="B56:AK56"/>
    <mergeCell ref="C45:D45"/>
    <mergeCell ref="C46:D46"/>
    <mergeCell ref="C47:D47"/>
    <mergeCell ref="C48:D48"/>
    <mergeCell ref="C49:D49"/>
    <mergeCell ref="B50:AK50"/>
    <mergeCell ref="C38:D38"/>
    <mergeCell ref="C39:D39"/>
    <mergeCell ref="B40:D40"/>
    <mergeCell ref="C41:D41"/>
    <mergeCell ref="C42:D42"/>
    <mergeCell ref="B44:D44"/>
    <mergeCell ref="U34:AA34"/>
    <mergeCell ref="AB34:AH34"/>
    <mergeCell ref="AI34:AI36"/>
    <mergeCell ref="AJ34:AJ36"/>
    <mergeCell ref="AK34:AK36"/>
    <mergeCell ref="B37:D37"/>
    <mergeCell ref="B34:B36"/>
    <mergeCell ref="C34:D36"/>
    <mergeCell ref="E34:E36"/>
    <mergeCell ref="F34:F36"/>
    <mergeCell ref="G34:M34"/>
    <mergeCell ref="N34:T34"/>
    <mergeCell ref="B26:AK26"/>
    <mergeCell ref="B27:AK27"/>
    <mergeCell ref="B28:AK28"/>
    <mergeCell ref="B29:AK29"/>
    <mergeCell ref="B30:AK30"/>
    <mergeCell ref="AJ31:AK31"/>
    <mergeCell ref="B20:AK20"/>
    <mergeCell ref="B21:AK21"/>
    <mergeCell ref="B22:AK22"/>
    <mergeCell ref="B23:AK23"/>
    <mergeCell ref="B24:AK24"/>
    <mergeCell ref="B25:AK25"/>
    <mergeCell ref="C14:D14"/>
    <mergeCell ref="C15:D15"/>
    <mergeCell ref="C16:D16"/>
    <mergeCell ref="C17:D17"/>
    <mergeCell ref="C18:D18"/>
    <mergeCell ref="C19:D19"/>
    <mergeCell ref="C8:D8"/>
    <mergeCell ref="C9:D9"/>
    <mergeCell ref="C10:D10"/>
    <mergeCell ref="C11:D11"/>
    <mergeCell ref="C12:D12"/>
    <mergeCell ref="C13:D13"/>
    <mergeCell ref="U4:AA4"/>
    <mergeCell ref="AB4:AH4"/>
    <mergeCell ref="AI4:AI6"/>
    <mergeCell ref="AJ4:AJ6"/>
    <mergeCell ref="AK4:AK6"/>
    <mergeCell ref="C7:D7"/>
    <mergeCell ref="B4:B6"/>
    <mergeCell ref="C4:D6"/>
    <mergeCell ref="E4:E6"/>
    <mergeCell ref="F4:F6"/>
    <mergeCell ref="G4:M4"/>
    <mergeCell ref="N4:T4"/>
  </mergeCells>
  <printOptions/>
  <pageMargins left="0.7874015748031497" right="0.7874015748031497" top="0.7874015748031497" bottom="0.7874015748031497" header="0.5118110236220472" footer="0.5118110236220472"/>
  <pageSetup cellComments="asDisplayed" horizontalDpi="600" verticalDpi="600" orientation="landscape" paperSize="9" r:id="rId1"/>
  <rowBreaks count="1" manualBreakCount="1">
    <brk id="30"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2020-03-13T02:47:40Z</dcterms:modified>
  <cp:category/>
  <cp:version/>
  <cp:contentType/>
  <cp:contentStatus/>
</cp:coreProperties>
</file>