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EB9A0C7-9E51-42A7-B888-10A107B802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１-２１" sheetId="10" r:id="rId1"/>
    <sheet name="様式１-２１ (記入例)" sheetId="11" r:id="rId2"/>
    <sheet name="Sheet1" sheetId="8" state="hidden" r:id="rId3"/>
  </sheets>
  <definedNames>
    <definedName name="_xlnm.Print_Area" localSheetId="0">'様式１-２１'!$A$1:$R$45</definedName>
    <definedName name="_xlnm.Print_Area" localSheetId="1">'様式１-２１ (記入例)'!$A$1:$R$45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9" i="11"/>
  <c r="M28" i="11"/>
  <c r="M27" i="11"/>
  <c r="M26" i="11"/>
  <c r="M25" i="11"/>
  <c r="M24" i="11"/>
  <c r="M23" i="11"/>
  <c r="M22" i="11"/>
  <c r="M31" i="10"/>
  <c r="M30" i="10"/>
  <c r="M29" i="10"/>
  <c r="M28" i="10"/>
  <c r="M27" i="10"/>
  <c r="M26" i="10"/>
  <c r="M25" i="10"/>
  <c r="M24" i="10"/>
  <c r="M23" i="10"/>
  <c r="M22" i="10"/>
  <c r="M32" i="11" l="1"/>
  <c r="M3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1758C1C1-C2F1-484F-AE72-18DD6B785FF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844614B-B804-46F8-ABE0-C156582E1E51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551DC000-8F43-40BC-9BEF-7CF2ABDB83BB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L11" authorId="0" shapeId="0" xr:uid="{EBD896E3-1E6A-476D-B634-090FA6943E3D}">
      <text>
        <r>
          <rPr>
            <b/>
            <sz val="9"/>
            <color indexed="81"/>
            <rFont val="MS P ゴシック"/>
            <family val="3"/>
            <charset val="128"/>
          </rPr>
          <t>国へ提出しますので、「栃木県」から記入してください。</t>
        </r>
      </text>
    </comment>
    <comment ref="A20" authorId="0" shapeId="0" xr:uid="{E44D824B-5ECA-4E84-B46B-77AE8B0F77FA}">
      <text>
        <r>
          <rPr>
            <b/>
            <sz val="9"/>
            <color indexed="81"/>
            <rFont val="MS P ゴシック"/>
            <family val="3"/>
            <charset val="128"/>
          </rPr>
          <t>事業区分の種目ではなく、申請を行う品名（商品名）を記入してください。</t>
        </r>
      </text>
    </comment>
    <comment ref="G20" authorId="0" shapeId="0" xr:uid="{0AD1BB10-7AF7-4CEB-BBBE-4F79474ACFE9}">
      <text>
        <r>
          <rPr>
            <b/>
            <sz val="9"/>
            <color indexed="81"/>
            <rFont val="MS P ゴシック"/>
            <family val="3"/>
            <charset val="128"/>
          </rPr>
          <t>・台数をを記入しないで下さい。</t>
        </r>
      </text>
    </comment>
    <comment ref="I20" authorId="0" shapeId="0" xr:uid="{AEE50EA4-CCE8-4622-B1F9-55AC226EEB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単位は不要。
数字のみを記入してください。
</t>
        </r>
      </text>
    </comment>
    <comment ref="K22" authorId="0" shapeId="0" xr:uid="{D5E81FBC-3E7F-4405-AB42-77D361EBC703}">
      <text>
        <r>
          <rPr>
            <b/>
            <sz val="9"/>
            <color indexed="81"/>
            <rFont val="MS P ゴシック"/>
            <family val="3"/>
            <charset val="128"/>
          </rPr>
          <t>・補助基準を越えている場合でも、見積書（実際に購入する金額）の単価を記入してください。
・こちらについては、千円未満は切り捨せずに記入してください。
・送料や運搬費等は対象外になります。</t>
        </r>
      </text>
    </comment>
    <comment ref="M22" authorId="0" shapeId="0" xr:uid="{42FCB64F-03AD-4D16-B29C-CF44231D05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・「栃木県電子システム」の種目ごとの「総事業費」には、こちらの金額を記入してください。
</t>
        </r>
      </text>
    </comment>
    <comment ref="M32" authorId="0" shapeId="0" xr:uid="{B7490F7B-D9FD-400F-B4A6-A2FB317E8557}">
      <text>
        <r>
          <rPr>
            <b/>
            <sz val="9"/>
            <color indexed="81"/>
            <rFont val="MS P ゴシック"/>
            <family val="3"/>
            <charset val="128"/>
          </rPr>
          <t>・こちらは各種目の「総事業費」の合計（実際に購入費する金額）になります。
※補助申請金額ではありません。
※こちらの様式には、補助申請金額を記載する箇所がございませんので、「電子申請システム」でのみ、入力いただきます。</t>
        </r>
      </text>
    </comment>
  </commentList>
</comments>
</file>

<file path=xl/sharedStrings.xml><?xml version="1.0" encoding="utf-8"?>
<sst xmlns="http://schemas.openxmlformats.org/spreadsheetml/2006/main" count="165" uniqueCount="110">
  <si>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</si>
  <si>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</si>
  <si>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</si>
  <si>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</si>
  <si>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</si>
  <si>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</si>
  <si>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</si>
  <si>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</si>
  <si>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</si>
  <si>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</si>
  <si>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</si>
  <si>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</si>
  <si>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</si>
  <si>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</si>
  <si>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</si>
  <si>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</si>
  <si>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</si>
  <si>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</si>
  <si>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</si>
  <si>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</si>
  <si>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</si>
  <si>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</si>
  <si>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</si>
  <si>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</si>
  <si>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</si>
  <si>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</si>
  <si>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</si>
  <si>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</si>
  <si>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</si>
  <si>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</si>
  <si>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</si>
  <si>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</si>
  <si>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</si>
  <si>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</si>
  <si>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</si>
  <si>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</si>
  <si>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</si>
  <si>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</si>
  <si>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</si>
  <si>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</si>
  <si>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</si>
  <si>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</si>
  <si>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</si>
  <si>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</si>
  <si>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</si>
  <si>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</si>
  <si>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</si>
  <si>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</si>
  <si>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</si>
  <si>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</si>
  <si>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</si>
  <si>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</si>
  <si>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</si>
  <si>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</si>
  <si>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</si>
  <si>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</si>
  <si>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</si>
  <si>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</si>
  <si>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</si>
  <si>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</si>
  <si>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</si>
  <si>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</si>
  <si>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</si>
  <si>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</si>
  <si>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</si>
  <si>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</si>
  <si>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</si>
  <si>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</si>
  <si>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</si>
  <si>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</si>
  <si>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</si>
  <si>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</si>
  <si>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</si>
  <si>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</si>
  <si>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</si>
  <si>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</si>
  <si>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</si>
  <si>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</si>
  <si>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</si>
  <si>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</si>
  <si>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</si>
  <si>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</si>
  <si>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</si>
  <si>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</si>
  <si>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</si>
  <si>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r>
      <t>検査機器（PCR検査装置</t>
    </r>
    <r>
      <rPr>
        <sz val="10"/>
        <color rgb="FFFF0000"/>
        <rFont val="ＭＳ ゴシック"/>
        <family val="3"/>
        <charset val="128"/>
      </rPr>
      <t>、等温遺伝子増幅装置</t>
    </r>
    <r>
      <rPr>
        <sz val="10"/>
        <color theme="1"/>
        <rFont val="ＭＳ ゴシック"/>
        <family val="3"/>
        <charset val="128"/>
      </rPr>
      <t>）</t>
    </r>
    <rPh sb="13" eb="22">
      <t>トウオンイデンシゾウフクソウチ</t>
    </rPh>
    <phoneticPr fontId="1"/>
  </si>
  <si>
    <t>令和７年度</t>
    <rPh sb="3" eb="5">
      <t>ネンド</t>
    </rPh>
    <phoneticPr fontId="1"/>
  </si>
  <si>
    <t>1.事業計画書</t>
  </si>
  <si>
    <t>〇</t>
  </si>
  <si>
    <t>医療法人とちまる会</t>
    <phoneticPr fontId="1"/>
  </si>
  <si>
    <t>とちまる病院</t>
    <phoneticPr fontId="1"/>
  </si>
  <si>
    <t>○</t>
  </si>
  <si>
    <t>簡易陰圧装置</t>
    <rPh sb="0" eb="2">
      <t>カンイ</t>
    </rPh>
    <rPh sb="2" eb="4">
      <t>インアツ</t>
    </rPh>
    <rPh sb="4" eb="6">
      <t>ソウチ</t>
    </rPh>
    <phoneticPr fontId="1"/>
  </si>
  <si>
    <t>○○</t>
    <phoneticPr fontId="1"/>
  </si>
  <si>
    <t>○○○-1</t>
    <phoneticPr fontId="1"/>
  </si>
  <si>
    <t>病室</t>
    <rPh sb="0" eb="2">
      <t>ビョウシツ</t>
    </rPh>
    <phoneticPr fontId="1"/>
  </si>
  <si>
    <t>１.新規</t>
  </si>
  <si>
    <t>全自動遺伝子解析装置</t>
    <rPh sb="0" eb="10">
      <t>ゼンジドウイデンシカイセキソウチ</t>
    </rPh>
    <phoneticPr fontId="1"/>
  </si>
  <si>
    <t>○○○</t>
    <phoneticPr fontId="1"/>
  </si>
  <si>
    <t>検査室</t>
    <rPh sb="0" eb="3">
      <t>ケンサシツ</t>
    </rPh>
    <phoneticPr fontId="1"/>
  </si>
  <si>
    <t>２.増設</t>
  </si>
  <si>
    <t>３.更新</t>
  </si>
  <si>
    <t>○○○～</t>
    <phoneticPr fontId="1"/>
  </si>
  <si>
    <t>○○○○</t>
    <phoneticPr fontId="1"/>
  </si>
  <si>
    <t>検査機器（PCR検査装置、等温遺伝子増幅装置）</t>
    <rPh sb="13" eb="22">
      <t>トウオンイデンシゾウフクソウチ</t>
    </rPh>
    <phoneticPr fontId="1"/>
  </si>
  <si>
    <t>簡易ベット</t>
    <rPh sb="0" eb="2">
      <t>カンイ</t>
    </rPh>
    <phoneticPr fontId="1"/>
  </si>
  <si>
    <t>○○○-2</t>
    <phoneticPr fontId="1"/>
  </si>
  <si>
    <r>
      <rPr>
        <sz val="10"/>
        <color rgb="FFFF0000"/>
        <rFont val="ＭＳ ゴシック"/>
        <family val="3"/>
        <charset val="128"/>
      </rPr>
      <t>栃木県</t>
    </r>
    <r>
      <rPr>
        <sz val="10"/>
        <color theme="1"/>
        <rFont val="ＭＳ ゴシック"/>
        <family val="3"/>
        <charset val="128"/>
      </rPr>
      <t>宇都宮市塙田1-1-20</t>
    </r>
    <rPh sb="0" eb="3">
      <t>トチギケン</t>
    </rPh>
    <phoneticPr fontId="1"/>
  </si>
  <si>
    <t>診察室</t>
    <rPh sb="0" eb="2">
      <t>シンサツ</t>
    </rPh>
    <rPh sb="2" eb="3">
      <t>シツ</t>
    </rPh>
    <phoneticPr fontId="1"/>
  </si>
  <si>
    <t>栃木県</t>
    <rPh sb="0" eb="3">
      <t>トチギケン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</si>
</sst>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vertical="top" wrapText="1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35</xdr:row>
      <xdr:rowOff>142875</xdr:rowOff>
    </xdr:from>
    <xdr:to>
      <xdr:col>12</xdr:col>
      <xdr:colOff>38100</xdr:colOff>
      <xdr:row>42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F6989F-029D-489F-82EA-5B042BAFD4F4}"/>
            </a:ext>
          </a:extLst>
        </xdr:cNvPr>
        <xdr:cNvSpPr txBox="1"/>
      </xdr:nvSpPr>
      <xdr:spPr>
        <a:xfrm>
          <a:off x="2190750" y="6153150"/>
          <a:ext cx="2990850" cy="1000125"/>
        </a:xfrm>
        <a:prstGeom prst="rect">
          <a:avLst/>
        </a:prstGeom>
        <a:solidFill>
          <a:sysClr val="window" lastClr="FFFFFF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・水色のセルのみを記入・選択してください。</a:t>
          </a:r>
          <a:endParaRPr kumimoji="1" lang="en-US" altLang="ja-JP" sz="1100" b="1"/>
        </a:p>
        <a:p>
          <a:r>
            <a:rPr kumimoji="1" lang="ja-JP" altLang="en-US" sz="1100" b="1"/>
            <a:t>・白色のセルについては、関数がありますので、自動計算になります。（直接入力はしないでくだい。）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AB11" sqref="AB11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53" t="s">
        <v>24</v>
      </c>
      <c r="P1" s="53"/>
      <c r="Q1" s="54" t="s">
        <v>34</v>
      </c>
      <c r="R1" s="54"/>
    </row>
    <row r="2" spans="1:18" ht="2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>
      <c r="A4" s="43" t="s">
        <v>0</v>
      </c>
      <c r="B4" s="45"/>
      <c r="C4" s="56" t="s">
        <v>73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86</v>
      </c>
      <c r="R4" s="58"/>
    </row>
    <row r="5" spans="1:18" s="7" customFormat="1">
      <c r="A5" s="59" t="s">
        <v>10</v>
      </c>
      <c r="B5" s="60"/>
      <c r="C5" s="20"/>
      <c r="D5" s="65" t="s">
        <v>82</v>
      </c>
      <c r="E5" s="66"/>
      <c r="F5" s="66"/>
      <c r="G5" s="66"/>
      <c r="H5" s="66"/>
      <c r="I5" s="66"/>
      <c r="J5" s="66"/>
      <c r="K5" s="67"/>
      <c r="O5" s="48" t="s">
        <v>25</v>
      </c>
      <c r="P5" s="49"/>
      <c r="Q5" s="50" t="s">
        <v>87</v>
      </c>
      <c r="R5" s="51"/>
    </row>
    <row r="6" spans="1:18" s="7" customFormat="1">
      <c r="A6" s="61"/>
      <c r="B6" s="62"/>
      <c r="C6" s="20"/>
      <c r="D6" s="68" t="s">
        <v>104</v>
      </c>
      <c r="E6" s="69"/>
      <c r="F6" s="69"/>
      <c r="G6" s="69"/>
      <c r="H6" s="69"/>
      <c r="I6" s="69"/>
      <c r="J6" s="69"/>
      <c r="K6" s="70"/>
      <c r="O6" s="19"/>
      <c r="P6" s="19"/>
      <c r="Q6" s="6"/>
      <c r="R6" s="6"/>
    </row>
    <row r="7" spans="1:18" s="7" customFormat="1">
      <c r="A7" s="61"/>
      <c r="B7" s="62"/>
      <c r="C7" s="20"/>
      <c r="D7" s="65" t="s">
        <v>83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>
      <c r="A8" s="63"/>
      <c r="B8" s="64"/>
      <c r="C8" s="20"/>
      <c r="D8" s="65" t="s">
        <v>84</v>
      </c>
      <c r="E8" s="66"/>
      <c r="F8" s="66"/>
      <c r="G8" s="66"/>
      <c r="H8" s="66"/>
      <c r="I8" s="66"/>
      <c r="J8" s="66"/>
      <c r="K8" s="67"/>
      <c r="O8" s="19"/>
      <c r="P8" s="19"/>
      <c r="Q8" s="6"/>
      <c r="R8" s="6"/>
    </row>
    <row r="10" spans="1:18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 t="s">
        <v>109</v>
      </c>
      <c r="M11" s="41"/>
      <c r="N11" s="41"/>
      <c r="O11" s="41"/>
      <c r="P11" s="41"/>
      <c r="Q11" s="41"/>
      <c r="R11" s="42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5"/>
      <c r="B22" s="39"/>
      <c r="C22" s="39"/>
      <c r="D22" s="36"/>
      <c r="E22" s="35"/>
      <c r="F22" s="36"/>
      <c r="G22" s="35"/>
      <c r="H22" s="36"/>
      <c r="I22" s="35"/>
      <c r="J22" s="36"/>
      <c r="K22" s="35"/>
      <c r="L22" s="36"/>
      <c r="M22" s="37">
        <f>I22*K22</f>
        <v>0</v>
      </c>
      <c r="N22" s="38"/>
      <c r="O22" s="35"/>
      <c r="P22" s="36"/>
      <c r="Q22" s="35"/>
      <c r="R22" s="36"/>
    </row>
    <row r="23" spans="1:18" s="5" customFormat="1">
      <c r="A23" s="35"/>
      <c r="B23" s="39"/>
      <c r="C23" s="39"/>
      <c r="D23" s="36"/>
      <c r="E23" s="35"/>
      <c r="F23" s="36"/>
      <c r="G23" s="35"/>
      <c r="H23" s="36"/>
      <c r="I23" s="35"/>
      <c r="J23" s="36"/>
      <c r="K23" s="35"/>
      <c r="L23" s="36"/>
      <c r="M23" s="37">
        <f t="shared" ref="M23:M31" si="0">I23*K23</f>
        <v>0</v>
      </c>
      <c r="N23" s="38"/>
      <c r="O23" s="35"/>
      <c r="P23" s="36"/>
      <c r="Q23" s="35"/>
      <c r="R23" s="36"/>
    </row>
    <row r="24" spans="1:18" s="5" customFormat="1">
      <c r="A24" s="35"/>
      <c r="B24" s="39"/>
      <c r="C24" s="39"/>
      <c r="D24" s="36"/>
      <c r="E24" s="35"/>
      <c r="F24" s="36"/>
      <c r="G24" s="35"/>
      <c r="H24" s="36"/>
      <c r="I24" s="35"/>
      <c r="J24" s="36"/>
      <c r="K24" s="35"/>
      <c r="L24" s="36"/>
      <c r="M24" s="37">
        <f t="shared" si="0"/>
        <v>0</v>
      </c>
      <c r="N24" s="38"/>
      <c r="O24" s="35"/>
      <c r="P24" s="36"/>
      <c r="Q24" s="35"/>
      <c r="R24" s="36"/>
    </row>
    <row r="25" spans="1:18" s="5" customFormat="1" ht="13.5" customHeight="1">
      <c r="A25" s="35"/>
      <c r="B25" s="39"/>
      <c r="C25" s="39"/>
      <c r="D25" s="36"/>
      <c r="E25" s="35"/>
      <c r="F25" s="36"/>
      <c r="G25" s="35"/>
      <c r="H25" s="36"/>
      <c r="I25" s="35"/>
      <c r="J25" s="36"/>
      <c r="K25" s="35"/>
      <c r="L25" s="36"/>
      <c r="M25" s="37">
        <f t="shared" si="0"/>
        <v>0</v>
      </c>
      <c r="N25" s="38"/>
      <c r="O25" s="35"/>
      <c r="P25" s="36"/>
      <c r="Q25" s="35"/>
      <c r="R25" s="36"/>
    </row>
    <row r="26" spans="1:18" s="5" customFormat="1" ht="12" customHeight="1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0</v>
      </c>
      <c r="N32" s="31"/>
      <c r="O32" s="29"/>
      <c r="P32" s="31"/>
      <c r="Q32" s="29"/>
      <c r="R32" s="31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Q22:R31" xr:uid="{8D2A7B3B-3DE7-43CA-9EFD-7F8C863DEC75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3322-D250-4282-BAB5-A94D285BFC21}">
  <dimension ref="A1:R53"/>
  <sheetViews>
    <sheetView tabSelected="1" view="pageBreakPreview" zoomScaleNormal="100" zoomScaleSheetLayoutView="100" workbookViewId="0">
      <pane ySplit="1" topLeftCell="A20" activePane="bottomLeft" state="frozen"/>
      <selection pane="bottomLeft" activeCell="C7" sqref="C7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53" t="s">
        <v>24</v>
      </c>
      <c r="P1" s="53"/>
      <c r="Q1" s="54" t="s">
        <v>34</v>
      </c>
      <c r="R1" s="54"/>
    </row>
    <row r="2" spans="1:18" ht="2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>
      <c r="A4" s="43" t="s">
        <v>0</v>
      </c>
      <c r="B4" s="45"/>
      <c r="C4" s="56" t="s">
        <v>73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86</v>
      </c>
      <c r="R4" s="58"/>
    </row>
    <row r="5" spans="1:18" s="7" customFormat="1">
      <c r="A5" s="59" t="s">
        <v>10</v>
      </c>
      <c r="B5" s="60"/>
      <c r="C5" s="20" t="s">
        <v>88</v>
      </c>
      <c r="D5" s="65" t="s">
        <v>82</v>
      </c>
      <c r="E5" s="66"/>
      <c r="F5" s="66"/>
      <c r="G5" s="66"/>
      <c r="H5" s="66"/>
      <c r="I5" s="66"/>
      <c r="J5" s="66"/>
      <c r="K5" s="67"/>
      <c r="O5" s="48" t="s">
        <v>25</v>
      </c>
      <c r="P5" s="49"/>
      <c r="Q5" s="50" t="s">
        <v>87</v>
      </c>
      <c r="R5" s="51"/>
    </row>
    <row r="6" spans="1:18" s="7" customFormat="1">
      <c r="A6" s="61"/>
      <c r="B6" s="62"/>
      <c r="C6" s="20" t="s">
        <v>88</v>
      </c>
      <c r="D6" s="72" t="s">
        <v>85</v>
      </c>
      <c r="E6" s="73"/>
      <c r="F6" s="73"/>
      <c r="G6" s="73"/>
      <c r="H6" s="73"/>
      <c r="I6" s="73"/>
      <c r="J6" s="73"/>
      <c r="K6" s="74"/>
      <c r="O6" s="19"/>
      <c r="P6" s="19"/>
      <c r="Q6" s="6"/>
      <c r="R6" s="6"/>
    </row>
    <row r="7" spans="1:18" s="7" customFormat="1">
      <c r="A7" s="61"/>
      <c r="B7" s="62"/>
      <c r="C7" s="20" t="s">
        <v>88</v>
      </c>
      <c r="D7" s="65" t="s">
        <v>83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>
      <c r="A8" s="63"/>
      <c r="B8" s="64"/>
      <c r="C8" s="20" t="s">
        <v>88</v>
      </c>
      <c r="D8" s="65" t="s">
        <v>84</v>
      </c>
      <c r="E8" s="66"/>
      <c r="F8" s="66"/>
      <c r="G8" s="66"/>
      <c r="H8" s="66"/>
      <c r="I8" s="66"/>
      <c r="J8" s="66"/>
      <c r="K8" s="67"/>
      <c r="O8" s="19"/>
      <c r="P8" s="19"/>
      <c r="Q8" s="6"/>
      <c r="R8" s="6"/>
    </row>
    <row r="10" spans="1:18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>
      <c r="A11" s="40" t="s">
        <v>89</v>
      </c>
      <c r="B11" s="41"/>
      <c r="C11" s="41"/>
      <c r="D11" s="42"/>
      <c r="E11" s="40" t="s">
        <v>90</v>
      </c>
      <c r="F11" s="41"/>
      <c r="G11" s="41"/>
      <c r="H11" s="41"/>
      <c r="I11" s="41"/>
      <c r="J11" s="41"/>
      <c r="K11" s="42"/>
      <c r="L11" s="40" t="s">
        <v>107</v>
      </c>
      <c r="M11" s="41"/>
      <c r="N11" s="41"/>
      <c r="O11" s="41"/>
      <c r="P11" s="41"/>
      <c r="Q11" s="41"/>
      <c r="R11" s="42"/>
    </row>
    <row r="12" spans="1:18">
      <c r="A12" s="21"/>
      <c r="B12" s="71"/>
      <c r="C12" s="71"/>
      <c r="D12" s="23"/>
      <c r="E12" s="21"/>
      <c r="F12" s="71"/>
      <c r="G12" s="71"/>
      <c r="H12" s="71"/>
      <c r="I12" s="71"/>
      <c r="J12" s="71"/>
      <c r="K12" s="23"/>
      <c r="L12" s="21"/>
      <c r="M12" s="71"/>
      <c r="N12" s="71"/>
      <c r="O12" s="71"/>
      <c r="P12" s="71"/>
      <c r="Q12" s="71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 t="s">
        <v>91</v>
      </c>
      <c r="B16" s="15" t="s">
        <v>78</v>
      </c>
      <c r="C16" s="15"/>
      <c r="D16" s="15"/>
      <c r="E16" s="15"/>
      <c r="F16" s="15"/>
      <c r="G16" s="15"/>
      <c r="H16" s="15"/>
      <c r="I16" s="15"/>
      <c r="J16" s="18" t="s">
        <v>91</v>
      </c>
      <c r="K16" s="15" t="s">
        <v>75</v>
      </c>
      <c r="L16" s="15"/>
      <c r="M16" s="15"/>
      <c r="N16" s="15"/>
      <c r="O16" s="15"/>
    </row>
    <row r="17" spans="1:18" s="11" customFormat="1" ht="12.75" thickBot="1">
      <c r="A17" s="18" t="s">
        <v>91</v>
      </c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5" t="s">
        <v>92</v>
      </c>
      <c r="B22" s="39"/>
      <c r="C22" s="39"/>
      <c r="D22" s="36"/>
      <c r="E22" s="35" t="s">
        <v>93</v>
      </c>
      <c r="F22" s="36"/>
      <c r="G22" s="35" t="s">
        <v>94</v>
      </c>
      <c r="H22" s="36"/>
      <c r="I22" s="35">
        <v>1</v>
      </c>
      <c r="J22" s="36"/>
      <c r="K22" s="35">
        <v>4555555</v>
      </c>
      <c r="L22" s="36"/>
      <c r="M22" s="37">
        <f>I22*K22</f>
        <v>4555555</v>
      </c>
      <c r="N22" s="38"/>
      <c r="O22" s="35" t="s">
        <v>95</v>
      </c>
      <c r="P22" s="36"/>
      <c r="Q22" s="35" t="s">
        <v>96</v>
      </c>
      <c r="R22" s="36"/>
    </row>
    <row r="23" spans="1:18" s="5" customFormat="1">
      <c r="A23" s="35" t="s">
        <v>97</v>
      </c>
      <c r="B23" s="39"/>
      <c r="C23" s="39"/>
      <c r="D23" s="36"/>
      <c r="E23" s="35" t="s">
        <v>93</v>
      </c>
      <c r="F23" s="36"/>
      <c r="G23" s="35" t="s">
        <v>98</v>
      </c>
      <c r="H23" s="36"/>
      <c r="I23" s="35">
        <v>1</v>
      </c>
      <c r="J23" s="36"/>
      <c r="K23" s="35">
        <v>3555555</v>
      </c>
      <c r="L23" s="36"/>
      <c r="M23" s="37">
        <f t="shared" ref="M23:M31" si="0">I23*K23</f>
        <v>3555555</v>
      </c>
      <c r="N23" s="38"/>
      <c r="O23" s="35" t="s">
        <v>99</v>
      </c>
      <c r="P23" s="36"/>
      <c r="Q23" s="35" t="s">
        <v>100</v>
      </c>
      <c r="R23" s="36"/>
    </row>
    <row r="24" spans="1:18" s="5" customFormat="1">
      <c r="A24" s="35" t="s">
        <v>105</v>
      </c>
      <c r="B24" s="39"/>
      <c r="C24" s="39"/>
      <c r="D24" s="36"/>
      <c r="E24" s="35" t="s">
        <v>93</v>
      </c>
      <c r="F24" s="36"/>
      <c r="G24" s="35" t="s">
        <v>98</v>
      </c>
      <c r="H24" s="36"/>
      <c r="I24" s="35">
        <v>2</v>
      </c>
      <c r="J24" s="36"/>
      <c r="K24" s="35">
        <v>51400</v>
      </c>
      <c r="L24" s="36"/>
      <c r="M24" s="37">
        <f t="shared" si="0"/>
        <v>102800</v>
      </c>
      <c r="N24" s="38"/>
      <c r="O24" s="35" t="s">
        <v>108</v>
      </c>
      <c r="P24" s="36"/>
      <c r="Q24" s="35" t="s">
        <v>96</v>
      </c>
      <c r="R24" s="36"/>
    </row>
    <row r="25" spans="1:18" s="5" customFormat="1" ht="13.5" customHeight="1">
      <c r="A25" s="35" t="s">
        <v>103</v>
      </c>
      <c r="B25" s="39"/>
      <c r="C25" s="39"/>
      <c r="D25" s="36"/>
      <c r="E25" s="35" t="s">
        <v>93</v>
      </c>
      <c r="F25" s="36"/>
      <c r="G25" s="35" t="s">
        <v>106</v>
      </c>
      <c r="H25" s="36"/>
      <c r="I25" s="35">
        <v>1</v>
      </c>
      <c r="J25" s="36"/>
      <c r="K25" s="35">
        <v>905000</v>
      </c>
      <c r="L25" s="36"/>
      <c r="M25" s="37">
        <f t="shared" si="0"/>
        <v>905000</v>
      </c>
      <c r="N25" s="38"/>
      <c r="O25" s="35" t="s">
        <v>108</v>
      </c>
      <c r="P25" s="36"/>
      <c r="Q25" s="35" t="s">
        <v>101</v>
      </c>
      <c r="R25" s="36"/>
    </row>
    <row r="26" spans="1:18" s="5" customFormat="1" ht="12" customHeight="1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9118910</v>
      </c>
      <c r="N32" s="31"/>
      <c r="O32" s="29"/>
      <c r="P32" s="31"/>
      <c r="Q32" s="29"/>
      <c r="R32" s="31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 t="s">
        <v>102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1:P1"/>
    <mergeCell ref="Q1:R1"/>
    <mergeCell ref="A2:R2"/>
    <mergeCell ref="A4:B4"/>
    <mergeCell ref="C4:K4"/>
    <mergeCell ref="O4:P4"/>
    <mergeCell ref="Q4:R4"/>
    <mergeCell ref="A10:D10"/>
    <mergeCell ref="E10:K10"/>
    <mergeCell ref="L10:R10"/>
    <mergeCell ref="A11:D13"/>
    <mergeCell ref="E11:K13"/>
    <mergeCell ref="L11:R13"/>
    <mergeCell ref="A5:B8"/>
    <mergeCell ref="D5:K5"/>
    <mergeCell ref="O5:P5"/>
    <mergeCell ref="Q5:R5"/>
    <mergeCell ref="D6:K6"/>
    <mergeCell ref="D7:K7"/>
    <mergeCell ref="D8:K8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0:D20"/>
    <mergeCell ref="E20:F20"/>
    <mergeCell ref="G20:H20"/>
    <mergeCell ref="I20:J20"/>
    <mergeCell ref="K20:L20"/>
    <mergeCell ref="M20:N20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22:R31" xr:uid="{C420971A-55C7-4A19-A200-7C1E379DC27B}">
      <formula1>"１.新規,２.増設,３.更新"</formula1>
    </dataValidation>
    <dataValidation type="list" allowBlank="1" showInputMessage="1" showErrorMessage="1" sqref="C5:C8" xr:uid="{ABD90C84-99E1-4F1A-B872-6DFC4B61D512}">
      <formula1>"〇"</formula1>
    </dataValidation>
    <dataValidation type="list" allowBlank="1" showInputMessage="1" showErrorMessage="1" sqref="J16:J17 A16:A17" xr:uid="{03375077-F44C-45E6-BB68-653ED4170BBF}">
      <formula1>"○"</formula1>
    </dataValidation>
    <dataValidation type="list" allowBlank="1" showInputMessage="1" showErrorMessage="1" sqref="Q5:R5" xr:uid="{4FA55D45-8758-4F8A-B60A-B45A1893809F}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cellComments="asDisplayed" r:id="rId1"/>
  <headerFooter>
    <oddFooter>&amp;C&amp;"ＭＳ ゴシック,標準"&amp;10&amp;P</oddFooter>
  </headerFooter>
  <rowBreaks count="1" manualBreakCount="1">
    <brk id="47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C99F6-DABD-412B-8C0F-461FC1C2F1C2}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様式１-２１ (記入例)</vt:lpstr>
      <vt:lpstr>Sheet1</vt:lpstr>
      <vt:lpstr>'様式１-２１'!Print_Area</vt:lpstr>
      <vt:lpstr>'様式１-２１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