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90" windowWidth="20490" windowHeight="4470" activeTab="0"/>
  </bookViews>
  <sheets>
    <sheet name="１－１－３" sheetId="1" r:id="rId1"/>
  </sheets>
  <definedNames>
    <definedName name="_xlnm.Print_Area" localSheetId="0">'１－１－３'!$A$1:$BY$37</definedName>
    <definedName name="_xlnm.Print_Titles" localSheetId="0">'１－１－３'!$A:$B</definedName>
  </definedNames>
  <calcPr fullCalcOnLoad="1"/>
</workbook>
</file>

<file path=xl/sharedStrings.xml><?xml version="1.0" encoding="utf-8"?>
<sst xmlns="http://schemas.openxmlformats.org/spreadsheetml/2006/main" count="101" uniqueCount="58">
  <si>
    <t>総　　数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</si>
  <si>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</si>
  <si>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</si>
  <si>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</si>
  <si>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</si>
  <si>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</si>
  <si>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</si>
  <si>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</si>
  <si>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</si>
  <si>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</si>
  <si>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</si>
  <si>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</si>
  <si>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</si>
  <si>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</si>
  <si>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</si>
  <si>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</si>
  <si>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</si>
  <si>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</si>
  <si>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</si>
  <si>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不詳</t>
  </si>
  <si>
    <t>宇都宮市保健所</t>
  </si>
  <si>
    <t>宇都宮市　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</si>
  <si>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</si>
  <si>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</si>
  <si>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</si>
  <si>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</si>
  <si>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</si>
  <si>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</si>
  <si>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</si>
  <si>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栃木市</t>
  </si>
  <si>
    <t>小山市</t>
  </si>
  <si>
    <t>上三川町</t>
  </si>
  <si>
    <t>野木町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</si>
  <si>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</si>
  <si>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</si>
  <si>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</si>
  <si>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</si>
  <si>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</si>
  <si>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</si>
  <si>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安足健康福祉センター</t>
  </si>
  <si>
    <t>足利市</t>
  </si>
  <si>
    <t>佐野市</t>
  </si>
  <si>
    <t>．</t>
  </si>
  <si>
    <t>総数</t>
  </si>
  <si>
    <t>男</t>
  </si>
  <si>
    <t>女</t>
  </si>
  <si>
    <t>人口　性・年齢（５歳階級）別（保健所・市町村別）</t>
  </si>
  <si>
    <t>那須烏山市</t>
  </si>
  <si>
    <t>那珂川町</t>
  </si>
  <si>
    <t>那須塩原市</t>
  </si>
  <si>
    <t>さくら市</t>
  </si>
  <si>
    <t>芳賀町</t>
  </si>
  <si>
    <t>下野市</t>
  </si>
  <si>
    <t>壬生町</t>
  </si>
  <si>
    <t>栃木県</t>
  </si>
  <si>
    <t>県東健康福祉センター</t>
  </si>
  <si>
    <t>県南健康福祉センター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</si>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</sst>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#,##0;[Red]\-#,##0;\-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0" fillId="0" borderId="0" xfId="0" applyFill="1" applyAlignment="1">
      <alignment/>
    </xf>
    <xf numFmtId="41" fontId="4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15" fillId="0" borderId="0" xfId="49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38" fontId="7" fillId="2" borderId="0" xfId="49" applyFont="1" applyFill="1" applyAlignment="1">
      <alignment vertical="center"/>
    </xf>
    <xf numFmtId="38" fontId="14" fillId="0" borderId="11" xfId="49" applyFont="1" applyFill="1" applyBorder="1" applyAlignment="1">
      <alignment horizontal="distributed" vertical="center"/>
    </xf>
    <xf numFmtId="38" fontId="7" fillId="0" borderId="0" xfId="49" applyFont="1" applyFill="1" applyAlignment="1">
      <alignment vertical="center"/>
    </xf>
    <xf numFmtId="38" fontId="10" fillId="0" borderId="12" xfId="49" applyFont="1" applyFill="1" applyBorder="1" applyAlignment="1">
      <alignment horizontal="center" vertical="center"/>
    </xf>
    <xf numFmtId="41" fontId="10" fillId="0" borderId="12" xfId="49" applyNumberFormat="1" applyFont="1" applyFill="1" applyBorder="1" applyAlignment="1">
      <alignment horizontal="center" vertical="center"/>
    </xf>
    <xf numFmtId="38" fontId="52" fillId="0" borderId="0" xfId="49" applyFont="1" applyFill="1" applyAlignment="1">
      <alignment horizontal="right" vertical="center"/>
    </xf>
    <xf numFmtId="38" fontId="10" fillId="0" borderId="13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41" fontId="10" fillId="0" borderId="17" xfId="49" applyNumberFormat="1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0" borderId="20" xfId="49" applyFont="1" applyFill="1" applyBorder="1" applyAlignment="1">
      <alignment horizontal="center" vertical="center"/>
    </xf>
    <xf numFmtId="38" fontId="14" fillId="0" borderId="21" xfId="49" applyFont="1" applyFill="1" applyBorder="1" applyAlignment="1">
      <alignment vertical="center"/>
    </xf>
    <xf numFmtId="38" fontId="14" fillId="0" borderId="22" xfId="49" applyFont="1" applyFill="1" applyBorder="1" applyAlignment="1">
      <alignment vertical="center"/>
    </xf>
    <xf numFmtId="38" fontId="14" fillId="0" borderId="23" xfId="49" applyFont="1" applyFill="1" applyBorder="1" applyAlignment="1">
      <alignment horizontal="distributed" vertical="center"/>
    </xf>
    <xf numFmtId="38" fontId="13" fillId="6" borderId="21" xfId="49" applyFont="1" applyFill="1" applyBorder="1" applyAlignment="1">
      <alignment horizontal="distributed" vertical="center"/>
    </xf>
    <xf numFmtId="38" fontId="13" fillId="6" borderId="11" xfId="49" applyFont="1" applyFill="1" applyBorder="1" applyAlignment="1">
      <alignment horizontal="distributed" vertical="center"/>
    </xf>
    <xf numFmtId="38" fontId="12" fillId="0" borderId="24" xfId="49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181" fontId="9" fillId="0" borderId="26" xfId="49" applyNumberFormat="1" applyFont="1" applyBorder="1" applyAlignment="1" applyProtection="1">
      <alignment vertical="center"/>
      <protection/>
    </xf>
    <xf numFmtId="181" fontId="9" fillId="0" borderId="27" xfId="49" applyNumberFormat="1" applyFont="1" applyFill="1" applyBorder="1" applyAlignment="1">
      <alignment horizontal="right" vertical="center"/>
    </xf>
    <xf numFmtId="181" fontId="9" fillId="0" borderId="26" xfId="49" applyNumberFormat="1" applyFont="1" applyBorder="1" applyAlignment="1" applyProtection="1">
      <alignment vertical="center"/>
      <protection locked="0"/>
    </xf>
    <xf numFmtId="181" fontId="9" fillId="0" borderId="28" xfId="49" applyNumberFormat="1" applyFont="1" applyFill="1" applyBorder="1" applyAlignment="1">
      <alignment horizontal="right" vertical="center"/>
    </xf>
    <xf numFmtId="181" fontId="8" fillId="2" borderId="26" xfId="49" applyNumberFormat="1" applyFont="1" applyFill="1" applyBorder="1" applyAlignment="1">
      <alignment horizontal="right" vertical="center"/>
    </xf>
    <xf numFmtId="181" fontId="8" fillId="2" borderId="29" xfId="49" applyNumberFormat="1" applyFont="1" applyFill="1" applyBorder="1" applyAlignment="1">
      <alignment horizontal="right" vertical="center"/>
    </xf>
    <xf numFmtId="181" fontId="9" fillId="0" borderId="26" xfId="49" applyNumberFormat="1" applyFont="1" applyFill="1" applyBorder="1" applyAlignment="1">
      <alignment horizontal="right" vertical="center"/>
    </xf>
    <xf numFmtId="181" fontId="9" fillId="0" borderId="26" xfId="49" applyNumberFormat="1" applyFont="1" applyBorder="1" applyAlignment="1">
      <alignment vertical="center"/>
    </xf>
    <xf numFmtId="181" fontId="9" fillId="0" borderId="29" xfId="49" applyNumberFormat="1" applyFont="1" applyFill="1" applyBorder="1" applyAlignment="1">
      <alignment horizontal="right" vertical="center"/>
    </xf>
    <xf numFmtId="181" fontId="9" fillId="0" borderId="30" xfId="49" applyNumberFormat="1" applyFont="1" applyBorder="1" applyAlignment="1" applyProtection="1">
      <alignment vertical="center"/>
      <protection/>
    </xf>
    <xf numFmtId="181" fontId="9" fillId="0" borderId="30" xfId="49" applyNumberFormat="1" applyFont="1" applyBorder="1" applyAlignment="1" applyProtection="1">
      <alignment vertical="center"/>
      <protection locked="0"/>
    </xf>
    <xf numFmtId="181" fontId="9" fillId="0" borderId="30" xfId="49" applyNumberFormat="1" applyFont="1" applyFill="1" applyBorder="1" applyAlignment="1">
      <alignment horizontal="right" vertical="center"/>
    </xf>
    <xf numFmtId="181" fontId="9" fillId="0" borderId="3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880110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8801100" y="5876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0"/>
  <sheetViews>
    <sheetView tabSelected="1" zoomScaleSheetLayoutView="100" workbookViewId="0" topLeftCell="AG1">
      <selection activeCell="AI42" sqref="AI42"/>
    </sheetView>
  </sheetViews>
  <sheetFormatPr defaultColWidth="8.50390625" defaultRowHeight="13.5" outlineLevelCol="1"/>
  <cols>
    <col min="1" max="1" width="1.625" style="2" customWidth="1"/>
    <col min="2" max="2" width="12.00390625" style="2" customWidth="1"/>
    <col min="3" max="3" width="7.875" style="10" customWidth="1" outlineLevel="1"/>
    <col min="4" max="8" width="5.00390625" style="10" customWidth="1" outlineLevel="1"/>
    <col min="9" max="13" width="5.75390625" style="10" customWidth="1" outlineLevel="1"/>
    <col min="14" max="25" width="5.75390625" style="7" customWidth="1" outlineLevel="1"/>
    <col min="26" max="26" width="5.375" style="7" customWidth="1" outlineLevel="1"/>
    <col min="27" max="27" width="6.25390625" style="7" customWidth="1" outlineLevel="1"/>
    <col min="28" max="28" width="7.75390625" style="10" customWidth="1" outlineLevel="1"/>
    <col min="29" max="33" width="4.875" style="10" customWidth="1" outlineLevel="1"/>
    <col min="34" max="38" width="5.75390625" style="10" customWidth="1" outlineLevel="1"/>
    <col min="39" max="39" width="5.75390625" style="8" customWidth="1" outlineLevel="1"/>
    <col min="40" max="50" width="5.75390625" style="2" customWidth="1" outlineLevel="1"/>
    <col min="51" max="51" width="5.375" style="2" customWidth="1" outlineLevel="1"/>
    <col min="52" max="52" width="4.875" style="2" customWidth="1" outlineLevel="1"/>
    <col min="53" max="53" width="8.25390625" style="2" bestFit="1" customWidth="1"/>
    <col min="54" max="58" width="4.875" style="2" customWidth="1"/>
    <col min="59" max="69" width="5.75390625" style="2" customWidth="1"/>
    <col min="70" max="70" width="6.00390625" style="2" customWidth="1"/>
    <col min="71" max="76" width="5.75390625" style="2" customWidth="1"/>
    <col min="77" max="77" width="4.875" style="2" customWidth="1"/>
    <col min="78" max="16384" width="8.50390625" style="2" customWidth="1"/>
  </cols>
  <sheetData>
    <row r="1" spans="2:68" ht="8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BP1" s="2" t="s">
        <v>42</v>
      </c>
    </row>
    <row r="2" spans="3:52" ht="12.75">
      <c r="C2" s="9" t="s">
        <v>46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4:77" ht="8.25" customHeight="1" thickBo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11" customFormat="1" ht="12" customHeight="1">
      <c r="A4" s="20"/>
      <c r="B4" s="21"/>
      <c r="C4" s="22"/>
      <c r="D4" s="23"/>
      <c r="E4" s="23"/>
      <c r="F4" s="23"/>
      <c r="G4" s="23"/>
      <c r="H4" s="23" t="s">
        <v>43</v>
      </c>
      <c r="I4" s="23"/>
      <c r="J4" s="23"/>
      <c r="K4" s="23"/>
      <c r="L4" s="23"/>
      <c r="M4" s="23"/>
      <c r="N4" s="24"/>
      <c r="O4" s="25"/>
      <c r="P4" s="26"/>
      <c r="Q4" s="26"/>
      <c r="R4" s="26"/>
      <c r="S4" s="26"/>
      <c r="T4" s="27" t="s">
        <v>43</v>
      </c>
      <c r="U4" s="26"/>
      <c r="V4" s="26"/>
      <c r="W4" s="26"/>
      <c r="X4" s="26"/>
      <c r="Y4" s="26"/>
      <c r="Z4" s="26"/>
      <c r="AA4" s="28"/>
      <c r="AB4" s="22"/>
      <c r="AC4" s="23"/>
      <c r="AD4" s="23"/>
      <c r="AE4" s="23"/>
      <c r="AF4" s="23"/>
      <c r="AG4" s="23" t="s">
        <v>44</v>
      </c>
      <c r="AH4" s="23"/>
      <c r="AI4" s="23"/>
      <c r="AJ4" s="23"/>
      <c r="AK4" s="23"/>
      <c r="AL4" s="23"/>
      <c r="AM4" s="29"/>
      <c r="AN4" s="22"/>
      <c r="AO4" s="23"/>
      <c r="AP4" s="23"/>
      <c r="AQ4" s="23"/>
      <c r="AR4" s="23"/>
      <c r="AS4" s="23" t="s">
        <v>44</v>
      </c>
      <c r="AT4" s="23"/>
      <c r="AU4" s="23"/>
      <c r="AV4" s="23"/>
      <c r="AW4" s="23"/>
      <c r="AX4" s="23"/>
      <c r="AY4" s="23"/>
      <c r="AZ4" s="24"/>
      <c r="BA4" s="22"/>
      <c r="BB4" s="23"/>
      <c r="BC4" s="23"/>
      <c r="BD4" s="23"/>
      <c r="BE4" s="23"/>
      <c r="BF4" s="23" t="s">
        <v>45</v>
      </c>
      <c r="BG4" s="23"/>
      <c r="BH4" s="23"/>
      <c r="BI4" s="23"/>
      <c r="BJ4" s="23"/>
      <c r="BK4" s="23"/>
      <c r="BL4" s="24"/>
      <c r="BM4" s="22"/>
      <c r="BN4" s="23"/>
      <c r="BO4" s="23"/>
      <c r="BP4" s="23"/>
      <c r="BQ4" s="23"/>
      <c r="BR4" s="23" t="s">
        <v>45</v>
      </c>
      <c r="BS4" s="23"/>
      <c r="BT4" s="23"/>
      <c r="BU4" s="23"/>
      <c r="BV4" s="23"/>
      <c r="BW4" s="23"/>
      <c r="BX4" s="23"/>
      <c r="BY4" s="30"/>
    </row>
    <row r="5" spans="1:77" s="11" customFormat="1" ht="12" customHeight="1">
      <c r="A5" s="31"/>
      <c r="B5" s="4"/>
      <c r="C5" s="17" t="s">
        <v>0</v>
      </c>
      <c r="D5" s="17">
        <v>0</v>
      </c>
      <c r="E5" s="17">
        <v>1</v>
      </c>
      <c r="F5" s="17">
        <v>2</v>
      </c>
      <c r="G5" s="17">
        <v>3</v>
      </c>
      <c r="H5" s="17">
        <v>4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7</v>
      </c>
      <c r="P5" s="17" t="s">
        <v>8</v>
      </c>
      <c r="Q5" s="17" t="s">
        <v>9</v>
      </c>
      <c r="R5" s="17" t="s">
        <v>10</v>
      </c>
      <c r="S5" s="17" t="s">
        <v>11</v>
      </c>
      <c r="T5" s="17" t="s">
        <v>12</v>
      </c>
      <c r="U5" s="17" t="s">
        <v>13</v>
      </c>
      <c r="V5" s="17" t="s">
        <v>14</v>
      </c>
      <c r="W5" s="17" t="s">
        <v>15</v>
      </c>
      <c r="X5" s="17" t="s">
        <v>16</v>
      </c>
      <c r="Y5" s="17" t="s">
        <v>17</v>
      </c>
      <c r="Z5" s="17" t="s">
        <v>18</v>
      </c>
      <c r="AA5" s="17" t="s">
        <v>19</v>
      </c>
      <c r="AB5" s="17" t="s">
        <v>0</v>
      </c>
      <c r="AC5" s="17">
        <v>0</v>
      </c>
      <c r="AD5" s="17">
        <v>1</v>
      </c>
      <c r="AE5" s="17">
        <v>2</v>
      </c>
      <c r="AF5" s="17">
        <v>3</v>
      </c>
      <c r="AG5" s="17">
        <v>4</v>
      </c>
      <c r="AH5" s="17" t="s">
        <v>1</v>
      </c>
      <c r="AI5" s="17" t="s">
        <v>2</v>
      </c>
      <c r="AJ5" s="17" t="s">
        <v>3</v>
      </c>
      <c r="AK5" s="17" t="s">
        <v>4</v>
      </c>
      <c r="AL5" s="17" t="s">
        <v>5</v>
      </c>
      <c r="AM5" s="18" t="s">
        <v>6</v>
      </c>
      <c r="AN5" s="17" t="s">
        <v>7</v>
      </c>
      <c r="AO5" s="17" t="s">
        <v>8</v>
      </c>
      <c r="AP5" s="17" t="s">
        <v>9</v>
      </c>
      <c r="AQ5" s="17" t="s">
        <v>10</v>
      </c>
      <c r="AR5" s="17" t="s">
        <v>11</v>
      </c>
      <c r="AS5" s="17" t="s">
        <v>12</v>
      </c>
      <c r="AT5" s="17" t="s">
        <v>13</v>
      </c>
      <c r="AU5" s="17" t="s">
        <v>14</v>
      </c>
      <c r="AV5" s="17" t="s">
        <v>15</v>
      </c>
      <c r="AW5" s="17" t="s">
        <v>16</v>
      </c>
      <c r="AX5" s="17" t="s">
        <v>17</v>
      </c>
      <c r="AY5" s="17" t="s">
        <v>18</v>
      </c>
      <c r="AZ5" s="17" t="s">
        <v>19</v>
      </c>
      <c r="BA5" s="17" t="s">
        <v>0</v>
      </c>
      <c r="BB5" s="17">
        <v>0</v>
      </c>
      <c r="BC5" s="17">
        <v>1</v>
      </c>
      <c r="BD5" s="17">
        <v>2</v>
      </c>
      <c r="BE5" s="17">
        <v>3</v>
      </c>
      <c r="BF5" s="17">
        <v>4</v>
      </c>
      <c r="BG5" s="17" t="s">
        <v>1</v>
      </c>
      <c r="BH5" s="17" t="s">
        <v>2</v>
      </c>
      <c r="BI5" s="17" t="s">
        <v>3</v>
      </c>
      <c r="BJ5" s="17" t="s">
        <v>4</v>
      </c>
      <c r="BK5" s="17" t="s">
        <v>5</v>
      </c>
      <c r="BL5" s="17" t="s">
        <v>6</v>
      </c>
      <c r="BM5" s="17" t="s">
        <v>7</v>
      </c>
      <c r="BN5" s="17" t="s">
        <v>8</v>
      </c>
      <c r="BO5" s="17" t="s">
        <v>9</v>
      </c>
      <c r="BP5" s="17" t="s">
        <v>10</v>
      </c>
      <c r="BQ5" s="17" t="s">
        <v>11</v>
      </c>
      <c r="BR5" s="17" t="s">
        <v>12</v>
      </c>
      <c r="BS5" s="17" t="s">
        <v>13</v>
      </c>
      <c r="BT5" s="17" t="s">
        <v>14</v>
      </c>
      <c r="BU5" s="17" t="s">
        <v>15</v>
      </c>
      <c r="BV5" s="17" t="s">
        <v>16</v>
      </c>
      <c r="BW5" s="17" t="s">
        <v>17</v>
      </c>
      <c r="BX5" s="17" t="s">
        <v>18</v>
      </c>
      <c r="BY5" s="32" t="s">
        <v>19</v>
      </c>
    </row>
    <row r="6" spans="1:77" s="16" customFormat="1" ht="13.5" customHeight="1">
      <c r="A6" s="38" t="s">
        <v>54</v>
      </c>
      <c r="B6" s="39"/>
      <c r="C6" s="40">
        <v>1908380</v>
      </c>
      <c r="D6" s="40">
        <v>11044</v>
      </c>
      <c r="E6" s="40">
        <v>11909</v>
      </c>
      <c r="F6" s="40">
        <v>11726</v>
      </c>
      <c r="G6" s="40">
        <v>12644</v>
      </c>
      <c r="H6" s="40">
        <v>13272</v>
      </c>
      <c r="I6" s="40">
        <v>60595</v>
      </c>
      <c r="J6" s="40">
        <v>74224</v>
      </c>
      <c r="K6" s="40">
        <v>81586</v>
      </c>
      <c r="L6" s="40">
        <v>86711</v>
      </c>
      <c r="M6" s="40">
        <v>81125</v>
      </c>
      <c r="N6" s="40">
        <v>83880</v>
      </c>
      <c r="O6" s="40">
        <v>92412</v>
      </c>
      <c r="P6" s="40">
        <v>108967</v>
      </c>
      <c r="Q6" s="40">
        <v>121676</v>
      </c>
      <c r="R6" s="40">
        <v>143398</v>
      </c>
      <c r="S6" s="40">
        <v>138128</v>
      </c>
      <c r="T6" s="40">
        <v>118927</v>
      </c>
      <c r="U6" s="40">
        <v>118154</v>
      </c>
      <c r="V6" s="40">
        <v>130025</v>
      </c>
      <c r="W6" s="40">
        <v>152465</v>
      </c>
      <c r="X6" s="40">
        <v>106497</v>
      </c>
      <c r="Y6" s="40">
        <v>81327</v>
      </c>
      <c r="Z6" s="41">
        <v>92684</v>
      </c>
      <c r="AA6" s="41">
        <v>35599</v>
      </c>
      <c r="AB6" s="42">
        <v>951965</v>
      </c>
      <c r="AC6" s="42">
        <v>5592</v>
      </c>
      <c r="AD6" s="42">
        <v>6150</v>
      </c>
      <c r="AE6" s="42">
        <v>6081</v>
      </c>
      <c r="AF6" s="42">
        <v>6494</v>
      </c>
      <c r="AG6" s="42">
        <v>6945</v>
      </c>
      <c r="AH6" s="42">
        <v>31262</v>
      </c>
      <c r="AI6" s="42">
        <v>38155</v>
      </c>
      <c r="AJ6" s="42">
        <v>42045</v>
      </c>
      <c r="AK6" s="42">
        <v>44602</v>
      </c>
      <c r="AL6" s="42">
        <v>42297</v>
      </c>
      <c r="AM6" s="42">
        <v>45244</v>
      </c>
      <c r="AN6" s="42">
        <v>49059</v>
      </c>
      <c r="AO6" s="42">
        <v>57121</v>
      </c>
      <c r="AP6" s="42">
        <v>63305</v>
      </c>
      <c r="AQ6" s="42">
        <v>74751</v>
      </c>
      <c r="AR6" s="42">
        <v>71379</v>
      </c>
      <c r="AS6" s="42">
        <v>60457</v>
      </c>
      <c r="AT6" s="42">
        <v>59204</v>
      </c>
      <c r="AU6" s="42">
        <v>64303</v>
      </c>
      <c r="AV6" s="42">
        <v>73887</v>
      </c>
      <c r="AW6" s="42">
        <v>49624</v>
      </c>
      <c r="AX6" s="42">
        <v>35267</v>
      </c>
      <c r="AY6" s="42">
        <v>29789</v>
      </c>
      <c r="AZ6" s="41">
        <v>20214</v>
      </c>
      <c r="BA6" s="42">
        <v>956415</v>
      </c>
      <c r="BB6" s="42">
        <v>5452</v>
      </c>
      <c r="BC6" s="42">
        <v>5759</v>
      </c>
      <c r="BD6" s="42">
        <v>5645</v>
      </c>
      <c r="BE6" s="42">
        <v>6150</v>
      </c>
      <c r="BF6" s="42">
        <v>6327</v>
      </c>
      <c r="BG6" s="42">
        <v>29333</v>
      </c>
      <c r="BH6" s="42">
        <v>36069</v>
      </c>
      <c r="BI6" s="42">
        <v>39541</v>
      </c>
      <c r="BJ6" s="42">
        <v>42109</v>
      </c>
      <c r="BK6" s="42">
        <v>38828</v>
      </c>
      <c r="BL6" s="42">
        <v>38636</v>
      </c>
      <c r="BM6" s="42">
        <v>43353</v>
      </c>
      <c r="BN6" s="42">
        <v>51846</v>
      </c>
      <c r="BO6" s="42">
        <v>58371</v>
      </c>
      <c r="BP6" s="42">
        <v>68647</v>
      </c>
      <c r="BQ6" s="42">
        <v>66749</v>
      </c>
      <c r="BR6" s="42">
        <v>58470</v>
      </c>
      <c r="BS6" s="42">
        <v>58950</v>
      </c>
      <c r="BT6" s="42">
        <v>65722</v>
      </c>
      <c r="BU6" s="42">
        <v>78578</v>
      </c>
      <c r="BV6" s="42">
        <v>56873</v>
      </c>
      <c r="BW6" s="42">
        <v>46060</v>
      </c>
      <c r="BX6" s="41">
        <v>62895</v>
      </c>
      <c r="BY6" s="43">
        <v>15385</v>
      </c>
    </row>
    <row r="7" spans="1:77" s="14" customFormat="1" ht="13.5" customHeight="1">
      <c r="A7" s="36" t="s">
        <v>20</v>
      </c>
      <c r="B7" s="37"/>
      <c r="C7" s="44">
        <v>514966</v>
      </c>
      <c r="D7" s="44">
        <v>3415</v>
      </c>
      <c r="E7" s="44">
        <v>3666</v>
      </c>
      <c r="F7" s="44">
        <v>3527</v>
      </c>
      <c r="G7" s="44">
        <v>3736</v>
      </c>
      <c r="H7" s="44">
        <v>3915</v>
      </c>
      <c r="I7" s="44">
        <v>18259</v>
      </c>
      <c r="J7" s="44">
        <v>21372</v>
      </c>
      <c r="K7" s="44">
        <v>22728</v>
      </c>
      <c r="L7" s="44">
        <v>23157</v>
      </c>
      <c r="M7" s="44">
        <v>22143</v>
      </c>
      <c r="N7" s="44">
        <v>25356</v>
      </c>
      <c r="O7" s="44">
        <v>27088</v>
      </c>
      <c r="P7" s="44">
        <v>31319</v>
      </c>
      <c r="Q7" s="44">
        <v>34877</v>
      </c>
      <c r="R7" s="44">
        <v>40760</v>
      </c>
      <c r="S7" s="44">
        <v>38949</v>
      </c>
      <c r="T7" s="44">
        <v>31876</v>
      </c>
      <c r="U7" s="44">
        <v>28617</v>
      </c>
      <c r="V7" s="44">
        <v>29242</v>
      </c>
      <c r="W7" s="44">
        <v>35334</v>
      </c>
      <c r="X7" s="44">
        <v>26142</v>
      </c>
      <c r="Y7" s="44">
        <v>19792</v>
      </c>
      <c r="Z7" s="44">
        <v>21463</v>
      </c>
      <c r="AA7" s="44">
        <v>16492</v>
      </c>
      <c r="AB7" s="44">
        <f>AB8</f>
        <v>257416</v>
      </c>
      <c r="AC7" s="44">
        <f aca="true" t="shared" si="0" ref="AC7:BB7">AC8</f>
        <v>1748</v>
      </c>
      <c r="AD7" s="44">
        <f t="shared" si="0"/>
        <v>1893</v>
      </c>
      <c r="AE7" s="44">
        <f t="shared" si="0"/>
        <v>1853</v>
      </c>
      <c r="AF7" s="44">
        <f t="shared" si="0"/>
        <v>1893</v>
      </c>
      <c r="AG7" s="44">
        <f t="shared" si="0"/>
        <v>1992</v>
      </c>
      <c r="AH7" s="44">
        <f t="shared" si="0"/>
        <v>9379</v>
      </c>
      <c r="AI7" s="44">
        <f t="shared" si="0"/>
        <v>10861</v>
      </c>
      <c r="AJ7" s="44">
        <f t="shared" si="0"/>
        <v>11672</v>
      </c>
      <c r="AK7" s="44">
        <f t="shared" si="0"/>
        <v>11796</v>
      </c>
      <c r="AL7" s="44">
        <f t="shared" si="0"/>
        <v>11872</v>
      </c>
      <c r="AM7" s="44">
        <f t="shared" si="0"/>
        <v>13868</v>
      </c>
      <c r="AN7" s="44">
        <f t="shared" si="0"/>
        <v>14354</v>
      </c>
      <c r="AO7" s="44">
        <f t="shared" si="0"/>
        <v>16302</v>
      </c>
      <c r="AP7" s="44">
        <f t="shared" si="0"/>
        <v>17988</v>
      </c>
      <c r="AQ7" s="44">
        <f t="shared" si="0"/>
        <v>21029</v>
      </c>
      <c r="AR7" s="44">
        <f t="shared" si="0"/>
        <v>20192</v>
      </c>
      <c r="AS7" s="44">
        <f t="shared" si="0"/>
        <v>16339</v>
      </c>
      <c r="AT7" s="44">
        <f t="shared" si="0"/>
        <v>14401</v>
      </c>
      <c r="AU7" s="44">
        <f t="shared" si="0"/>
        <v>14182</v>
      </c>
      <c r="AV7" s="44">
        <f t="shared" si="0"/>
        <v>16653</v>
      </c>
      <c r="AW7" s="44">
        <f t="shared" si="0"/>
        <v>11787</v>
      </c>
      <c r="AX7" s="44">
        <f t="shared" si="0"/>
        <v>8542</v>
      </c>
      <c r="AY7" s="44">
        <f t="shared" si="0"/>
        <v>6976</v>
      </c>
      <c r="AZ7" s="44">
        <f t="shared" si="0"/>
        <v>9223</v>
      </c>
      <c r="BA7" s="44">
        <f t="shared" si="0"/>
        <v>257550</v>
      </c>
      <c r="BB7" s="44">
        <f t="shared" si="0"/>
        <v>1667</v>
      </c>
      <c r="BC7" s="44">
        <f aca="true" t="shared" si="1" ref="BC7:BY7">BC8</f>
        <v>1773</v>
      </c>
      <c r="BD7" s="44">
        <f t="shared" si="1"/>
        <v>1674</v>
      </c>
      <c r="BE7" s="44">
        <f t="shared" si="1"/>
        <v>1843</v>
      </c>
      <c r="BF7" s="44">
        <f t="shared" si="1"/>
        <v>1923</v>
      </c>
      <c r="BG7" s="44">
        <f t="shared" si="1"/>
        <v>8880</v>
      </c>
      <c r="BH7" s="44">
        <f t="shared" si="1"/>
        <v>10511</v>
      </c>
      <c r="BI7" s="44">
        <f t="shared" si="1"/>
        <v>11056</v>
      </c>
      <c r="BJ7" s="44">
        <f t="shared" si="1"/>
        <v>11361</v>
      </c>
      <c r="BK7" s="44">
        <f t="shared" si="1"/>
        <v>10271</v>
      </c>
      <c r="BL7" s="44">
        <f t="shared" si="1"/>
        <v>11488</v>
      </c>
      <c r="BM7" s="44">
        <f t="shared" si="1"/>
        <v>12734</v>
      </c>
      <c r="BN7" s="44">
        <f t="shared" si="1"/>
        <v>15017</v>
      </c>
      <c r="BO7" s="44">
        <f t="shared" si="1"/>
        <v>16889</v>
      </c>
      <c r="BP7" s="44">
        <f t="shared" si="1"/>
        <v>19731</v>
      </c>
      <c r="BQ7" s="44">
        <f t="shared" si="1"/>
        <v>18757</v>
      </c>
      <c r="BR7" s="44">
        <f t="shared" si="1"/>
        <v>15537</v>
      </c>
      <c r="BS7" s="44">
        <f t="shared" si="1"/>
        <v>14216</v>
      </c>
      <c r="BT7" s="44">
        <f t="shared" si="1"/>
        <v>15060</v>
      </c>
      <c r="BU7" s="44">
        <f t="shared" si="1"/>
        <v>18681</v>
      </c>
      <c r="BV7" s="44">
        <f t="shared" si="1"/>
        <v>14355</v>
      </c>
      <c r="BW7" s="44">
        <f t="shared" si="1"/>
        <v>11250</v>
      </c>
      <c r="BX7" s="44">
        <f t="shared" si="1"/>
        <v>14487</v>
      </c>
      <c r="BY7" s="45">
        <f t="shared" si="1"/>
        <v>7269</v>
      </c>
    </row>
    <row r="8" spans="1:77" ht="12.75" customHeight="1">
      <c r="A8" s="33"/>
      <c r="B8" s="15" t="s">
        <v>21</v>
      </c>
      <c r="C8" s="40">
        <v>514966</v>
      </c>
      <c r="D8" s="40">
        <v>3415</v>
      </c>
      <c r="E8" s="40">
        <v>3666</v>
      </c>
      <c r="F8" s="40">
        <v>3527</v>
      </c>
      <c r="G8" s="40">
        <v>3736</v>
      </c>
      <c r="H8" s="40">
        <v>3915</v>
      </c>
      <c r="I8" s="40">
        <v>18259</v>
      </c>
      <c r="J8" s="40">
        <v>21372</v>
      </c>
      <c r="K8" s="40">
        <v>22728</v>
      </c>
      <c r="L8" s="40">
        <v>23157</v>
      </c>
      <c r="M8" s="40">
        <v>22143</v>
      </c>
      <c r="N8" s="40">
        <v>25356</v>
      </c>
      <c r="O8" s="40">
        <v>27088</v>
      </c>
      <c r="P8" s="40">
        <v>31319</v>
      </c>
      <c r="Q8" s="40">
        <v>34877</v>
      </c>
      <c r="R8" s="40">
        <v>40760</v>
      </c>
      <c r="S8" s="40">
        <v>38949</v>
      </c>
      <c r="T8" s="40">
        <v>31876</v>
      </c>
      <c r="U8" s="40">
        <v>28617</v>
      </c>
      <c r="V8" s="40">
        <v>29242</v>
      </c>
      <c r="W8" s="40">
        <v>35334</v>
      </c>
      <c r="X8" s="40">
        <v>26142</v>
      </c>
      <c r="Y8" s="40">
        <v>19792</v>
      </c>
      <c r="Z8" s="46">
        <v>21463</v>
      </c>
      <c r="AA8" s="46">
        <v>16492</v>
      </c>
      <c r="AB8" s="47">
        <v>257416</v>
      </c>
      <c r="AC8" s="42">
        <v>1748</v>
      </c>
      <c r="AD8" s="42">
        <v>1893</v>
      </c>
      <c r="AE8" s="42">
        <v>1853</v>
      </c>
      <c r="AF8" s="42">
        <v>1893</v>
      </c>
      <c r="AG8" s="42">
        <v>1992</v>
      </c>
      <c r="AH8" s="42">
        <v>9379</v>
      </c>
      <c r="AI8" s="42">
        <v>10861</v>
      </c>
      <c r="AJ8" s="42">
        <v>11672</v>
      </c>
      <c r="AK8" s="42">
        <v>11796</v>
      </c>
      <c r="AL8" s="42">
        <v>11872</v>
      </c>
      <c r="AM8" s="42">
        <v>13868</v>
      </c>
      <c r="AN8" s="42">
        <v>14354</v>
      </c>
      <c r="AO8" s="42">
        <v>16302</v>
      </c>
      <c r="AP8" s="42">
        <v>17988</v>
      </c>
      <c r="AQ8" s="42">
        <v>21029</v>
      </c>
      <c r="AR8" s="42">
        <v>20192</v>
      </c>
      <c r="AS8" s="42">
        <v>16339</v>
      </c>
      <c r="AT8" s="42">
        <v>14401</v>
      </c>
      <c r="AU8" s="42">
        <v>14182</v>
      </c>
      <c r="AV8" s="42">
        <v>16653</v>
      </c>
      <c r="AW8" s="42">
        <v>11787</v>
      </c>
      <c r="AX8" s="42">
        <v>8542</v>
      </c>
      <c r="AY8" s="42">
        <v>6976</v>
      </c>
      <c r="AZ8" s="46">
        <v>9223</v>
      </c>
      <c r="BA8" s="42">
        <v>257550</v>
      </c>
      <c r="BB8" s="42">
        <v>1667</v>
      </c>
      <c r="BC8" s="42">
        <v>1773</v>
      </c>
      <c r="BD8" s="42">
        <v>1674</v>
      </c>
      <c r="BE8" s="42">
        <v>1843</v>
      </c>
      <c r="BF8" s="42">
        <v>1923</v>
      </c>
      <c r="BG8" s="42">
        <v>8880</v>
      </c>
      <c r="BH8" s="42">
        <v>10511</v>
      </c>
      <c r="BI8" s="42">
        <v>11056</v>
      </c>
      <c r="BJ8" s="42">
        <v>11361</v>
      </c>
      <c r="BK8" s="42">
        <v>10271</v>
      </c>
      <c r="BL8" s="42">
        <v>11488</v>
      </c>
      <c r="BM8" s="42">
        <v>12734</v>
      </c>
      <c r="BN8" s="42">
        <v>15017</v>
      </c>
      <c r="BO8" s="42">
        <v>16889</v>
      </c>
      <c r="BP8" s="42">
        <v>19731</v>
      </c>
      <c r="BQ8" s="42">
        <v>18757</v>
      </c>
      <c r="BR8" s="42">
        <v>15537</v>
      </c>
      <c r="BS8" s="42">
        <v>14216</v>
      </c>
      <c r="BT8" s="42">
        <v>15060</v>
      </c>
      <c r="BU8" s="42">
        <v>18681</v>
      </c>
      <c r="BV8" s="42">
        <v>14355</v>
      </c>
      <c r="BW8" s="42">
        <v>11250</v>
      </c>
      <c r="BX8" s="42">
        <v>14487</v>
      </c>
      <c r="BY8" s="48">
        <v>7269</v>
      </c>
    </row>
    <row r="9" spans="1:77" s="14" customFormat="1" ht="12.75" customHeight="1">
      <c r="A9" s="36" t="s">
        <v>22</v>
      </c>
      <c r="B9" s="37"/>
      <c r="C9" s="44">
        <f>SUM(C10:C11)</f>
        <v>167515</v>
      </c>
      <c r="D9" s="44">
        <f aca="true" t="shared" si="2" ref="D9:AA9">SUM(D10:D11)</f>
        <v>807</v>
      </c>
      <c r="E9" s="44">
        <f t="shared" si="2"/>
        <v>954</v>
      </c>
      <c r="F9" s="44">
        <f t="shared" si="2"/>
        <v>880</v>
      </c>
      <c r="G9" s="44">
        <f t="shared" si="2"/>
        <v>980</v>
      </c>
      <c r="H9" s="44">
        <f t="shared" si="2"/>
        <v>1023</v>
      </c>
      <c r="I9" s="44">
        <f t="shared" si="2"/>
        <v>4644</v>
      </c>
      <c r="J9" s="44">
        <f t="shared" si="2"/>
        <v>5868</v>
      </c>
      <c r="K9" s="44">
        <f t="shared" si="2"/>
        <v>6716</v>
      </c>
      <c r="L9" s="44">
        <f t="shared" si="2"/>
        <v>7329</v>
      </c>
      <c r="M9" s="44">
        <f t="shared" si="2"/>
        <v>6301</v>
      </c>
      <c r="N9" s="44">
        <f t="shared" si="2"/>
        <v>6646</v>
      </c>
      <c r="O9" s="44">
        <f t="shared" si="2"/>
        <v>7171</v>
      </c>
      <c r="P9" s="44">
        <f t="shared" si="2"/>
        <v>8550</v>
      </c>
      <c r="Q9" s="44">
        <f t="shared" si="2"/>
        <v>9562</v>
      </c>
      <c r="R9" s="44">
        <f t="shared" si="2"/>
        <v>12043</v>
      </c>
      <c r="S9" s="44">
        <f t="shared" si="2"/>
        <v>12021</v>
      </c>
      <c r="T9" s="44">
        <f t="shared" si="2"/>
        <v>11071</v>
      </c>
      <c r="U9" s="44">
        <f t="shared" si="2"/>
        <v>11544</v>
      </c>
      <c r="V9" s="44">
        <f t="shared" si="2"/>
        <v>12856</v>
      </c>
      <c r="W9" s="44">
        <f t="shared" si="2"/>
        <v>15010</v>
      </c>
      <c r="X9" s="44">
        <f t="shared" si="2"/>
        <v>10393</v>
      </c>
      <c r="Y9" s="44">
        <f t="shared" si="2"/>
        <v>8386</v>
      </c>
      <c r="Z9" s="44">
        <f t="shared" si="2"/>
        <v>10084</v>
      </c>
      <c r="AA9" s="44">
        <f t="shared" si="2"/>
        <v>1320</v>
      </c>
      <c r="AB9" s="44">
        <f aca="true" t="shared" si="3" ref="AB9:BG9">SUM(AB10:AB11)</f>
        <v>82431</v>
      </c>
      <c r="AC9" s="44">
        <f t="shared" si="3"/>
        <v>436</v>
      </c>
      <c r="AD9" s="44">
        <f t="shared" si="3"/>
        <v>486</v>
      </c>
      <c r="AE9" s="44">
        <f t="shared" si="3"/>
        <v>460</v>
      </c>
      <c r="AF9" s="44">
        <f t="shared" si="3"/>
        <v>481</v>
      </c>
      <c r="AG9" s="44">
        <f t="shared" si="3"/>
        <v>531</v>
      </c>
      <c r="AH9" s="44">
        <f t="shared" si="3"/>
        <v>2394</v>
      </c>
      <c r="AI9" s="44">
        <f t="shared" si="3"/>
        <v>3056</v>
      </c>
      <c r="AJ9" s="44">
        <f t="shared" si="3"/>
        <v>3517</v>
      </c>
      <c r="AK9" s="44">
        <f t="shared" si="3"/>
        <v>3758</v>
      </c>
      <c r="AL9" s="44">
        <f t="shared" si="3"/>
        <v>3139</v>
      </c>
      <c r="AM9" s="44">
        <f t="shared" si="3"/>
        <v>3523</v>
      </c>
      <c r="AN9" s="44">
        <f t="shared" si="3"/>
        <v>3816</v>
      </c>
      <c r="AO9" s="44">
        <f t="shared" si="3"/>
        <v>4397</v>
      </c>
      <c r="AP9" s="44">
        <f t="shared" si="3"/>
        <v>4965</v>
      </c>
      <c r="AQ9" s="44">
        <f t="shared" si="3"/>
        <v>6189</v>
      </c>
      <c r="AR9" s="44">
        <f t="shared" si="3"/>
        <v>6255</v>
      </c>
      <c r="AS9" s="44">
        <f t="shared" si="3"/>
        <v>5558</v>
      </c>
      <c r="AT9" s="44">
        <f t="shared" si="3"/>
        <v>5853</v>
      </c>
      <c r="AU9" s="44">
        <f t="shared" si="3"/>
        <v>6386</v>
      </c>
      <c r="AV9" s="44">
        <f t="shared" si="3"/>
        <v>7289</v>
      </c>
      <c r="AW9" s="44">
        <f t="shared" si="3"/>
        <v>4827</v>
      </c>
      <c r="AX9" s="44">
        <f t="shared" si="3"/>
        <v>3537</v>
      </c>
      <c r="AY9" s="44">
        <f t="shared" si="3"/>
        <v>3145</v>
      </c>
      <c r="AZ9" s="44">
        <f t="shared" si="3"/>
        <v>827</v>
      </c>
      <c r="BA9" s="44">
        <f t="shared" si="3"/>
        <v>85084</v>
      </c>
      <c r="BB9" s="44">
        <f t="shared" si="3"/>
        <v>371</v>
      </c>
      <c r="BC9" s="44">
        <f t="shared" si="3"/>
        <v>468</v>
      </c>
      <c r="BD9" s="44">
        <f t="shared" si="3"/>
        <v>420</v>
      </c>
      <c r="BE9" s="44">
        <f t="shared" si="3"/>
        <v>499</v>
      </c>
      <c r="BF9" s="44">
        <f t="shared" si="3"/>
        <v>492</v>
      </c>
      <c r="BG9" s="44">
        <f t="shared" si="3"/>
        <v>2250</v>
      </c>
      <c r="BH9" s="44">
        <f aca="true" t="shared" si="4" ref="BH9:BY9">SUM(BH10:BH11)</f>
        <v>2812</v>
      </c>
      <c r="BI9" s="44">
        <f t="shared" si="4"/>
        <v>3199</v>
      </c>
      <c r="BJ9" s="44">
        <f t="shared" si="4"/>
        <v>3571</v>
      </c>
      <c r="BK9" s="44">
        <f t="shared" si="4"/>
        <v>3162</v>
      </c>
      <c r="BL9" s="44">
        <f t="shared" si="4"/>
        <v>3123</v>
      </c>
      <c r="BM9" s="44">
        <f t="shared" si="4"/>
        <v>3355</v>
      </c>
      <c r="BN9" s="44">
        <f t="shared" si="4"/>
        <v>4153</v>
      </c>
      <c r="BO9" s="44">
        <f t="shared" si="4"/>
        <v>4597</v>
      </c>
      <c r="BP9" s="44">
        <f t="shared" si="4"/>
        <v>5854</v>
      </c>
      <c r="BQ9" s="44">
        <f t="shared" si="4"/>
        <v>5766</v>
      </c>
      <c r="BR9" s="44">
        <f t="shared" si="4"/>
        <v>5513</v>
      </c>
      <c r="BS9" s="44">
        <f t="shared" si="4"/>
        <v>5691</v>
      </c>
      <c r="BT9" s="44">
        <f t="shared" si="4"/>
        <v>6470</v>
      </c>
      <c r="BU9" s="44">
        <f t="shared" si="4"/>
        <v>7721</v>
      </c>
      <c r="BV9" s="44">
        <f t="shared" si="4"/>
        <v>5566</v>
      </c>
      <c r="BW9" s="44">
        <f t="shared" si="4"/>
        <v>4849</v>
      </c>
      <c r="BX9" s="44">
        <f t="shared" si="4"/>
        <v>6939</v>
      </c>
      <c r="BY9" s="45">
        <f t="shared" si="4"/>
        <v>493</v>
      </c>
    </row>
    <row r="10" spans="1:77" ht="12.75" customHeight="1">
      <c r="A10" s="33"/>
      <c r="B10" s="15" t="s">
        <v>23</v>
      </c>
      <c r="C10" s="40">
        <v>92340</v>
      </c>
      <c r="D10" s="40">
        <v>489</v>
      </c>
      <c r="E10" s="40">
        <v>582</v>
      </c>
      <c r="F10" s="40">
        <v>509</v>
      </c>
      <c r="G10" s="40">
        <v>608</v>
      </c>
      <c r="H10" s="40">
        <v>592</v>
      </c>
      <c r="I10" s="40">
        <v>2780</v>
      </c>
      <c r="J10" s="40">
        <v>3573</v>
      </c>
      <c r="K10" s="40">
        <v>3996</v>
      </c>
      <c r="L10" s="40">
        <v>4304</v>
      </c>
      <c r="M10" s="40">
        <v>3538</v>
      </c>
      <c r="N10" s="40">
        <v>3813</v>
      </c>
      <c r="O10" s="40">
        <v>4148</v>
      </c>
      <c r="P10" s="40">
        <v>5109</v>
      </c>
      <c r="Q10" s="40">
        <v>5657</v>
      </c>
      <c r="R10" s="40">
        <v>6986</v>
      </c>
      <c r="S10" s="40">
        <v>6787</v>
      </c>
      <c r="T10" s="40">
        <v>5925</v>
      </c>
      <c r="U10" s="40">
        <v>6190</v>
      </c>
      <c r="V10" s="40">
        <v>6829</v>
      </c>
      <c r="W10" s="40">
        <v>7812</v>
      </c>
      <c r="X10" s="40">
        <v>5285</v>
      </c>
      <c r="Y10" s="40">
        <v>4052</v>
      </c>
      <c r="Z10" s="40">
        <v>4993</v>
      </c>
      <c r="AA10" s="46">
        <v>563</v>
      </c>
      <c r="AB10" s="47">
        <v>45867</v>
      </c>
      <c r="AC10" s="42">
        <v>269</v>
      </c>
      <c r="AD10" s="42">
        <v>302</v>
      </c>
      <c r="AE10" s="42">
        <v>255</v>
      </c>
      <c r="AF10" s="42">
        <v>291</v>
      </c>
      <c r="AG10" s="42">
        <v>306</v>
      </c>
      <c r="AH10" s="42">
        <v>1423</v>
      </c>
      <c r="AI10" s="42">
        <v>1871</v>
      </c>
      <c r="AJ10" s="42">
        <v>2090</v>
      </c>
      <c r="AK10" s="42">
        <v>2198</v>
      </c>
      <c r="AL10" s="42">
        <v>1827</v>
      </c>
      <c r="AM10" s="42">
        <v>2025</v>
      </c>
      <c r="AN10" s="42">
        <v>2201</v>
      </c>
      <c r="AO10" s="42">
        <v>2640</v>
      </c>
      <c r="AP10" s="42">
        <v>2918</v>
      </c>
      <c r="AQ10" s="42">
        <v>3609</v>
      </c>
      <c r="AR10" s="42">
        <v>3496</v>
      </c>
      <c r="AS10" s="42">
        <v>3013</v>
      </c>
      <c r="AT10" s="42">
        <v>3165</v>
      </c>
      <c r="AU10" s="42">
        <v>3360</v>
      </c>
      <c r="AV10" s="42">
        <v>3821</v>
      </c>
      <c r="AW10" s="42">
        <v>2477</v>
      </c>
      <c r="AX10" s="42">
        <v>1751</v>
      </c>
      <c r="AY10" s="42">
        <v>1594</v>
      </c>
      <c r="AZ10" s="46">
        <v>388</v>
      </c>
      <c r="BA10" s="42">
        <v>46473</v>
      </c>
      <c r="BB10" s="42">
        <v>220</v>
      </c>
      <c r="BC10" s="42">
        <v>280</v>
      </c>
      <c r="BD10" s="42">
        <v>254</v>
      </c>
      <c r="BE10" s="42">
        <v>317</v>
      </c>
      <c r="BF10" s="42">
        <v>286</v>
      </c>
      <c r="BG10" s="42">
        <v>1357</v>
      </c>
      <c r="BH10" s="42">
        <v>1702</v>
      </c>
      <c r="BI10" s="42">
        <v>1906</v>
      </c>
      <c r="BJ10" s="42">
        <v>2106</v>
      </c>
      <c r="BK10" s="42">
        <v>1711</v>
      </c>
      <c r="BL10" s="42">
        <v>1788</v>
      </c>
      <c r="BM10" s="42">
        <v>1947</v>
      </c>
      <c r="BN10" s="42">
        <v>2469</v>
      </c>
      <c r="BO10" s="42">
        <v>2739</v>
      </c>
      <c r="BP10" s="42">
        <v>3377</v>
      </c>
      <c r="BQ10" s="42">
        <v>3291</v>
      </c>
      <c r="BR10" s="42">
        <v>2912</v>
      </c>
      <c r="BS10" s="42">
        <v>3025</v>
      </c>
      <c r="BT10" s="42">
        <v>3469</v>
      </c>
      <c r="BU10" s="42">
        <v>3991</v>
      </c>
      <c r="BV10" s="42">
        <v>2808</v>
      </c>
      <c r="BW10" s="42">
        <v>2301</v>
      </c>
      <c r="BX10" s="42">
        <v>3399</v>
      </c>
      <c r="BY10" s="48">
        <v>175</v>
      </c>
    </row>
    <row r="11" spans="1:77" ht="12.75" customHeight="1">
      <c r="A11" s="33"/>
      <c r="B11" s="15" t="s">
        <v>24</v>
      </c>
      <c r="C11" s="40">
        <v>75175</v>
      </c>
      <c r="D11" s="40">
        <v>318</v>
      </c>
      <c r="E11" s="40">
        <v>372</v>
      </c>
      <c r="F11" s="40">
        <v>371</v>
      </c>
      <c r="G11" s="40">
        <v>372</v>
      </c>
      <c r="H11" s="40">
        <v>431</v>
      </c>
      <c r="I11" s="40">
        <v>1864</v>
      </c>
      <c r="J11" s="40">
        <v>2295</v>
      </c>
      <c r="K11" s="40">
        <v>2720</v>
      </c>
      <c r="L11" s="40">
        <v>3025</v>
      </c>
      <c r="M11" s="40">
        <v>2763</v>
      </c>
      <c r="N11" s="40">
        <v>2833</v>
      </c>
      <c r="O11" s="40">
        <v>3023</v>
      </c>
      <c r="P11" s="40">
        <v>3441</v>
      </c>
      <c r="Q11" s="40">
        <v>3905</v>
      </c>
      <c r="R11" s="40">
        <v>5057</v>
      </c>
      <c r="S11" s="40">
        <v>5234</v>
      </c>
      <c r="T11" s="40">
        <v>5146</v>
      </c>
      <c r="U11" s="40">
        <v>5354</v>
      </c>
      <c r="V11" s="40">
        <v>6027</v>
      </c>
      <c r="W11" s="40">
        <v>7198</v>
      </c>
      <c r="X11" s="40">
        <v>5108</v>
      </c>
      <c r="Y11" s="40">
        <v>4334</v>
      </c>
      <c r="Z11" s="40">
        <v>5091</v>
      </c>
      <c r="AA11" s="46">
        <v>757</v>
      </c>
      <c r="AB11" s="47">
        <v>36564</v>
      </c>
      <c r="AC11" s="42">
        <v>167</v>
      </c>
      <c r="AD11" s="42">
        <v>184</v>
      </c>
      <c r="AE11" s="42">
        <v>205</v>
      </c>
      <c r="AF11" s="42">
        <v>190</v>
      </c>
      <c r="AG11" s="42">
        <v>225</v>
      </c>
      <c r="AH11" s="42">
        <v>971</v>
      </c>
      <c r="AI11" s="42">
        <v>1185</v>
      </c>
      <c r="AJ11" s="42">
        <v>1427</v>
      </c>
      <c r="AK11" s="42">
        <v>1560</v>
      </c>
      <c r="AL11" s="42">
        <v>1312</v>
      </c>
      <c r="AM11" s="42">
        <v>1498</v>
      </c>
      <c r="AN11" s="42">
        <v>1615</v>
      </c>
      <c r="AO11" s="42">
        <v>1757</v>
      </c>
      <c r="AP11" s="42">
        <v>2047</v>
      </c>
      <c r="AQ11" s="42">
        <v>2580</v>
      </c>
      <c r="AR11" s="42">
        <v>2759</v>
      </c>
      <c r="AS11" s="42">
        <v>2545</v>
      </c>
      <c r="AT11" s="42">
        <v>2688</v>
      </c>
      <c r="AU11" s="42">
        <v>3026</v>
      </c>
      <c r="AV11" s="42">
        <v>3468</v>
      </c>
      <c r="AW11" s="42">
        <v>2350</v>
      </c>
      <c r="AX11" s="42">
        <v>1786</v>
      </c>
      <c r="AY11" s="42">
        <v>1551</v>
      </c>
      <c r="AZ11" s="46">
        <v>439</v>
      </c>
      <c r="BA11" s="42">
        <v>38611</v>
      </c>
      <c r="BB11" s="42">
        <v>151</v>
      </c>
      <c r="BC11" s="42">
        <v>188</v>
      </c>
      <c r="BD11" s="42">
        <v>166</v>
      </c>
      <c r="BE11" s="42">
        <v>182</v>
      </c>
      <c r="BF11" s="42">
        <v>206</v>
      </c>
      <c r="BG11" s="42">
        <v>893</v>
      </c>
      <c r="BH11" s="42">
        <v>1110</v>
      </c>
      <c r="BI11" s="42">
        <v>1293</v>
      </c>
      <c r="BJ11" s="42">
        <v>1465</v>
      </c>
      <c r="BK11" s="42">
        <v>1451</v>
      </c>
      <c r="BL11" s="42">
        <v>1335</v>
      </c>
      <c r="BM11" s="42">
        <v>1408</v>
      </c>
      <c r="BN11" s="42">
        <v>1684</v>
      </c>
      <c r="BO11" s="42">
        <v>1858</v>
      </c>
      <c r="BP11" s="42">
        <v>2477</v>
      </c>
      <c r="BQ11" s="42">
        <v>2475</v>
      </c>
      <c r="BR11" s="42">
        <v>2601</v>
      </c>
      <c r="BS11" s="42">
        <v>2666</v>
      </c>
      <c r="BT11" s="42">
        <v>3001</v>
      </c>
      <c r="BU11" s="42">
        <v>3730</v>
      </c>
      <c r="BV11" s="42">
        <v>2758</v>
      </c>
      <c r="BW11" s="42">
        <v>2548</v>
      </c>
      <c r="BX11" s="42">
        <v>3540</v>
      </c>
      <c r="BY11" s="48">
        <v>318</v>
      </c>
    </row>
    <row r="12" spans="1:77" s="14" customFormat="1" ht="12.75" customHeight="1">
      <c r="A12" s="36" t="s">
        <v>55</v>
      </c>
      <c r="B12" s="37"/>
      <c r="C12" s="44">
        <f>SUM(C13:C17)</f>
        <v>136267</v>
      </c>
      <c r="D12" s="44">
        <f aca="true" t="shared" si="5" ref="D12:Z12">SUM(D13:D17)</f>
        <v>753</v>
      </c>
      <c r="E12" s="44">
        <f t="shared" si="5"/>
        <v>799</v>
      </c>
      <c r="F12" s="44">
        <f t="shared" si="5"/>
        <v>805</v>
      </c>
      <c r="G12" s="44">
        <f t="shared" si="5"/>
        <v>877</v>
      </c>
      <c r="H12" s="44">
        <f t="shared" si="5"/>
        <v>977</v>
      </c>
      <c r="I12" s="44">
        <f t="shared" si="5"/>
        <v>4211</v>
      </c>
      <c r="J12" s="44">
        <f t="shared" si="5"/>
        <v>5567</v>
      </c>
      <c r="K12" s="44">
        <f t="shared" si="5"/>
        <v>6128</v>
      </c>
      <c r="L12" s="44">
        <f t="shared" si="5"/>
        <v>6414</v>
      </c>
      <c r="M12" s="44">
        <f t="shared" si="5"/>
        <v>5131</v>
      </c>
      <c r="N12" s="44">
        <f t="shared" si="5"/>
        <v>5488</v>
      </c>
      <c r="O12" s="44">
        <f t="shared" si="5"/>
        <v>6439</v>
      </c>
      <c r="P12" s="44">
        <f t="shared" si="5"/>
        <v>7940</v>
      </c>
      <c r="Q12" s="44">
        <f t="shared" si="5"/>
        <v>8725</v>
      </c>
      <c r="R12" s="44">
        <f t="shared" si="5"/>
        <v>10115</v>
      </c>
      <c r="S12" s="44">
        <f t="shared" si="5"/>
        <v>9169</v>
      </c>
      <c r="T12" s="44">
        <f t="shared" si="5"/>
        <v>8280</v>
      </c>
      <c r="U12" s="44">
        <f t="shared" si="5"/>
        <v>9135</v>
      </c>
      <c r="V12" s="44">
        <f t="shared" si="5"/>
        <v>10880</v>
      </c>
      <c r="W12" s="44">
        <f t="shared" si="5"/>
        <v>11856</v>
      </c>
      <c r="X12" s="44">
        <f t="shared" si="5"/>
        <v>7291</v>
      </c>
      <c r="Y12" s="44">
        <f t="shared" si="5"/>
        <v>5438</v>
      </c>
      <c r="Z12" s="44">
        <f t="shared" si="5"/>
        <v>6857</v>
      </c>
      <c r="AA12" s="44">
        <f aca="true" t="shared" si="6" ref="AA12:BF12">SUM(AA13:AA17)</f>
        <v>1203</v>
      </c>
      <c r="AB12" s="44">
        <f t="shared" si="6"/>
        <v>68617</v>
      </c>
      <c r="AC12" s="44">
        <f t="shared" si="6"/>
        <v>381</v>
      </c>
      <c r="AD12" s="44">
        <f t="shared" si="6"/>
        <v>442</v>
      </c>
      <c r="AE12" s="44">
        <f t="shared" si="6"/>
        <v>416</v>
      </c>
      <c r="AF12" s="44">
        <f t="shared" si="6"/>
        <v>441</v>
      </c>
      <c r="AG12" s="44">
        <f t="shared" si="6"/>
        <v>517</v>
      </c>
      <c r="AH12" s="44">
        <f t="shared" si="6"/>
        <v>2197</v>
      </c>
      <c r="AI12" s="44">
        <f t="shared" si="6"/>
        <v>2841</v>
      </c>
      <c r="AJ12" s="44">
        <f t="shared" si="6"/>
        <v>3111</v>
      </c>
      <c r="AK12" s="44">
        <f t="shared" si="6"/>
        <v>3347</v>
      </c>
      <c r="AL12" s="44">
        <f t="shared" si="6"/>
        <v>2790</v>
      </c>
      <c r="AM12" s="44">
        <f t="shared" si="6"/>
        <v>2957</v>
      </c>
      <c r="AN12" s="44">
        <f t="shared" si="6"/>
        <v>3440</v>
      </c>
      <c r="AO12" s="44">
        <f t="shared" si="6"/>
        <v>4163</v>
      </c>
      <c r="AP12" s="44">
        <f t="shared" si="6"/>
        <v>4596</v>
      </c>
      <c r="AQ12" s="44">
        <f t="shared" si="6"/>
        <v>5332</v>
      </c>
      <c r="AR12" s="44">
        <f t="shared" si="6"/>
        <v>4726</v>
      </c>
      <c r="AS12" s="44">
        <f t="shared" si="6"/>
        <v>4249</v>
      </c>
      <c r="AT12" s="44">
        <f t="shared" si="6"/>
        <v>4552</v>
      </c>
      <c r="AU12" s="44">
        <f t="shared" si="6"/>
        <v>5472</v>
      </c>
      <c r="AV12" s="44">
        <f t="shared" si="6"/>
        <v>5900</v>
      </c>
      <c r="AW12" s="44">
        <f t="shared" si="6"/>
        <v>3592</v>
      </c>
      <c r="AX12" s="44">
        <f t="shared" si="6"/>
        <v>2412</v>
      </c>
      <c r="AY12" s="44">
        <f t="shared" si="6"/>
        <v>2224</v>
      </c>
      <c r="AZ12" s="44">
        <f t="shared" si="6"/>
        <v>716</v>
      </c>
      <c r="BA12" s="44">
        <f t="shared" si="6"/>
        <v>67650</v>
      </c>
      <c r="BB12" s="44">
        <f t="shared" si="6"/>
        <v>372</v>
      </c>
      <c r="BC12" s="44">
        <f t="shared" si="6"/>
        <v>357</v>
      </c>
      <c r="BD12" s="44">
        <f t="shared" si="6"/>
        <v>389</v>
      </c>
      <c r="BE12" s="44">
        <f t="shared" si="6"/>
        <v>436</v>
      </c>
      <c r="BF12" s="44">
        <f t="shared" si="6"/>
        <v>460</v>
      </c>
      <c r="BG12" s="44">
        <f aca="true" t="shared" si="7" ref="BG12:BY12">SUM(BG13:BG17)</f>
        <v>2014</v>
      </c>
      <c r="BH12" s="44">
        <f t="shared" si="7"/>
        <v>2726</v>
      </c>
      <c r="BI12" s="44">
        <f t="shared" si="7"/>
        <v>3017</v>
      </c>
      <c r="BJ12" s="44">
        <f t="shared" si="7"/>
        <v>3067</v>
      </c>
      <c r="BK12" s="44">
        <f t="shared" si="7"/>
        <v>2341</v>
      </c>
      <c r="BL12" s="44">
        <f t="shared" si="7"/>
        <v>2531</v>
      </c>
      <c r="BM12" s="44">
        <f t="shared" si="7"/>
        <v>2999</v>
      </c>
      <c r="BN12" s="44">
        <f t="shared" si="7"/>
        <v>3777</v>
      </c>
      <c r="BO12" s="44">
        <f t="shared" si="7"/>
        <v>4129</v>
      </c>
      <c r="BP12" s="44">
        <f t="shared" si="7"/>
        <v>4783</v>
      </c>
      <c r="BQ12" s="44">
        <f t="shared" si="7"/>
        <v>4443</v>
      </c>
      <c r="BR12" s="44">
        <f t="shared" si="7"/>
        <v>4031</v>
      </c>
      <c r="BS12" s="44">
        <f t="shared" si="7"/>
        <v>4583</v>
      </c>
      <c r="BT12" s="44">
        <f t="shared" si="7"/>
        <v>5408</v>
      </c>
      <c r="BU12" s="44">
        <f t="shared" si="7"/>
        <v>5956</v>
      </c>
      <c r="BV12" s="44">
        <f t="shared" si="7"/>
        <v>3699</v>
      </c>
      <c r="BW12" s="44">
        <f t="shared" si="7"/>
        <v>3026</v>
      </c>
      <c r="BX12" s="44">
        <f t="shared" si="7"/>
        <v>4633</v>
      </c>
      <c r="BY12" s="45">
        <f t="shared" si="7"/>
        <v>487</v>
      </c>
    </row>
    <row r="13" spans="1:77" ht="12.75" customHeight="1">
      <c r="A13" s="33"/>
      <c r="B13" s="15" t="s">
        <v>25</v>
      </c>
      <c r="C13" s="40">
        <v>77809</v>
      </c>
      <c r="D13" s="40">
        <v>466</v>
      </c>
      <c r="E13" s="40">
        <v>515</v>
      </c>
      <c r="F13" s="40">
        <v>536</v>
      </c>
      <c r="G13" s="40">
        <v>528</v>
      </c>
      <c r="H13" s="40">
        <v>611</v>
      </c>
      <c r="I13" s="40">
        <v>2656</v>
      </c>
      <c r="J13" s="40">
        <v>3362</v>
      </c>
      <c r="K13" s="40">
        <v>3668</v>
      </c>
      <c r="L13" s="40">
        <v>3792</v>
      </c>
      <c r="M13" s="40">
        <v>3379</v>
      </c>
      <c r="N13" s="40">
        <v>3582</v>
      </c>
      <c r="O13" s="40">
        <v>4038</v>
      </c>
      <c r="P13" s="40">
        <v>4804</v>
      </c>
      <c r="Q13" s="40">
        <v>5123</v>
      </c>
      <c r="R13" s="40">
        <v>6065</v>
      </c>
      <c r="S13" s="40">
        <v>5416</v>
      </c>
      <c r="T13" s="40">
        <v>4529</v>
      </c>
      <c r="U13" s="40">
        <v>4752</v>
      </c>
      <c r="V13" s="40">
        <v>5637</v>
      </c>
      <c r="W13" s="40">
        <v>6122</v>
      </c>
      <c r="X13" s="40">
        <v>3959</v>
      </c>
      <c r="Y13" s="40">
        <v>2760</v>
      </c>
      <c r="Z13" s="40">
        <v>3345</v>
      </c>
      <c r="AA13" s="46">
        <v>820</v>
      </c>
      <c r="AB13" s="47">
        <v>39330</v>
      </c>
      <c r="AC13" s="42">
        <v>235</v>
      </c>
      <c r="AD13" s="42">
        <v>281</v>
      </c>
      <c r="AE13" s="42">
        <v>273</v>
      </c>
      <c r="AF13" s="42">
        <v>271</v>
      </c>
      <c r="AG13" s="42">
        <v>334</v>
      </c>
      <c r="AH13" s="42">
        <v>1394</v>
      </c>
      <c r="AI13" s="42">
        <v>1714</v>
      </c>
      <c r="AJ13" s="42">
        <v>1830</v>
      </c>
      <c r="AK13" s="42">
        <v>1983</v>
      </c>
      <c r="AL13" s="42">
        <v>1843</v>
      </c>
      <c r="AM13" s="42">
        <v>1924</v>
      </c>
      <c r="AN13" s="42">
        <v>2158</v>
      </c>
      <c r="AO13" s="42">
        <v>2527</v>
      </c>
      <c r="AP13" s="42">
        <v>2715</v>
      </c>
      <c r="AQ13" s="42">
        <v>3164</v>
      </c>
      <c r="AR13" s="42">
        <v>2807</v>
      </c>
      <c r="AS13" s="42">
        <v>2329</v>
      </c>
      <c r="AT13" s="42">
        <v>2377</v>
      </c>
      <c r="AU13" s="42">
        <v>2823</v>
      </c>
      <c r="AV13" s="42">
        <v>3006</v>
      </c>
      <c r="AW13" s="42">
        <v>1921</v>
      </c>
      <c r="AX13" s="42">
        <v>1229</v>
      </c>
      <c r="AY13" s="42">
        <v>1084</v>
      </c>
      <c r="AZ13" s="46">
        <v>502</v>
      </c>
      <c r="BA13" s="42">
        <v>38479</v>
      </c>
      <c r="BB13" s="42">
        <v>231</v>
      </c>
      <c r="BC13" s="42">
        <v>234</v>
      </c>
      <c r="BD13" s="42">
        <v>263</v>
      </c>
      <c r="BE13" s="42">
        <v>257</v>
      </c>
      <c r="BF13" s="42">
        <v>277</v>
      </c>
      <c r="BG13" s="42">
        <v>1262</v>
      </c>
      <c r="BH13" s="42">
        <v>1648</v>
      </c>
      <c r="BI13" s="42">
        <v>1838</v>
      </c>
      <c r="BJ13" s="42">
        <v>1809</v>
      </c>
      <c r="BK13" s="42">
        <v>1536</v>
      </c>
      <c r="BL13" s="42">
        <v>1658</v>
      </c>
      <c r="BM13" s="42">
        <v>1880</v>
      </c>
      <c r="BN13" s="42">
        <v>2277</v>
      </c>
      <c r="BO13" s="42">
        <v>2408</v>
      </c>
      <c r="BP13" s="42">
        <v>2901</v>
      </c>
      <c r="BQ13" s="42">
        <v>2609</v>
      </c>
      <c r="BR13" s="42">
        <v>2200</v>
      </c>
      <c r="BS13" s="42">
        <v>2375</v>
      </c>
      <c r="BT13" s="42">
        <v>2814</v>
      </c>
      <c r="BU13" s="42">
        <v>3116</v>
      </c>
      <c r="BV13" s="42">
        <v>2038</v>
      </c>
      <c r="BW13" s="42">
        <v>1531</v>
      </c>
      <c r="BX13" s="42">
        <v>2261</v>
      </c>
      <c r="BY13" s="48">
        <v>318</v>
      </c>
    </row>
    <row r="14" spans="1:77" ht="12.75" customHeight="1">
      <c r="A14" s="33"/>
      <c r="B14" s="15" t="s">
        <v>26</v>
      </c>
      <c r="C14" s="40">
        <v>21209</v>
      </c>
      <c r="D14" s="40">
        <v>93</v>
      </c>
      <c r="E14" s="40">
        <v>82</v>
      </c>
      <c r="F14" s="40">
        <v>94</v>
      </c>
      <c r="G14" s="40">
        <v>104</v>
      </c>
      <c r="H14" s="40">
        <v>115</v>
      </c>
      <c r="I14" s="40">
        <v>488</v>
      </c>
      <c r="J14" s="40">
        <v>809</v>
      </c>
      <c r="K14" s="40">
        <v>937</v>
      </c>
      <c r="L14" s="40">
        <v>963</v>
      </c>
      <c r="M14" s="40">
        <v>624</v>
      </c>
      <c r="N14" s="40">
        <v>711</v>
      </c>
      <c r="O14" s="40">
        <v>864</v>
      </c>
      <c r="P14" s="40">
        <v>1098</v>
      </c>
      <c r="Q14" s="40">
        <v>1401</v>
      </c>
      <c r="R14" s="40">
        <v>1509</v>
      </c>
      <c r="S14" s="40">
        <v>1410</v>
      </c>
      <c r="T14" s="40">
        <v>1383</v>
      </c>
      <c r="U14" s="40">
        <v>1659</v>
      </c>
      <c r="V14" s="40">
        <v>1911</v>
      </c>
      <c r="W14" s="40">
        <v>2085</v>
      </c>
      <c r="X14" s="40">
        <v>1206</v>
      </c>
      <c r="Y14" s="40">
        <v>917</v>
      </c>
      <c r="Z14" s="40">
        <v>1039</v>
      </c>
      <c r="AA14" s="46">
        <v>195</v>
      </c>
      <c r="AB14" s="47">
        <v>10510</v>
      </c>
      <c r="AC14" s="42">
        <v>54</v>
      </c>
      <c r="AD14" s="42">
        <v>43</v>
      </c>
      <c r="AE14" s="42">
        <v>47</v>
      </c>
      <c r="AF14" s="42">
        <v>53</v>
      </c>
      <c r="AG14" s="42">
        <v>56</v>
      </c>
      <c r="AH14" s="42">
        <v>253</v>
      </c>
      <c r="AI14" s="42">
        <v>417</v>
      </c>
      <c r="AJ14" s="42">
        <v>470</v>
      </c>
      <c r="AK14" s="42">
        <v>490</v>
      </c>
      <c r="AL14" s="42">
        <v>335</v>
      </c>
      <c r="AM14" s="42">
        <v>359</v>
      </c>
      <c r="AN14" s="42">
        <v>467</v>
      </c>
      <c r="AO14" s="42">
        <v>541</v>
      </c>
      <c r="AP14" s="42">
        <v>718</v>
      </c>
      <c r="AQ14" s="42">
        <v>798</v>
      </c>
      <c r="AR14" s="42">
        <v>708</v>
      </c>
      <c r="AS14" s="42">
        <v>698</v>
      </c>
      <c r="AT14" s="42">
        <v>831</v>
      </c>
      <c r="AU14" s="42">
        <v>936</v>
      </c>
      <c r="AV14" s="42">
        <v>1037</v>
      </c>
      <c r="AW14" s="42">
        <v>608</v>
      </c>
      <c r="AX14" s="42">
        <v>414</v>
      </c>
      <c r="AY14" s="42">
        <v>333</v>
      </c>
      <c r="AZ14" s="46">
        <v>97</v>
      </c>
      <c r="BA14" s="42">
        <v>10699</v>
      </c>
      <c r="BB14" s="42">
        <v>39</v>
      </c>
      <c r="BC14" s="42">
        <v>39</v>
      </c>
      <c r="BD14" s="42">
        <v>47</v>
      </c>
      <c r="BE14" s="42">
        <v>51</v>
      </c>
      <c r="BF14" s="42">
        <v>59</v>
      </c>
      <c r="BG14" s="42">
        <v>235</v>
      </c>
      <c r="BH14" s="42">
        <v>392</v>
      </c>
      <c r="BI14" s="42">
        <v>467</v>
      </c>
      <c r="BJ14" s="42">
        <v>473</v>
      </c>
      <c r="BK14" s="42">
        <v>289</v>
      </c>
      <c r="BL14" s="42">
        <v>352</v>
      </c>
      <c r="BM14" s="42">
        <v>397</v>
      </c>
      <c r="BN14" s="42">
        <v>557</v>
      </c>
      <c r="BO14" s="42">
        <v>683</v>
      </c>
      <c r="BP14" s="42">
        <v>711</v>
      </c>
      <c r="BQ14" s="42">
        <v>702</v>
      </c>
      <c r="BR14" s="42">
        <v>685</v>
      </c>
      <c r="BS14" s="42">
        <v>828</v>
      </c>
      <c r="BT14" s="42">
        <v>975</v>
      </c>
      <c r="BU14" s="42">
        <v>1048</v>
      </c>
      <c r="BV14" s="42">
        <v>598</v>
      </c>
      <c r="BW14" s="42">
        <v>503</v>
      </c>
      <c r="BX14" s="42">
        <v>706</v>
      </c>
      <c r="BY14" s="48">
        <v>98</v>
      </c>
    </row>
    <row r="15" spans="1:77" ht="12.75" customHeight="1">
      <c r="A15" s="33"/>
      <c r="B15" s="15" t="s">
        <v>27</v>
      </c>
      <c r="C15" s="40">
        <v>11387</v>
      </c>
      <c r="D15" s="40">
        <v>38</v>
      </c>
      <c r="E15" s="40">
        <v>32</v>
      </c>
      <c r="F15" s="40">
        <v>29</v>
      </c>
      <c r="G15" s="40">
        <v>45</v>
      </c>
      <c r="H15" s="40">
        <v>46</v>
      </c>
      <c r="I15" s="40">
        <v>190</v>
      </c>
      <c r="J15" s="40">
        <v>317</v>
      </c>
      <c r="K15" s="40">
        <v>375</v>
      </c>
      <c r="L15" s="40">
        <v>461</v>
      </c>
      <c r="M15" s="40">
        <v>272</v>
      </c>
      <c r="N15" s="40">
        <v>271</v>
      </c>
      <c r="O15" s="40">
        <v>290</v>
      </c>
      <c r="P15" s="40">
        <v>476</v>
      </c>
      <c r="Q15" s="40">
        <v>599</v>
      </c>
      <c r="R15" s="40">
        <v>704</v>
      </c>
      <c r="S15" s="40">
        <v>686</v>
      </c>
      <c r="T15" s="40">
        <v>699</v>
      </c>
      <c r="U15" s="40">
        <v>937</v>
      </c>
      <c r="V15" s="40">
        <v>1167</v>
      </c>
      <c r="W15" s="40">
        <v>1340</v>
      </c>
      <c r="X15" s="40">
        <v>781</v>
      </c>
      <c r="Y15" s="40">
        <v>687</v>
      </c>
      <c r="Z15" s="40">
        <v>1113</v>
      </c>
      <c r="AA15" s="46">
        <v>22</v>
      </c>
      <c r="AB15" s="47">
        <v>5617</v>
      </c>
      <c r="AC15" s="42">
        <v>22</v>
      </c>
      <c r="AD15" s="42">
        <v>14</v>
      </c>
      <c r="AE15" s="42">
        <v>14</v>
      </c>
      <c r="AF15" s="42">
        <v>20</v>
      </c>
      <c r="AG15" s="42">
        <v>32</v>
      </c>
      <c r="AH15" s="42">
        <v>102</v>
      </c>
      <c r="AI15" s="42">
        <v>155</v>
      </c>
      <c r="AJ15" s="42">
        <v>206</v>
      </c>
      <c r="AK15" s="42">
        <v>240</v>
      </c>
      <c r="AL15" s="42">
        <v>133</v>
      </c>
      <c r="AM15" s="42">
        <v>158</v>
      </c>
      <c r="AN15" s="42">
        <v>155</v>
      </c>
      <c r="AO15" s="42">
        <v>245</v>
      </c>
      <c r="AP15" s="42">
        <v>314</v>
      </c>
      <c r="AQ15" s="42">
        <v>375</v>
      </c>
      <c r="AR15" s="42">
        <v>367</v>
      </c>
      <c r="AS15" s="42">
        <v>350</v>
      </c>
      <c r="AT15" s="42">
        <v>477</v>
      </c>
      <c r="AU15" s="42">
        <v>590</v>
      </c>
      <c r="AV15" s="42">
        <v>692</v>
      </c>
      <c r="AW15" s="42">
        <v>381</v>
      </c>
      <c r="AX15" s="42">
        <v>301</v>
      </c>
      <c r="AY15" s="42">
        <v>363</v>
      </c>
      <c r="AZ15" s="46">
        <v>13</v>
      </c>
      <c r="BA15" s="42">
        <v>5770</v>
      </c>
      <c r="BB15" s="42">
        <v>16</v>
      </c>
      <c r="BC15" s="42">
        <v>18</v>
      </c>
      <c r="BD15" s="42">
        <v>15</v>
      </c>
      <c r="BE15" s="42">
        <v>25</v>
      </c>
      <c r="BF15" s="42">
        <v>14</v>
      </c>
      <c r="BG15" s="42">
        <v>88</v>
      </c>
      <c r="BH15" s="42">
        <v>162</v>
      </c>
      <c r="BI15" s="42">
        <v>169</v>
      </c>
      <c r="BJ15" s="42">
        <v>221</v>
      </c>
      <c r="BK15" s="42">
        <v>139</v>
      </c>
      <c r="BL15" s="42">
        <v>113</v>
      </c>
      <c r="BM15" s="42">
        <v>135</v>
      </c>
      <c r="BN15" s="42">
        <v>231</v>
      </c>
      <c r="BO15" s="42">
        <v>285</v>
      </c>
      <c r="BP15" s="42">
        <v>329</v>
      </c>
      <c r="BQ15" s="42">
        <v>319</v>
      </c>
      <c r="BR15" s="42">
        <v>349</v>
      </c>
      <c r="BS15" s="42">
        <v>460</v>
      </c>
      <c r="BT15" s="42">
        <v>577</v>
      </c>
      <c r="BU15" s="42">
        <v>648</v>
      </c>
      <c r="BV15" s="42">
        <v>400</v>
      </c>
      <c r="BW15" s="42">
        <v>386</v>
      </c>
      <c r="BX15" s="42">
        <v>750</v>
      </c>
      <c r="BY15" s="48">
        <v>9</v>
      </c>
    </row>
    <row r="16" spans="1:77" ht="12.75" customHeight="1">
      <c r="A16" s="33"/>
      <c r="B16" s="15" t="s">
        <v>28</v>
      </c>
      <c r="C16" s="40">
        <v>11009</v>
      </c>
      <c r="D16" s="40">
        <v>57</v>
      </c>
      <c r="E16" s="40">
        <v>56</v>
      </c>
      <c r="F16" s="40">
        <v>60</v>
      </c>
      <c r="G16" s="40">
        <v>70</v>
      </c>
      <c r="H16" s="40">
        <v>75</v>
      </c>
      <c r="I16" s="40">
        <v>318</v>
      </c>
      <c r="J16" s="40">
        <v>400</v>
      </c>
      <c r="K16" s="40">
        <v>478</v>
      </c>
      <c r="L16" s="40">
        <v>491</v>
      </c>
      <c r="M16" s="40">
        <v>393</v>
      </c>
      <c r="N16" s="40">
        <v>421</v>
      </c>
      <c r="O16" s="40">
        <v>504</v>
      </c>
      <c r="P16" s="40">
        <v>653</v>
      </c>
      <c r="Q16" s="40">
        <v>641</v>
      </c>
      <c r="R16" s="40">
        <v>797</v>
      </c>
      <c r="S16" s="40">
        <v>768</v>
      </c>
      <c r="T16" s="40">
        <v>796</v>
      </c>
      <c r="U16" s="40">
        <v>824</v>
      </c>
      <c r="V16" s="40">
        <v>918</v>
      </c>
      <c r="W16" s="40">
        <v>961</v>
      </c>
      <c r="X16" s="40">
        <v>532</v>
      </c>
      <c r="Y16" s="40">
        <v>429</v>
      </c>
      <c r="Z16" s="40">
        <v>577</v>
      </c>
      <c r="AA16" s="46">
        <v>108</v>
      </c>
      <c r="AB16" s="47">
        <v>5619</v>
      </c>
      <c r="AC16" s="42">
        <v>22</v>
      </c>
      <c r="AD16" s="42">
        <v>35</v>
      </c>
      <c r="AE16" s="42">
        <v>31</v>
      </c>
      <c r="AF16" s="42">
        <v>32</v>
      </c>
      <c r="AG16" s="42">
        <v>35</v>
      </c>
      <c r="AH16" s="42">
        <v>155</v>
      </c>
      <c r="AI16" s="42">
        <v>201</v>
      </c>
      <c r="AJ16" s="42">
        <v>238</v>
      </c>
      <c r="AK16" s="42">
        <v>265</v>
      </c>
      <c r="AL16" s="42">
        <v>221</v>
      </c>
      <c r="AM16" s="42">
        <v>232</v>
      </c>
      <c r="AN16" s="42">
        <v>263</v>
      </c>
      <c r="AO16" s="42">
        <v>374</v>
      </c>
      <c r="AP16" s="42">
        <v>343</v>
      </c>
      <c r="AQ16" s="42">
        <v>435</v>
      </c>
      <c r="AR16" s="42">
        <v>371</v>
      </c>
      <c r="AS16" s="42">
        <v>431</v>
      </c>
      <c r="AT16" s="42">
        <v>390</v>
      </c>
      <c r="AU16" s="42">
        <v>497</v>
      </c>
      <c r="AV16" s="42">
        <v>489</v>
      </c>
      <c r="AW16" s="42">
        <v>286</v>
      </c>
      <c r="AX16" s="42">
        <v>176</v>
      </c>
      <c r="AY16" s="42">
        <v>185</v>
      </c>
      <c r="AZ16" s="46">
        <v>67</v>
      </c>
      <c r="BA16" s="42">
        <v>5390</v>
      </c>
      <c r="BB16" s="42">
        <v>35</v>
      </c>
      <c r="BC16" s="42">
        <v>21</v>
      </c>
      <c r="BD16" s="42">
        <v>29</v>
      </c>
      <c r="BE16" s="42">
        <v>38</v>
      </c>
      <c r="BF16" s="42">
        <v>40</v>
      </c>
      <c r="BG16" s="42">
        <v>163</v>
      </c>
      <c r="BH16" s="42">
        <v>199</v>
      </c>
      <c r="BI16" s="42">
        <v>240</v>
      </c>
      <c r="BJ16" s="42">
        <v>226</v>
      </c>
      <c r="BK16" s="42">
        <v>172</v>
      </c>
      <c r="BL16" s="42">
        <v>189</v>
      </c>
      <c r="BM16" s="42">
        <v>241</v>
      </c>
      <c r="BN16" s="42">
        <v>279</v>
      </c>
      <c r="BO16" s="42">
        <v>298</v>
      </c>
      <c r="BP16" s="42">
        <v>362</v>
      </c>
      <c r="BQ16" s="42">
        <v>397</v>
      </c>
      <c r="BR16" s="42">
        <v>365</v>
      </c>
      <c r="BS16" s="42">
        <v>434</v>
      </c>
      <c r="BT16" s="42">
        <v>421</v>
      </c>
      <c r="BU16" s="42">
        <v>472</v>
      </c>
      <c r="BV16" s="42">
        <v>246</v>
      </c>
      <c r="BW16" s="42">
        <v>253</v>
      </c>
      <c r="BX16" s="42">
        <v>392</v>
      </c>
      <c r="BY16" s="48">
        <v>41</v>
      </c>
    </row>
    <row r="17" spans="1:77" ht="12.75" customHeight="1">
      <c r="A17" s="33"/>
      <c r="B17" s="15" t="s">
        <v>51</v>
      </c>
      <c r="C17" s="40">
        <v>14853</v>
      </c>
      <c r="D17" s="40">
        <v>99</v>
      </c>
      <c r="E17" s="40">
        <v>114</v>
      </c>
      <c r="F17" s="40">
        <v>86</v>
      </c>
      <c r="G17" s="40">
        <v>130</v>
      </c>
      <c r="H17" s="40">
        <v>130</v>
      </c>
      <c r="I17" s="40">
        <v>559</v>
      </c>
      <c r="J17" s="40">
        <v>679</v>
      </c>
      <c r="K17" s="40">
        <v>670</v>
      </c>
      <c r="L17" s="40">
        <v>707</v>
      </c>
      <c r="M17" s="40">
        <v>463</v>
      </c>
      <c r="N17" s="40">
        <v>503</v>
      </c>
      <c r="O17" s="40">
        <v>743</v>
      </c>
      <c r="P17" s="40">
        <v>909</v>
      </c>
      <c r="Q17" s="40">
        <v>961</v>
      </c>
      <c r="R17" s="40">
        <v>1040</v>
      </c>
      <c r="S17" s="40">
        <v>889</v>
      </c>
      <c r="T17" s="40">
        <v>873</v>
      </c>
      <c r="U17" s="40">
        <v>963</v>
      </c>
      <c r="V17" s="40">
        <v>1247</v>
      </c>
      <c r="W17" s="40">
        <v>1348</v>
      </c>
      <c r="X17" s="40">
        <v>813</v>
      </c>
      <c r="Y17" s="40">
        <v>645</v>
      </c>
      <c r="Z17" s="40">
        <v>783</v>
      </c>
      <c r="AA17" s="46">
        <v>58</v>
      </c>
      <c r="AB17" s="47">
        <v>7541</v>
      </c>
      <c r="AC17" s="42">
        <v>48</v>
      </c>
      <c r="AD17" s="42">
        <v>69</v>
      </c>
      <c r="AE17" s="42">
        <v>51</v>
      </c>
      <c r="AF17" s="42">
        <v>65</v>
      </c>
      <c r="AG17" s="42">
        <v>60</v>
      </c>
      <c r="AH17" s="42">
        <v>293</v>
      </c>
      <c r="AI17" s="42">
        <v>354</v>
      </c>
      <c r="AJ17" s="42">
        <v>367</v>
      </c>
      <c r="AK17" s="42">
        <v>369</v>
      </c>
      <c r="AL17" s="42">
        <v>258</v>
      </c>
      <c r="AM17" s="42">
        <v>284</v>
      </c>
      <c r="AN17" s="42">
        <v>397</v>
      </c>
      <c r="AO17" s="42">
        <v>476</v>
      </c>
      <c r="AP17" s="42">
        <v>506</v>
      </c>
      <c r="AQ17" s="42">
        <v>560</v>
      </c>
      <c r="AR17" s="42">
        <v>473</v>
      </c>
      <c r="AS17" s="42">
        <v>441</v>
      </c>
      <c r="AT17" s="42">
        <v>477</v>
      </c>
      <c r="AU17" s="42">
        <v>626</v>
      </c>
      <c r="AV17" s="42">
        <v>676</v>
      </c>
      <c r="AW17" s="42">
        <v>396</v>
      </c>
      <c r="AX17" s="42">
        <v>292</v>
      </c>
      <c r="AY17" s="42">
        <v>259</v>
      </c>
      <c r="AZ17" s="46">
        <v>37</v>
      </c>
      <c r="BA17" s="42">
        <v>7312</v>
      </c>
      <c r="BB17" s="42">
        <v>51</v>
      </c>
      <c r="BC17" s="42">
        <v>45</v>
      </c>
      <c r="BD17" s="42">
        <v>35</v>
      </c>
      <c r="BE17" s="42">
        <v>65</v>
      </c>
      <c r="BF17" s="42">
        <v>70</v>
      </c>
      <c r="BG17" s="42">
        <v>266</v>
      </c>
      <c r="BH17" s="42">
        <v>325</v>
      </c>
      <c r="BI17" s="42">
        <v>303</v>
      </c>
      <c r="BJ17" s="42">
        <v>338</v>
      </c>
      <c r="BK17" s="42">
        <v>205</v>
      </c>
      <c r="BL17" s="42">
        <v>219</v>
      </c>
      <c r="BM17" s="42">
        <v>346</v>
      </c>
      <c r="BN17" s="42">
        <v>433</v>
      </c>
      <c r="BO17" s="42">
        <v>455</v>
      </c>
      <c r="BP17" s="42">
        <v>480</v>
      </c>
      <c r="BQ17" s="42">
        <v>416</v>
      </c>
      <c r="BR17" s="42">
        <v>432</v>
      </c>
      <c r="BS17" s="42">
        <v>486</v>
      </c>
      <c r="BT17" s="42">
        <v>621</v>
      </c>
      <c r="BU17" s="42">
        <v>672</v>
      </c>
      <c r="BV17" s="42">
        <v>417</v>
      </c>
      <c r="BW17" s="42">
        <v>353</v>
      </c>
      <c r="BX17" s="42">
        <v>524</v>
      </c>
      <c r="BY17" s="48">
        <v>21</v>
      </c>
    </row>
    <row r="18" spans="1:77" s="14" customFormat="1" ht="12.75" customHeight="1">
      <c r="A18" s="36" t="s">
        <v>56</v>
      </c>
      <c r="B18" s="37"/>
      <c r="C18" s="44">
        <f>SUM(C19:C24)</f>
        <v>472880</v>
      </c>
      <c r="D18" s="44">
        <f aca="true" t="shared" si="8" ref="D18:O18">SUM(D19:D24)</f>
        <v>2830</v>
      </c>
      <c r="E18" s="44">
        <f t="shared" si="8"/>
        <v>3077</v>
      </c>
      <c r="F18" s="44">
        <f t="shared" si="8"/>
        <v>3079</v>
      </c>
      <c r="G18" s="44">
        <f t="shared" si="8"/>
        <v>3276</v>
      </c>
      <c r="H18" s="44">
        <f t="shared" si="8"/>
        <v>3442</v>
      </c>
      <c r="I18" s="44">
        <f t="shared" si="8"/>
        <v>15704</v>
      </c>
      <c r="J18" s="44">
        <f t="shared" si="8"/>
        <v>18694</v>
      </c>
      <c r="K18" s="44">
        <f t="shared" si="8"/>
        <v>20548</v>
      </c>
      <c r="L18" s="44">
        <f t="shared" si="8"/>
        <v>21876</v>
      </c>
      <c r="M18" s="44">
        <f t="shared" si="8"/>
        <v>22112</v>
      </c>
      <c r="N18" s="44">
        <f t="shared" si="8"/>
        <v>21121</v>
      </c>
      <c r="O18" s="44">
        <f t="shared" si="8"/>
        <v>23590</v>
      </c>
      <c r="P18" s="44">
        <f aca="true" t="shared" si="9" ref="P18:AU18">SUM(P19:P24)</f>
        <v>27405</v>
      </c>
      <c r="Q18" s="44">
        <f t="shared" si="9"/>
        <v>30096</v>
      </c>
      <c r="R18" s="44">
        <f t="shared" si="9"/>
        <v>35598</v>
      </c>
      <c r="S18" s="44">
        <f t="shared" si="9"/>
        <v>34352</v>
      </c>
      <c r="T18" s="44">
        <f t="shared" si="9"/>
        <v>29162</v>
      </c>
      <c r="U18" s="44">
        <f t="shared" si="9"/>
        <v>29209</v>
      </c>
      <c r="V18" s="44">
        <f t="shared" si="9"/>
        <v>32321</v>
      </c>
      <c r="W18" s="44">
        <f t="shared" si="9"/>
        <v>36861</v>
      </c>
      <c r="X18" s="44">
        <f t="shared" si="9"/>
        <v>26059</v>
      </c>
      <c r="Y18" s="44">
        <f t="shared" si="9"/>
        <v>19586</v>
      </c>
      <c r="Z18" s="44">
        <f t="shared" si="9"/>
        <v>20526</v>
      </c>
      <c r="AA18" s="44">
        <f t="shared" si="9"/>
        <v>8060</v>
      </c>
      <c r="AB18" s="44">
        <f t="shared" si="9"/>
        <v>236500</v>
      </c>
      <c r="AC18" s="44">
        <f t="shared" si="9"/>
        <v>1360</v>
      </c>
      <c r="AD18" s="44">
        <f t="shared" si="9"/>
        <v>1566</v>
      </c>
      <c r="AE18" s="44">
        <f t="shared" si="9"/>
        <v>1575</v>
      </c>
      <c r="AF18" s="44">
        <f t="shared" si="9"/>
        <v>1723</v>
      </c>
      <c r="AG18" s="44">
        <f t="shared" si="9"/>
        <v>1841</v>
      </c>
      <c r="AH18" s="44">
        <f t="shared" si="9"/>
        <v>8065</v>
      </c>
      <c r="AI18" s="44">
        <f t="shared" si="9"/>
        <v>9685</v>
      </c>
      <c r="AJ18" s="44">
        <f t="shared" si="9"/>
        <v>10629</v>
      </c>
      <c r="AK18" s="44">
        <f t="shared" si="9"/>
        <v>11349</v>
      </c>
      <c r="AL18" s="44">
        <f t="shared" si="9"/>
        <v>11350</v>
      </c>
      <c r="AM18" s="44">
        <f t="shared" si="9"/>
        <v>11263</v>
      </c>
      <c r="AN18" s="44">
        <f t="shared" si="9"/>
        <v>12422</v>
      </c>
      <c r="AO18" s="44">
        <f t="shared" si="9"/>
        <v>14316</v>
      </c>
      <c r="AP18" s="44">
        <f t="shared" si="9"/>
        <v>15564</v>
      </c>
      <c r="AQ18" s="44">
        <f t="shared" si="9"/>
        <v>18758</v>
      </c>
      <c r="AR18" s="44">
        <f t="shared" si="9"/>
        <v>17742</v>
      </c>
      <c r="AS18" s="44">
        <f t="shared" si="9"/>
        <v>14688</v>
      </c>
      <c r="AT18" s="44">
        <f t="shared" si="9"/>
        <v>14446</v>
      </c>
      <c r="AU18" s="44">
        <f t="shared" si="9"/>
        <v>16050</v>
      </c>
      <c r="AV18" s="44">
        <f aca="true" t="shared" si="10" ref="AV18:BY18">SUM(AV19:AV24)</f>
        <v>17874</v>
      </c>
      <c r="AW18" s="44">
        <f t="shared" si="10"/>
        <v>12275</v>
      </c>
      <c r="AX18" s="44">
        <f t="shared" si="10"/>
        <v>8665</v>
      </c>
      <c r="AY18" s="44">
        <f t="shared" si="10"/>
        <v>6627</v>
      </c>
      <c r="AZ18" s="44">
        <f t="shared" si="10"/>
        <v>4732</v>
      </c>
      <c r="BA18" s="44">
        <f t="shared" si="10"/>
        <v>236380</v>
      </c>
      <c r="BB18" s="44">
        <f t="shared" si="10"/>
        <v>1470</v>
      </c>
      <c r="BC18" s="44">
        <f t="shared" si="10"/>
        <v>1511</v>
      </c>
      <c r="BD18" s="44">
        <f t="shared" si="10"/>
        <v>1504</v>
      </c>
      <c r="BE18" s="44">
        <f t="shared" si="10"/>
        <v>1553</v>
      </c>
      <c r="BF18" s="44">
        <f t="shared" si="10"/>
        <v>1601</v>
      </c>
      <c r="BG18" s="44">
        <f t="shared" si="10"/>
        <v>7639</v>
      </c>
      <c r="BH18" s="44">
        <f t="shared" si="10"/>
        <v>9009</v>
      </c>
      <c r="BI18" s="44">
        <f t="shared" si="10"/>
        <v>9919</v>
      </c>
      <c r="BJ18" s="44">
        <f t="shared" si="10"/>
        <v>10527</v>
      </c>
      <c r="BK18" s="44">
        <f t="shared" si="10"/>
        <v>10762</v>
      </c>
      <c r="BL18" s="44">
        <f t="shared" si="10"/>
        <v>9858</v>
      </c>
      <c r="BM18" s="44">
        <f t="shared" si="10"/>
        <v>11168</v>
      </c>
      <c r="BN18" s="44">
        <f t="shared" si="10"/>
        <v>13089</v>
      </c>
      <c r="BO18" s="44">
        <f t="shared" si="10"/>
        <v>14532</v>
      </c>
      <c r="BP18" s="44">
        <f t="shared" si="10"/>
        <v>16840</v>
      </c>
      <c r="BQ18" s="44">
        <f t="shared" si="10"/>
        <v>16610</v>
      </c>
      <c r="BR18" s="44">
        <f t="shared" si="10"/>
        <v>14474</v>
      </c>
      <c r="BS18" s="44">
        <f t="shared" si="10"/>
        <v>14763</v>
      </c>
      <c r="BT18" s="44">
        <f t="shared" si="10"/>
        <v>16271</v>
      </c>
      <c r="BU18" s="44">
        <f t="shared" si="10"/>
        <v>18987</v>
      </c>
      <c r="BV18" s="44">
        <f t="shared" si="10"/>
        <v>13784</v>
      </c>
      <c r="BW18" s="44">
        <f t="shared" si="10"/>
        <v>10921</v>
      </c>
      <c r="BX18" s="44">
        <f t="shared" si="10"/>
        <v>13899</v>
      </c>
      <c r="BY18" s="45">
        <f t="shared" si="10"/>
        <v>3328</v>
      </c>
    </row>
    <row r="19" spans="1:77" ht="12.75" customHeight="1">
      <c r="A19" s="33"/>
      <c r="B19" s="15" t="s">
        <v>29</v>
      </c>
      <c r="C19" s="40">
        <v>152802</v>
      </c>
      <c r="D19" s="40">
        <v>744</v>
      </c>
      <c r="E19" s="40">
        <v>873</v>
      </c>
      <c r="F19" s="40">
        <v>869</v>
      </c>
      <c r="G19" s="40">
        <v>955</v>
      </c>
      <c r="H19" s="40">
        <v>1042</v>
      </c>
      <c r="I19" s="40">
        <v>4483</v>
      </c>
      <c r="J19" s="40">
        <v>5666</v>
      </c>
      <c r="K19" s="40">
        <v>6337</v>
      </c>
      <c r="L19" s="40">
        <v>6926</v>
      </c>
      <c r="M19" s="40">
        <v>6267</v>
      </c>
      <c r="N19" s="40">
        <v>6132</v>
      </c>
      <c r="O19" s="40">
        <v>6982</v>
      </c>
      <c r="P19" s="40">
        <v>8164</v>
      </c>
      <c r="Q19" s="40">
        <v>9560</v>
      </c>
      <c r="R19" s="40">
        <v>11436</v>
      </c>
      <c r="S19" s="40">
        <v>11023</v>
      </c>
      <c r="T19" s="40">
        <v>9333</v>
      </c>
      <c r="U19" s="40">
        <v>9802</v>
      </c>
      <c r="V19" s="40">
        <v>11262</v>
      </c>
      <c r="W19" s="40">
        <v>13508</v>
      </c>
      <c r="X19" s="40">
        <v>9513</v>
      </c>
      <c r="Y19" s="40">
        <v>7263</v>
      </c>
      <c r="Z19" s="40">
        <v>7963</v>
      </c>
      <c r="AA19" s="46">
        <v>1182</v>
      </c>
      <c r="AB19" s="47">
        <v>75932</v>
      </c>
      <c r="AC19" s="42">
        <v>357</v>
      </c>
      <c r="AD19" s="42">
        <v>449</v>
      </c>
      <c r="AE19" s="42">
        <v>428</v>
      </c>
      <c r="AF19" s="42">
        <v>497</v>
      </c>
      <c r="AG19" s="42">
        <v>585</v>
      </c>
      <c r="AH19" s="42">
        <v>2316</v>
      </c>
      <c r="AI19" s="42">
        <v>2939</v>
      </c>
      <c r="AJ19" s="42">
        <v>3249</v>
      </c>
      <c r="AK19" s="42">
        <v>3616</v>
      </c>
      <c r="AL19" s="42">
        <v>3206</v>
      </c>
      <c r="AM19" s="42">
        <v>3294</v>
      </c>
      <c r="AN19" s="42">
        <v>3684</v>
      </c>
      <c r="AO19" s="42">
        <v>4238</v>
      </c>
      <c r="AP19" s="42">
        <v>4985</v>
      </c>
      <c r="AQ19" s="42">
        <v>6088</v>
      </c>
      <c r="AR19" s="42">
        <v>5706</v>
      </c>
      <c r="AS19" s="42">
        <v>4741</v>
      </c>
      <c r="AT19" s="42">
        <v>4849</v>
      </c>
      <c r="AU19" s="42">
        <v>5577</v>
      </c>
      <c r="AV19" s="42">
        <v>6499</v>
      </c>
      <c r="AW19" s="42">
        <v>4492</v>
      </c>
      <c r="AX19" s="42">
        <v>3159</v>
      </c>
      <c r="AY19" s="42">
        <v>2521</v>
      </c>
      <c r="AZ19" s="46">
        <v>773</v>
      </c>
      <c r="BA19" s="42">
        <v>76870</v>
      </c>
      <c r="BB19" s="42">
        <v>387</v>
      </c>
      <c r="BC19" s="42">
        <v>424</v>
      </c>
      <c r="BD19" s="42">
        <v>441</v>
      </c>
      <c r="BE19" s="42">
        <v>458</v>
      </c>
      <c r="BF19" s="42">
        <v>457</v>
      </c>
      <c r="BG19" s="42">
        <v>2167</v>
      </c>
      <c r="BH19" s="42">
        <v>2727</v>
      </c>
      <c r="BI19" s="42">
        <v>3088</v>
      </c>
      <c r="BJ19" s="42">
        <v>3310</v>
      </c>
      <c r="BK19" s="42">
        <v>3061</v>
      </c>
      <c r="BL19" s="42">
        <v>2838</v>
      </c>
      <c r="BM19" s="42">
        <v>3298</v>
      </c>
      <c r="BN19" s="42">
        <v>3926</v>
      </c>
      <c r="BO19" s="42">
        <v>4575</v>
      </c>
      <c r="BP19" s="42">
        <v>5348</v>
      </c>
      <c r="BQ19" s="42">
        <v>5317</v>
      </c>
      <c r="BR19" s="42">
        <v>4592</v>
      </c>
      <c r="BS19" s="42">
        <v>4953</v>
      </c>
      <c r="BT19" s="42">
        <v>5685</v>
      </c>
      <c r="BU19" s="42">
        <v>7009</v>
      </c>
      <c r="BV19" s="42">
        <v>5021</v>
      </c>
      <c r="BW19" s="42">
        <v>4104</v>
      </c>
      <c r="BX19" s="42">
        <v>5442</v>
      </c>
      <c r="BY19" s="48">
        <v>409</v>
      </c>
    </row>
    <row r="20" spans="1:77" ht="12.75" customHeight="1">
      <c r="A20" s="33"/>
      <c r="B20" s="15" t="s">
        <v>30</v>
      </c>
      <c r="C20" s="40">
        <v>166653</v>
      </c>
      <c r="D20" s="40">
        <v>1146</v>
      </c>
      <c r="E20" s="40">
        <v>1207</v>
      </c>
      <c r="F20" s="40">
        <v>1239</v>
      </c>
      <c r="G20" s="40">
        <v>1243</v>
      </c>
      <c r="H20" s="40">
        <v>1288</v>
      </c>
      <c r="I20" s="40">
        <v>6123</v>
      </c>
      <c r="J20" s="40">
        <v>6846</v>
      </c>
      <c r="K20" s="40">
        <v>7422</v>
      </c>
      <c r="L20" s="40">
        <v>7742</v>
      </c>
      <c r="M20" s="40">
        <v>8340</v>
      </c>
      <c r="N20" s="40">
        <v>8043</v>
      </c>
      <c r="O20" s="40">
        <v>9211</v>
      </c>
      <c r="P20" s="40">
        <v>10423</v>
      </c>
      <c r="Q20" s="40">
        <v>10935</v>
      </c>
      <c r="R20" s="40">
        <v>12955</v>
      </c>
      <c r="S20" s="40">
        <v>12720</v>
      </c>
      <c r="T20" s="40">
        <v>10468</v>
      </c>
      <c r="U20" s="40">
        <v>9680</v>
      </c>
      <c r="V20" s="40">
        <v>10306</v>
      </c>
      <c r="W20" s="40">
        <v>11616</v>
      </c>
      <c r="X20" s="40">
        <v>8437</v>
      </c>
      <c r="Y20" s="40">
        <v>6243</v>
      </c>
      <c r="Z20" s="40">
        <v>6307</v>
      </c>
      <c r="AA20" s="46">
        <v>2836</v>
      </c>
      <c r="AB20" s="47">
        <v>84207</v>
      </c>
      <c r="AC20" s="42">
        <v>573</v>
      </c>
      <c r="AD20" s="42">
        <v>631</v>
      </c>
      <c r="AE20" s="42">
        <v>663</v>
      </c>
      <c r="AF20" s="42">
        <v>668</v>
      </c>
      <c r="AG20" s="42">
        <v>680</v>
      </c>
      <c r="AH20" s="42">
        <v>3215</v>
      </c>
      <c r="AI20" s="42">
        <v>3591</v>
      </c>
      <c r="AJ20" s="42">
        <v>3826</v>
      </c>
      <c r="AK20" s="42">
        <v>4034</v>
      </c>
      <c r="AL20" s="42">
        <v>4429</v>
      </c>
      <c r="AM20" s="42">
        <v>4386</v>
      </c>
      <c r="AN20" s="42">
        <v>4867</v>
      </c>
      <c r="AO20" s="42">
        <v>5517</v>
      </c>
      <c r="AP20" s="42">
        <v>5728</v>
      </c>
      <c r="AQ20" s="42">
        <v>6867</v>
      </c>
      <c r="AR20" s="42">
        <v>6667</v>
      </c>
      <c r="AS20" s="42">
        <v>5297</v>
      </c>
      <c r="AT20" s="42">
        <v>4835</v>
      </c>
      <c r="AU20" s="42">
        <v>5124</v>
      </c>
      <c r="AV20" s="42">
        <v>5675</v>
      </c>
      <c r="AW20" s="42">
        <v>3917</v>
      </c>
      <c r="AX20" s="42">
        <v>2708</v>
      </c>
      <c r="AY20" s="42">
        <v>2050</v>
      </c>
      <c r="AZ20" s="46">
        <v>1474</v>
      </c>
      <c r="BA20" s="42">
        <v>82446</v>
      </c>
      <c r="BB20" s="42">
        <v>573</v>
      </c>
      <c r="BC20" s="42">
        <v>576</v>
      </c>
      <c r="BD20" s="42">
        <v>576</v>
      </c>
      <c r="BE20" s="42">
        <v>575</v>
      </c>
      <c r="BF20" s="42">
        <v>608</v>
      </c>
      <c r="BG20" s="42">
        <v>2908</v>
      </c>
      <c r="BH20" s="42">
        <v>3255</v>
      </c>
      <c r="BI20" s="42">
        <v>3596</v>
      </c>
      <c r="BJ20" s="42">
        <v>3708</v>
      </c>
      <c r="BK20" s="42">
        <v>3911</v>
      </c>
      <c r="BL20" s="42">
        <v>3657</v>
      </c>
      <c r="BM20" s="42">
        <v>4344</v>
      </c>
      <c r="BN20" s="42">
        <v>4906</v>
      </c>
      <c r="BO20" s="42">
        <v>5207</v>
      </c>
      <c r="BP20" s="42">
        <v>6088</v>
      </c>
      <c r="BQ20" s="42">
        <v>6053</v>
      </c>
      <c r="BR20" s="42">
        <v>5171</v>
      </c>
      <c r="BS20" s="42">
        <v>4845</v>
      </c>
      <c r="BT20" s="42">
        <v>5182</v>
      </c>
      <c r="BU20" s="42">
        <v>5941</v>
      </c>
      <c r="BV20" s="42">
        <v>4520</v>
      </c>
      <c r="BW20" s="42">
        <v>3535</v>
      </c>
      <c r="BX20" s="42">
        <v>4257</v>
      </c>
      <c r="BY20" s="48">
        <v>1362</v>
      </c>
    </row>
    <row r="21" spans="1:77" ht="12.75" customHeight="1">
      <c r="A21" s="33"/>
      <c r="B21" s="15" t="s">
        <v>52</v>
      </c>
      <c r="C21" s="40">
        <v>59432</v>
      </c>
      <c r="D21" s="40">
        <v>438</v>
      </c>
      <c r="E21" s="40">
        <v>437</v>
      </c>
      <c r="F21" s="40">
        <v>383</v>
      </c>
      <c r="G21" s="40">
        <v>411</v>
      </c>
      <c r="H21" s="40">
        <v>428</v>
      </c>
      <c r="I21" s="40">
        <v>2097</v>
      </c>
      <c r="J21" s="40">
        <v>2359</v>
      </c>
      <c r="K21" s="40">
        <v>2572</v>
      </c>
      <c r="L21" s="40">
        <v>2706</v>
      </c>
      <c r="M21" s="40">
        <v>3146</v>
      </c>
      <c r="N21" s="40">
        <v>2765</v>
      </c>
      <c r="O21" s="40">
        <v>2947</v>
      </c>
      <c r="P21" s="40">
        <v>3287</v>
      </c>
      <c r="Q21" s="40">
        <v>3564</v>
      </c>
      <c r="R21" s="40">
        <v>4190</v>
      </c>
      <c r="S21" s="40">
        <v>4103</v>
      </c>
      <c r="T21" s="40">
        <v>3759</v>
      </c>
      <c r="U21" s="40">
        <v>3796</v>
      </c>
      <c r="V21" s="40">
        <v>3886</v>
      </c>
      <c r="W21" s="40">
        <v>4100</v>
      </c>
      <c r="X21" s="40">
        <v>2807</v>
      </c>
      <c r="Y21" s="40">
        <v>2160</v>
      </c>
      <c r="Z21" s="40">
        <v>2431</v>
      </c>
      <c r="AA21" s="46">
        <v>2757</v>
      </c>
      <c r="AB21" s="47">
        <v>29327</v>
      </c>
      <c r="AC21" s="42">
        <v>218</v>
      </c>
      <c r="AD21" s="42">
        <v>205</v>
      </c>
      <c r="AE21" s="42">
        <v>188</v>
      </c>
      <c r="AF21" s="42">
        <v>227</v>
      </c>
      <c r="AG21" s="42">
        <v>240</v>
      </c>
      <c r="AH21" s="42">
        <v>1078</v>
      </c>
      <c r="AI21" s="42">
        <v>1202</v>
      </c>
      <c r="AJ21" s="42">
        <v>1340</v>
      </c>
      <c r="AK21" s="42">
        <v>1362</v>
      </c>
      <c r="AL21" s="42">
        <v>1516</v>
      </c>
      <c r="AM21" s="42">
        <v>1371</v>
      </c>
      <c r="AN21" s="42">
        <v>1506</v>
      </c>
      <c r="AO21" s="42">
        <v>1656</v>
      </c>
      <c r="AP21" s="42">
        <v>1780</v>
      </c>
      <c r="AQ21" s="42">
        <v>2130</v>
      </c>
      <c r="AR21" s="42">
        <v>2059</v>
      </c>
      <c r="AS21" s="42">
        <v>1827</v>
      </c>
      <c r="AT21" s="42">
        <v>1886</v>
      </c>
      <c r="AU21" s="42">
        <v>1963</v>
      </c>
      <c r="AV21" s="42">
        <v>2014</v>
      </c>
      <c r="AW21" s="42">
        <v>1329</v>
      </c>
      <c r="AX21" s="42">
        <v>969</v>
      </c>
      <c r="AY21" s="42">
        <v>781</v>
      </c>
      <c r="AZ21" s="46">
        <v>1558</v>
      </c>
      <c r="BA21" s="42">
        <v>30105</v>
      </c>
      <c r="BB21" s="42">
        <v>220</v>
      </c>
      <c r="BC21" s="42">
        <v>232</v>
      </c>
      <c r="BD21" s="42">
        <v>195</v>
      </c>
      <c r="BE21" s="42">
        <v>184</v>
      </c>
      <c r="BF21" s="42">
        <v>188</v>
      </c>
      <c r="BG21" s="42">
        <v>1019</v>
      </c>
      <c r="BH21" s="42">
        <v>1157</v>
      </c>
      <c r="BI21" s="42">
        <v>1232</v>
      </c>
      <c r="BJ21" s="42">
        <v>1344</v>
      </c>
      <c r="BK21" s="42">
        <v>1630</v>
      </c>
      <c r="BL21" s="42">
        <v>1394</v>
      </c>
      <c r="BM21" s="42">
        <v>1441</v>
      </c>
      <c r="BN21" s="42">
        <v>1631</v>
      </c>
      <c r="BO21" s="42">
        <v>1784</v>
      </c>
      <c r="BP21" s="42">
        <v>2060</v>
      </c>
      <c r="BQ21" s="42">
        <v>2044</v>
      </c>
      <c r="BR21" s="42">
        <v>1932</v>
      </c>
      <c r="BS21" s="42">
        <v>1910</v>
      </c>
      <c r="BT21" s="42">
        <v>1923</v>
      </c>
      <c r="BU21" s="42">
        <v>2086</v>
      </c>
      <c r="BV21" s="42">
        <v>1478</v>
      </c>
      <c r="BW21" s="42">
        <v>1191</v>
      </c>
      <c r="BX21" s="42">
        <v>1650</v>
      </c>
      <c r="BY21" s="48">
        <v>1199</v>
      </c>
    </row>
    <row r="22" spans="1:77" ht="12.75" customHeight="1">
      <c r="A22" s="33"/>
      <c r="B22" s="15" t="s">
        <v>31</v>
      </c>
      <c r="C22" s="40">
        <v>30499</v>
      </c>
      <c r="D22" s="40">
        <v>212</v>
      </c>
      <c r="E22" s="40">
        <v>197</v>
      </c>
      <c r="F22" s="40">
        <v>210</v>
      </c>
      <c r="G22" s="40">
        <v>240</v>
      </c>
      <c r="H22" s="40">
        <v>254</v>
      </c>
      <c r="I22" s="40">
        <v>1113</v>
      </c>
      <c r="J22" s="40">
        <v>1290</v>
      </c>
      <c r="K22" s="40">
        <v>1456</v>
      </c>
      <c r="L22" s="40">
        <v>1698</v>
      </c>
      <c r="M22" s="40">
        <v>1429</v>
      </c>
      <c r="N22" s="40">
        <v>1358</v>
      </c>
      <c r="O22" s="40">
        <v>1518</v>
      </c>
      <c r="P22" s="40">
        <v>1910</v>
      </c>
      <c r="Q22" s="40">
        <v>2004</v>
      </c>
      <c r="R22" s="40">
        <v>2426</v>
      </c>
      <c r="S22" s="40">
        <v>2299</v>
      </c>
      <c r="T22" s="40">
        <v>2021</v>
      </c>
      <c r="U22" s="40">
        <v>1962</v>
      </c>
      <c r="V22" s="40">
        <v>2001</v>
      </c>
      <c r="W22" s="40">
        <v>2048</v>
      </c>
      <c r="X22" s="40">
        <v>1322</v>
      </c>
      <c r="Y22" s="40">
        <v>1061</v>
      </c>
      <c r="Z22" s="40">
        <v>1084</v>
      </c>
      <c r="AA22" s="46">
        <v>499</v>
      </c>
      <c r="AB22" s="47">
        <v>15707</v>
      </c>
      <c r="AC22" s="42">
        <v>96</v>
      </c>
      <c r="AD22" s="42">
        <v>107</v>
      </c>
      <c r="AE22" s="42">
        <v>116</v>
      </c>
      <c r="AF22" s="42">
        <v>115</v>
      </c>
      <c r="AG22" s="42">
        <v>124</v>
      </c>
      <c r="AH22" s="42">
        <v>558</v>
      </c>
      <c r="AI22" s="42">
        <v>647</v>
      </c>
      <c r="AJ22" s="42">
        <v>760</v>
      </c>
      <c r="AK22" s="42">
        <v>911</v>
      </c>
      <c r="AL22" s="42">
        <v>832</v>
      </c>
      <c r="AM22" s="42">
        <v>733</v>
      </c>
      <c r="AN22" s="42">
        <v>831</v>
      </c>
      <c r="AO22" s="42">
        <v>1010</v>
      </c>
      <c r="AP22" s="42">
        <v>1046</v>
      </c>
      <c r="AQ22" s="42">
        <v>1256</v>
      </c>
      <c r="AR22" s="42">
        <v>1188</v>
      </c>
      <c r="AS22" s="42">
        <v>1034</v>
      </c>
      <c r="AT22" s="42">
        <v>1009</v>
      </c>
      <c r="AU22" s="42">
        <v>992</v>
      </c>
      <c r="AV22" s="42">
        <v>1015</v>
      </c>
      <c r="AW22" s="42">
        <v>626</v>
      </c>
      <c r="AX22" s="42">
        <v>506</v>
      </c>
      <c r="AY22" s="42">
        <v>364</v>
      </c>
      <c r="AZ22" s="46">
        <v>389</v>
      </c>
      <c r="BA22" s="42">
        <v>14792</v>
      </c>
      <c r="BB22" s="42">
        <v>116</v>
      </c>
      <c r="BC22" s="42">
        <v>90</v>
      </c>
      <c r="BD22" s="42">
        <v>94</v>
      </c>
      <c r="BE22" s="42">
        <v>125</v>
      </c>
      <c r="BF22" s="42">
        <v>130</v>
      </c>
      <c r="BG22" s="42">
        <v>555</v>
      </c>
      <c r="BH22" s="42">
        <v>643</v>
      </c>
      <c r="BI22" s="42">
        <v>696</v>
      </c>
      <c r="BJ22" s="42">
        <v>787</v>
      </c>
      <c r="BK22" s="42">
        <v>597</v>
      </c>
      <c r="BL22" s="42">
        <v>625</v>
      </c>
      <c r="BM22" s="42">
        <v>687</v>
      </c>
      <c r="BN22" s="42">
        <v>900</v>
      </c>
      <c r="BO22" s="42">
        <v>958</v>
      </c>
      <c r="BP22" s="42">
        <v>1170</v>
      </c>
      <c r="BQ22" s="42">
        <v>1111</v>
      </c>
      <c r="BR22" s="42">
        <v>987</v>
      </c>
      <c r="BS22" s="42">
        <v>953</v>
      </c>
      <c r="BT22" s="42">
        <v>1009</v>
      </c>
      <c r="BU22" s="42">
        <v>1033</v>
      </c>
      <c r="BV22" s="42">
        <v>696</v>
      </c>
      <c r="BW22" s="42">
        <v>555</v>
      </c>
      <c r="BX22" s="42">
        <v>720</v>
      </c>
      <c r="BY22" s="48">
        <v>110</v>
      </c>
    </row>
    <row r="23" spans="1:77" ht="12.75" customHeight="1">
      <c r="A23" s="33"/>
      <c r="B23" s="15" t="s">
        <v>53</v>
      </c>
      <c r="C23" s="40">
        <v>38953</v>
      </c>
      <c r="D23" s="40">
        <v>177</v>
      </c>
      <c r="E23" s="40">
        <v>226</v>
      </c>
      <c r="F23" s="40">
        <v>215</v>
      </c>
      <c r="G23" s="40">
        <v>265</v>
      </c>
      <c r="H23" s="40">
        <v>277</v>
      </c>
      <c r="I23" s="40">
        <v>1160</v>
      </c>
      <c r="J23" s="40">
        <v>1525</v>
      </c>
      <c r="K23" s="40">
        <v>1721</v>
      </c>
      <c r="L23" s="40">
        <v>1764</v>
      </c>
      <c r="M23" s="40">
        <v>2052</v>
      </c>
      <c r="N23" s="40">
        <v>1842</v>
      </c>
      <c r="O23" s="40">
        <v>1752</v>
      </c>
      <c r="P23" s="40">
        <v>2123</v>
      </c>
      <c r="Q23" s="40">
        <v>2430</v>
      </c>
      <c r="R23" s="40">
        <v>2865</v>
      </c>
      <c r="S23" s="40">
        <v>2643</v>
      </c>
      <c r="T23" s="40">
        <v>2258</v>
      </c>
      <c r="U23" s="40">
        <v>2376</v>
      </c>
      <c r="V23" s="40">
        <v>2699</v>
      </c>
      <c r="W23" s="40">
        <v>3128</v>
      </c>
      <c r="X23" s="40">
        <v>2356</v>
      </c>
      <c r="Y23" s="40">
        <v>1742</v>
      </c>
      <c r="Z23" s="40">
        <v>1744</v>
      </c>
      <c r="AA23" s="46">
        <v>773</v>
      </c>
      <c r="AB23" s="47">
        <v>19167</v>
      </c>
      <c r="AC23" s="42">
        <v>72</v>
      </c>
      <c r="AD23" s="42">
        <v>111</v>
      </c>
      <c r="AE23" s="42">
        <v>98</v>
      </c>
      <c r="AF23" s="42">
        <v>134</v>
      </c>
      <c r="AG23" s="42">
        <v>127</v>
      </c>
      <c r="AH23" s="42">
        <v>542</v>
      </c>
      <c r="AI23" s="42">
        <v>777</v>
      </c>
      <c r="AJ23" s="42">
        <v>893</v>
      </c>
      <c r="AK23" s="42">
        <v>917</v>
      </c>
      <c r="AL23" s="42">
        <v>919</v>
      </c>
      <c r="AM23" s="42">
        <v>962</v>
      </c>
      <c r="AN23" s="42">
        <v>891</v>
      </c>
      <c r="AO23" s="42">
        <v>1092</v>
      </c>
      <c r="AP23" s="42">
        <v>1232</v>
      </c>
      <c r="AQ23" s="42">
        <v>1501</v>
      </c>
      <c r="AR23" s="42">
        <v>1338</v>
      </c>
      <c r="AS23" s="42">
        <v>1105</v>
      </c>
      <c r="AT23" s="42">
        <v>1189</v>
      </c>
      <c r="AU23" s="42">
        <v>1344</v>
      </c>
      <c r="AV23" s="42">
        <v>1456</v>
      </c>
      <c r="AW23" s="42">
        <v>1098</v>
      </c>
      <c r="AX23" s="42">
        <v>792</v>
      </c>
      <c r="AY23" s="42">
        <v>593</v>
      </c>
      <c r="AZ23" s="46">
        <v>526</v>
      </c>
      <c r="BA23" s="42">
        <v>19786</v>
      </c>
      <c r="BB23" s="42">
        <v>105</v>
      </c>
      <c r="BC23" s="42">
        <v>115</v>
      </c>
      <c r="BD23" s="42">
        <v>117</v>
      </c>
      <c r="BE23" s="42">
        <v>131</v>
      </c>
      <c r="BF23" s="42">
        <v>150</v>
      </c>
      <c r="BG23" s="42">
        <v>618</v>
      </c>
      <c r="BH23" s="42">
        <v>748</v>
      </c>
      <c r="BI23" s="42">
        <v>828</v>
      </c>
      <c r="BJ23" s="42">
        <v>847</v>
      </c>
      <c r="BK23" s="42">
        <v>1133</v>
      </c>
      <c r="BL23" s="42">
        <v>880</v>
      </c>
      <c r="BM23" s="42">
        <v>861</v>
      </c>
      <c r="BN23" s="42">
        <v>1031</v>
      </c>
      <c r="BO23" s="42">
        <v>1198</v>
      </c>
      <c r="BP23" s="42">
        <v>1364</v>
      </c>
      <c r="BQ23" s="42">
        <v>1305</v>
      </c>
      <c r="BR23" s="42">
        <v>1153</v>
      </c>
      <c r="BS23" s="42">
        <v>1187</v>
      </c>
      <c r="BT23" s="42">
        <v>1355</v>
      </c>
      <c r="BU23" s="42">
        <v>1672</v>
      </c>
      <c r="BV23" s="42">
        <v>1258</v>
      </c>
      <c r="BW23" s="42">
        <v>950</v>
      </c>
      <c r="BX23" s="42">
        <v>1151</v>
      </c>
      <c r="BY23" s="48">
        <v>247</v>
      </c>
    </row>
    <row r="24" spans="1:77" ht="12.75" customHeight="1">
      <c r="A24" s="33"/>
      <c r="B24" s="15" t="s">
        <v>32</v>
      </c>
      <c r="C24" s="40">
        <v>24541</v>
      </c>
      <c r="D24" s="40">
        <v>113</v>
      </c>
      <c r="E24" s="40">
        <v>137</v>
      </c>
      <c r="F24" s="40">
        <v>163</v>
      </c>
      <c r="G24" s="40">
        <v>162</v>
      </c>
      <c r="H24" s="40">
        <v>153</v>
      </c>
      <c r="I24" s="40">
        <v>728</v>
      </c>
      <c r="J24" s="40">
        <v>1008</v>
      </c>
      <c r="K24" s="40">
        <v>1040</v>
      </c>
      <c r="L24" s="40">
        <v>1040</v>
      </c>
      <c r="M24" s="40">
        <v>878</v>
      </c>
      <c r="N24" s="40">
        <v>981</v>
      </c>
      <c r="O24" s="40">
        <v>1180</v>
      </c>
      <c r="P24" s="40">
        <v>1498</v>
      </c>
      <c r="Q24" s="40">
        <v>1603</v>
      </c>
      <c r="R24" s="40">
        <v>1726</v>
      </c>
      <c r="S24" s="40">
        <v>1564</v>
      </c>
      <c r="T24" s="40">
        <v>1323</v>
      </c>
      <c r="U24" s="40">
        <v>1593</v>
      </c>
      <c r="V24" s="40">
        <v>2167</v>
      </c>
      <c r="W24" s="40">
        <v>2461</v>
      </c>
      <c r="X24" s="40">
        <v>1624</v>
      </c>
      <c r="Y24" s="40">
        <v>1117</v>
      </c>
      <c r="Z24" s="40">
        <v>997</v>
      </c>
      <c r="AA24" s="46">
        <v>13</v>
      </c>
      <c r="AB24" s="47">
        <v>12160</v>
      </c>
      <c r="AC24" s="42">
        <v>44</v>
      </c>
      <c r="AD24" s="42">
        <v>63</v>
      </c>
      <c r="AE24" s="42">
        <v>82</v>
      </c>
      <c r="AF24" s="42">
        <v>82</v>
      </c>
      <c r="AG24" s="42">
        <v>85</v>
      </c>
      <c r="AH24" s="42">
        <v>356</v>
      </c>
      <c r="AI24" s="42">
        <v>529</v>
      </c>
      <c r="AJ24" s="42">
        <v>561</v>
      </c>
      <c r="AK24" s="42">
        <v>509</v>
      </c>
      <c r="AL24" s="42">
        <v>448</v>
      </c>
      <c r="AM24" s="42">
        <v>517</v>
      </c>
      <c r="AN24" s="42">
        <v>643</v>
      </c>
      <c r="AO24" s="42">
        <v>803</v>
      </c>
      <c r="AP24" s="42">
        <v>793</v>
      </c>
      <c r="AQ24" s="42">
        <v>916</v>
      </c>
      <c r="AR24" s="42">
        <v>784</v>
      </c>
      <c r="AS24" s="42">
        <v>684</v>
      </c>
      <c r="AT24" s="42">
        <v>678</v>
      </c>
      <c r="AU24" s="42">
        <v>1050</v>
      </c>
      <c r="AV24" s="42">
        <v>1215</v>
      </c>
      <c r="AW24" s="42">
        <v>813</v>
      </c>
      <c r="AX24" s="42">
        <v>531</v>
      </c>
      <c r="AY24" s="42">
        <v>318</v>
      </c>
      <c r="AZ24" s="46">
        <v>12</v>
      </c>
      <c r="BA24" s="42">
        <v>12381</v>
      </c>
      <c r="BB24" s="42">
        <v>69</v>
      </c>
      <c r="BC24" s="42">
        <v>74</v>
      </c>
      <c r="BD24" s="42">
        <v>81</v>
      </c>
      <c r="BE24" s="42">
        <v>80</v>
      </c>
      <c r="BF24" s="42">
        <v>68</v>
      </c>
      <c r="BG24" s="42">
        <v>372</v>
      </c>
      <c r="BH24" s="42">
        <v>479</v>
      </c>
      <c r="BI24" s="42">
        <v>479</v>
      </c>
      <c r="BJ24" s="42">
        <v>531</v>
      </c>
      <c r="BK24" s="42">
        <v>430</v>
      </c>
      <c r="BL24" s="42">
        <v>464</v>
      </c>
      <c r="BM24" s="42">
        <v>537</v>
      </c>
      <c r="BN24" s="42">
        <v>695</v>
      </c>
      <c r="BO24" s="42">
        <v>810</v>
      </c>
      <c r="BP24" s="42">
        <v>810</v>
      </c>
      <c r="BQ24" s="42">
        <v>780</v>
      </c>
      <c r="BR24" s="42">
        <v>639</v>
      </c>
      <c r="BS24" s="42">
        <v>915</v>
      </c>
      <c r="BT24" s="42">
        <v>1117</v>
      </c>
      <c r="BU24" s="42">
        <v>1246</v>
      </c>
      <c r="BV24" s="42">
        <v>811</v>
      </c>
      <c r="BW24" s="42">
        <v>586</v>
      </c>
      <c r="BX24" s="42">
        <v>679</v>
      </c>
      <c r="BY24" s="48">
        <v>1</v>
      </c>
    </row>
    <row r="25" spans="1:77" s="14" customFormat="1" ht="12.75" customHeight="1">
      <c r="A25" s="36" t="s">
        <v>33</v>
      </c>
      <c r="B25" s="37"/>
      <c r="C25" s="44">
        <f>SUM(C26:C34)</f>
        <v>361293</v>
      </c>
      <c r="D25" s="44">
        <f aca="true" t="shared" si="11" ref="D25:Y25">SUM(D26:D34)</f>
        <v>1959</v>
      </c>
      <c r="E25" s="44">
        <f t="shared" si="11"/>
        <v>2059</v>
      </c>
      <c r="F25" s="44">
        <f t="shared" si="11"/>
        <v>2084</v>
      </c>
      <c r="G25" s="44">
        <f t="shared" si="11"/>
        <v>2231</v>
      </c>
      <c r="H25" s="44">
        <f t="shared" si="11"/>
        <v>2401</v>
      </c>
      <c r="I25" s="44">
        <f t="shared" si="11"/>
        <v>10734</v>
      </c>
      <c r="J25" s="44">
        <f t="shared" si="11"/>
        <v>13691</v>
      </c>
      <c r="K25" s="44">
        <f t="shared" si="11"/>
        <v>15176</v>
      </c>
      <c r="L25" s="44">
        <f t="shared" si="11"/>
        <v>16508</v>
      </c>
      <c r="M25" s="44">
        <f t="shared" si="11"/>
        <v>15095</v>
      </c>
      <c r="N25" s="44">
        <f t="shared" si="11"/>
        <v>14947</v>
      </c>
      <c r="O25" s="44">
        <f t="shared" si="11"/>
        <v>16827</v>
      </c>
      <c r="P25" s="44">
        <f t="shared" si="11"/>
        <v>20119</v>
      </c>
      <c r="Q25" s="44">
        <f t="shared" si="11"/>
        <v>23035</v>
      </c>
      <c r="R25" s="44">
        <f t="shared" si="11"/>
        <v>26147</v>
      </c>
      <c r="S25" s="44">
        <f t="shared" si="11"/>
        <v>24646</v>
      </c>
      <c r="T25" s="44">
        <f t="shared" si="11"/>
        <v>21776</v>
      </c>
      <c r="U25" s="44">
        <f t="shared" si="11"/>
        <v>23606</v>
      </c>
      <c r="V25" s="44">
        <f t="shared" si="11"/>
        <v>27005</v>
      </c>
      <c r="W25" s="44">
        <f t="shared" si="11"/>
        <v>31498</v>
      </c>
      <c r="X25" s="44">
        <f t="shared" si="11"/>
        <v>19898</v>
      </c>
      <c r="Y25" s="44">
        <f t="shared" si="11"/>
        <v>15575</v>
      </c>
      <c r="Z25" s="44">
        <f aca="true" t="shared" si="12" ref="Z25:BE25">SUM(Z26:Z34)</f>
        <v>19816</v>
      </c>
      <c r="AA25" s="44">
        <f t="shared" si="12"/>
        <v>5194</v>
      </c>
      <c r="AB25" s="44">
        <f t="shared" si="12"/>
        <v>180810</v>
      </c>
      <c r="AC25" s="44">
        <f t="shared" si="12"/>
        <v>1007</v>
      </c>
      <c r="AD25" s="44">
        <f t="shared" si="12"/>
        <v>1064</v>
      </c>
      <c r="AE25" s="44">
        <f t="shared" si="12"/>
        <v>1090</v>
      </c>
      <c r="AF25" s="44">
        <f t="shared" si="12"/>
        <v>1164</v>
      </c>
      <c r="AG25" s="44">
        <f t="shared" si="12"/>
        <v>1261</v>
      </c>
      <c r="AH25" s="44">
        <f t="shared" si="12"/>
        <v>5586</v>
      </c>
      <c r="AI25" s="44">
        <f t="shared" si="12"/>
        <v>7120</v>
      </c>
      <c r="AJ25" s="44">
        <f t="shared" si="12"/>
        <v>7849</v>
      </c>
      <c r="AK25" s="44">
        <f t="shared" si="12"/>
        <v>8494</v>
      </c>
      <c r="AL25" s="44">
        <f t="shared" si="12"/>
        <v>7659</v>
      </c>
      <c r="AM25" s="44">
        <f t="shared" si="12"/>
        <v>8091</v>
      </c>
      <c r="AN25" s="44">
        <f t="shared" si="12"/>
        <v>9085</v>
      </c>
      <c r="AO25" s="44">
        <f t="shared" si="12"/>
        <v>10747</v>
      </c>
      <c r="AP25" s="44">
        <f t="shared" si="12"/>
        <v>12241</v>
      </c>
      <c r="AQ25" s="44">
        <f t="shared" si="12"/>
        <v>13727</v>
      </c>
      <c r="AR25" s="44">
        <f t="shared" si="12"/>
        <v>12667</v>
      </c>
      <c r="AS25" s="44">
        <f t="shared" si="12"/>
        <v>11094</v>
      </c>
      <c r="AT25" s="44">
        <f t="shared" si="12"/>
        <v>11898</v>
      </c>
      <c r="AU25" s="44">
        <f t="shared" si="12"/>
        <v>13486</v>
      </c>
      <c r="AV25" s="44">
        <f t="shared" si="12"/>
        <v>15620</v>
      </c>
      <c r="AW25" s="44">
        <f t="shared" si="12"/>
        <v>9522</v>
      </c>
      <c r="AX25" s="44">
        <f t="shared" si="12"/>
        <v>6788</v>
      </c>
      <c r="AY25" s="44">
        <f t="shared" si="12"/>
        <v>6354</v>
      </c>
      <c r="AZ25" s="44">
        <f t="shared" si="12"/>
        <v>2782</v>
      </c>
      <c r="BA25" s="44">
        <f t="shared" si="12"/>
        <v>180483</v>
      </c>
      <c r="BB25" s="44">
        <f t="shared" si="12"/>
        <v>952</v>
      </c>
      <c r="BC25" s="44">
        <f t="shared" si="12"/>
        <v>995</v>
      </c>
      <c r="BD25" s="44">
        <f t="shared" si="12"/>
        <v>994</v>
      </c>
      <c r="BE25" s="44">
        <f t="shared" si="12"/>
        <v>1067</v>
      </c>
      <c r="BF25" s="44">
        <f aca="true" t="shared" si="13" ref="BF25:BY25">SUM(BF26:BF34)</f>
        <v>1140</v>
      </c>
      <c r="BG25" s="44">
        <f t="shared" si="13"/>
        <v>5148</v>
      </c>
      <c r="BH25" s="44">
        <f t="shared" si="13"/>
        <v>6571</v>
      </c>
      <c r="BI25" s="44">
        <f t="shared" si="13"/>
        <v>7327</v>
      </c>
      <c r="BJ25" s="44">
        <f t="shared" si="13"/>
        <v>8014</v>
      </c>
      <c r="BK25" s="44">
        <f t="shared" si="13"/>
        <v>7436</v>
      </c>
      <c r="BL25" s="44">
        <f t="shared" si="13"/>
        <v>6856</v>
      </c>
      <c r="BM25" s="44">
        <f t="shared" si="13"/>
        <v>7742</v>
      </c>
      <c r="BN25" s="44">
        <f t="shared" si="13"/>
        <v>9372</v>
      </c>
      <c r="BO25" s="44">
        <f t="shared" si="13"/>
        <v>10794</v>
      </c>
      <c r="BP25" s="44">
        <f t="shared" si="13"/>
        <v>12420</v>
      </c>
      <c r="BQ25" s="44">
        <f t="shared" si="13"/>
        <v>11979</v>
      </c>
      <c r="BR25" s="44">
        <f t="shared" si="13"/>
        <v>10682</v>
      </c>
      <c r="BS25" s="44">
        <f t="shared" si="13"/>
        <v>11708</v>
      </c>
      <c r="BT25" s="44">
        <f t="shared" si="13"/>
        <v>13519</v>
      </c>
      <c r="BU25" s="44">
        <f t="shared" si="13"/>
        <v>15878</v>
      </c>
      <c r="BV25" s="44">
        <f t="shared" si="13"/>
        <v>10376</v>
      </c>
      <c r="BW25" s="44">
        <f t="shared" si="13"/>
        <v>8787</v>
      </c>
      <c r="BX25" s="44">
        <f t="shared" si="13"/>
        <v>13462</v>
      </c>
      <c r="BY25" s="45">
        <f t="shared" si="13"/>
        <v>2412</v>
      </c>
    </row>
    <row r="26" spans="1:77" ht="12.75" customHeight="1">
      <c r="A26" s="33"/>
      <c r="B26" s="15" t="s">
        <v>34</v>
      </c>
      <c r="C26" s="40">
        <v>71172</v>
      </c>
      <c r="D26" s="40">
        <v>371</v>
      </c>
      <c r="E26" s="40">
        <v>408</v>
      </c>
      <c r="F26" s="40">
        <v>388</v>
      </c>
      <c r="G26" s="40">
        <v>450</v>
      </c>
      <c r="H26" s="40">
        <v>459</v>
      </c>
      <c r="I26" s="40">
        <v>2076</v>
      </c>
      <c r="J26" s="40">
        <v>2706</v>
      </c>
      <c r="K26" s="40">
        <v>2937</v>
      </c>
      <c r="L26" s="40">
        <v>3224</v>
      </c>
      <c r="M26" s="40">
        <v>4309</v>
      </c>
      <c r="N26" s="40">
        <v>3004</v>
      </c>
      <c r="O26" s="40">
        <v>3044</v>
      </c>
      <c r="P26" s="40">
        <v>4044</v>
      </c>
      <c r="Q26" s="40">
        <v>4511</v>
      </c>
      <c r="R26" s="40">
        <v>5083</v>
      </c>
      <c r="S26" s="40">
        <v>4537</v>
      </c>
      <c r="T26" s="40">
        <v>4063</v>
      </c>
      <c r="U26" s="40">
        <v>4653</v>
      </c>
      <c r="V26" s="40">
        <v>5273</v>
      </c>
      <c r="W26" s="40">
        <v>5900</v>
      </c>
      <c r="X26" s="40">
        <v>3489</v>
      </c>
      <c r="Y26" s="40">
        <v>2662</v>
      </c>
      <c r="Z26" s="40">
        <v>3814</v>
      </c>
      <c r="AA26" s="46">
        <v>1843</v>
      </c>
      <c r="AB26" s="47">
        <v>34945</v>
      </c>
      <c r="AC26" s="42">
        <v>196</v>
      </c>
      <c r="AD26" s="42">
        <v>210</v>
      </c>
      <c r="AE26" s="42">
        <v>201</v>
      </c>
      <c r="AF26" s="42">
        <v>221</v>
      </c>
      <c r="AG26" s="42">
        <v>242</v>
      </c>
      <c r="AH26" s="42">
        <v>1070</v>
      </c>
      <c r="AI26" s="42">
        <v>1375</v>
      </c>
      <c r="AJ26" s="42">
        <v>1450</v>
      </c>
      <c r="AK26" s="42">
        <v>1633</v>
      </c>
      <c r="AL26" s="42">
        <v>1931</v>
      </c>
      <c r="AM26" s="42">
        <v>1529</v>
      </c>
      <c r="AN26" s="42">
        <v>1615</v>
      </c>
      <c r="AO26" s="42">
        <v>2136</v>
      </c>
      <c r="AP26" s="42">
        <v>2410</v>
      </c>
      <c r="AQ26" s="42">
        <v>2650</v>
      </c>
      <c r="AR26" s="42">
        <v>2357</v>
      </c>
      <c r="AS26" s="42">
        <v>2046</v>
      </c>
      <c r="AT26" s="42">
        <v>2319</v>
      </c>
      <c r="AU26" s="42">
        <v>2600</v>
      </c>
      <c r="AV26" s="42">
        <v>2920</v>
      </c>
      <c r="AW26" s="42">
        <v>1664</v>
      </c>
      <c r="AX26" s="42">
        <v>1168</v>
      </c>
      <c r="AY26" s="42">
        <v>1200</v>
      </c>
      <c r="AZ26" s="42">
        <v>872</v>
      </c>
      <c r="BA26" s="42">
        <v>36227</v>
      </c>
      <c r="BB26" s="42">
        <v>175</v>
      </c>
      <c r="BC26" s="42">
        <v>198</v>
      </c>
      <c r="BD26" s="42">
        <v>187</v>
      </c>
      <c r="BE26" s="42">
        <v>229</v>
      </c>
      <c r="BF26" s="42">
        <v>217</v>
      </c>
      <c r="BG26" s="42">
        <v>1006</v>
      </c>
      <c r="BH26" s="42">
        <v>1331</v>
      </c>
      <c r="BI26" s="42">
        <v>1487</v>
      </c>
      <c r="BJ26" s="42">
        <v>1591</v>
      </c>
      <c r="BK26" s="42">
        <v>2378</v>
      </c>
      <c r="BL26" s="42">
        <v>1475</v>
      </c>
      <c r="BM26" s="42">
        <v>1429</v>
      </c>
      <c r="BN26" s="42">
        <v>1908</v>
      </c>
      <c r="BO26" s="42">
        <v>2101</v>
      </c>
      <c r="BP26" s="42">
        <v>2433</v>
      </c>
      <c r="BQ26" s="42">
        <v>2180</v>
      </c>
      <c r="BR26" s="42">
        <v>2017</v>
      </c>
      <c r="BS26" s="42">
        <v>2334</v>
      </c>
      <c r="BT26" s="42">
        <v>2673</v>
      </c>
      <c r="BU26" s="42">
        <v>2980</v>
      </c>
      <c r="BV26" s="42">
        <v>1825</v>
      </c>
      <c r="BW26" s="42">
        <v>1494</v>
      </c>
      <c r="BX26" s="42">
        <v>2614</v>
      </c>
      <c r="BY26" s="48">
        <v>971</v>
      </c>
    </row>
    <row r="27" spans="1:77" ht="12.75" customHeight="1">
      <c r="A27" s="33"/>
      <c r="B27" s="15" t="s">
        <v>35</v>
      </c>
      <c r="C27" s="40">
        <v>30369</v>
      </c>
      <c r="D27" s="40">
        <v>130</v>
      </c>
      <c r="E27" s="40">
        <v>141</v>
      </c>
      <c r="F27" s="40">
        <v>154</v>
      </c>
      <c r="G27" s="40">
        <v>166</v>
      </c>
      <c r="H27" s="40">
        <v>174</v>
      </c>
      <c r="I27" s="40">
        <v>765</v>
      </c>
      <c r="J27" s="40">
        <v>1025</v>
      </c>
      <c r="K27" s="40">
        <v>1228</v>
      </c>
      <c r="L27" s="40">
        <v>1516</v>
      </c>
      <c r="M27" s="40">
        <v>1109</v>
      </c>
      <c r="N27" s="40">
        <v>1011</v>
      </c>
      <c r="O27" s="40">
        <v>1287</v>
      </c>
      <c r="P27" s="40">
        <v>1554</v>
      </c>
      <c r="Q27" s="40">
        <v>1872</v>
      </c>
      <c r="R27" s="40">
        <v>2173</v>
      </c>
      <c r="S27" s="40">
        <v>2119</v>
      </c>
      <c r="T27" s="40">
        <v>1878</v>
      </c>
      <c r="U27" s="40">
        <v>2108</v>
      </c>
      <c r="V27" s="40">
        <v>2382</v>
      </c>
      <c r="W27" s="40">
        <v>2958</v>
      </c>
      <c r="X27" s="40">
        <v>1897</v>
      </c>
      <c r="Y27" s="40">
        <v>1494</v>
      </c>
      <c r="Z27" s="40">
        <v>1763</v>
      </c>
      <c r="AA27" s="46">
        <v>230</v>
      </c>
      <c r="AB27" s="47">
        <v>15103</v>
      </c>
      <c r="AC27" s="42">
        <v>75</v>
      </c>
      <c r="AD27" s="42">
        <v>77</v>
      </c>
      <c r="AE27" s="42">
        <v>84</v>
      </c>
      <c r="AF27" s="42">
        <v>97</v>
      </c>
      <c r="AG27" s="42">
        <v>88</v>
      </c>
      <c r="AH27" s="42">
        <v>421</v>
      </c>
      <c r="AI27" s="42">
        <v>537</v>
      </c>
      <c r="AJ27" s="42">
        <v>654</v>
      </c>
      <c r="AK27" s="42">
        <v>846</v>
      </c>
      <c r="AL27" s="42">
        <v>565</v>
      </c>
      <c r="AM27" s="42">
        <v>538</v>
      </c>
      <c r="AN27" s="42">
        <v>689</v>
      </c>
      <c r="AO27" s="42">
        <v>845</v>
      </c>
      <c r="AP27" s="42">
        <v>957</v>
      </c>
      <c r="AQ27" s="42">
        <v>1118</v>
      </c>
      <c r="AR27" s="42">
        <v>1068</v>
      </c>
      <c r="AS27" s="42">
        <v>934</v>
      </c>
      <c r="AT27" s="42">
        <v>1039</v>
      </c>
      <c r="AU27" s="42">
        <v>1171</v>
      </c>
      <c r="AV27" s="42">
        <v>1434</v>
      </c>
      <c r="AW27" s="42">
        <v>909</v>
      </c>
      <c r="AX27" s="42">
        <v>642</v>
      </c>
      <c r="AY27" s="42">
        <v>573</v>
      </c>
      <c r="AZ27" s="42">
        <v>163</v>
      </c>
      <c r="BA27" s="42">
        <v>15266</v>
      </c>
      <c r="BB27" s="42">
        <v>55</v>
      </c>
      <c r="BC27" s="42">
        <v>64</v>
      </c>
      <c r="BD27" s="42">
        <v>70</v>
      </c>
      <c r="BE27" s="42">
        <v>69</v>
      </c>
      <c r="BF27" s="42">
        <v>86</v>
      </c>
      <c r="BG27" s="42">
        <v>344</v>
      </c>
      <c r="BH27" s="42">
        <v>488</v>
      </c>
      <c r="BI27" s="42">
        <v>574</v>
      </c>
      <c r="BJ27" s="42">
        <v>670</v>
      </c>
      <c r="BK27" s="42">
        <v>544</v>
      </c>
      <c r="BL27" s="42">
        <v>473</v>
      </c>
      <c r="BM27" s="42">
        <v>598</v>
      </c>
      <c r="BN27" s="42">
        <v>709</v>
      </c>
      <c r="BO27" s="42">
        <v>915</v>
      </c>
      <c r="BP27" s="42">
        <v>1055</v>
      </c>
      <c r="BQ27" s="42">
        <v>1051</v>
      </c>
      <c r="BR27" s="42">
        <v>944</v>
      </c>
      <c r="BS27" s="42">
        <v>1069</v>
      </c>
      <c r="BT27" s="42">
        <v>1211</v>
      </c>
      <c r="BU27" s="42">
        <v>1524</v>
      </c>
      <c r="BV27" s="42">
        <v>988</v>
      </c>
      <c r="BW27" s="42">
        <v>852</v>
      </c>
      <c r="BX27" s="42">
        <v>1190</v>
      </c>
      <c r="BY27" s="48">
        <v>67</v>
      </c>
    </row>
    <row r="28" spans="1:77" ht="12.75" customHeight="1">
      <c r="A28" s="33"/>
      <c r="B28" s="15" t="s">
        <v>49</v>
      </c>
      <c r="C28" s="40">
        <v>114895</v>
      </c>
      <c r="D28" s="40">
        <v>688</v>
      </c>
      <c r="E28" s="40">
        <v>735</v>
      </c>
      <c r="F28" s="40">
        <v>734</v>
      </c>
      <c r="G28" s="40">
        <v>803</v>
      </c>
      <c r="H28" s="40">
        <v>865</v>
      </c>
      <c r="I28" s="40">
        <v>3825</v>
      </c>
      <c r="J28" s="40">
        <v>4767</v>
      </c>
      <c r="K28" s="40">
        <v>5116</v>
      </c>
      <c r="L28" s="40">
        <v>5257</v>
      </c>
      <c r="M28" s="40">
        <v>4564</v>
      </c>
      <c r="N28" s="40">
        <v>5095</v>
      </c>
      <c r="O28" s="40">
        <v>5638</v>
      </c>
      <c r="P28" s="40">
        <v>6608</v>
      </c>
      <c r="Q28" s="40">
        <v>7669</v>
      </c>
      <c r="R28" s="40">
        <v>8812</v>
      </c>
      <c r="S28" s="40">
        <v>8314</v>
      </c>
      <c r="T28" s="40">
        <v>6940</v>
      </c>
      <c r="U28" s="40">
        <v>6922</v>
      </c>
      <c r="V28" s="40">
        <v>8045</v>
      </c>
      <c r="W28" s="40">
        <v>9190</v>
      </c>
      <c r="X28" s="40">
        <v>6064</v>
      </c>
      <c r="Y28" s="40">
        <v>4658</v>
      </c>
      <c r="Z28" s="40">
        <v>5106</v>
      </c>
      <c r="AA28" s="46">
        <v>2305</v>
      </c>
      <c r="AB28" s="47">
        <v>57120</v>
      </c>
      <c r="AC28" s="42">
        <v>365</v>
      </c>
      <c r="AD28" s="42">
        <v>377</v>
      </c>
      <c r="AE28" s="42">
        <v>385</v>
      </c>
      <c r="AF28" s="42">
        <v>438</v>
      </c>
      <c r="AG28" s="42">
        <v>462</v>
      </c>
      <c r="AH28" s="42">
        <v>2027</v>
      </c>
      <c r="AI28" s="42">
        <v>2502</v>
      </c>
      <c r="AJ28" s="42">
        <v>2634</v>
      </c>
      <c r="AK28" s="42">
        <v>2669</v>
      </c>
      <c r="AL28" s="42">
        <v>2296</v>
      </c>
      <c r="AM28" s="42">
        <v>2668</v>
      </c>
      <c r="AN28" s="42">
        <v>2935</v>
      </c>
      <c r="AO28" s="42">
        <v>3408</v>
      </c>
      <c r="AP28" s="42">
        <v>3974</v>
      </c>
      <c r="AQ28" s="42">
        <v>4541</v>
      </c>
      <c r="AR28" s="42">
        <v>4232</v>
      </c>
      <c r="AS28" s="42">
        <v>3531</v>
      </c>
      <c r="AT28" s="42">
        <v>3441</v>
      </c>
      <c r="AU28" s="42">
        <v>3953</v>
      </c>
      <c r="AV28" s="42">
        <v>4445</v>
      </c>
      <c r="AW28" s="42">
        <v>2817</v>
      </c>
      <c r="AX28" s="42">
        <v>2042</v>
      </c>
      <c r="AY28" s="42">
        <v>1693</v>
      </c>
      <c r="AZ28" s="42">
        <v>1312</v>
      </c>
      <c r="BA28" s="42">
        <v>57775</v>
      </c>
      <c r="BB28" s="42">
        <v>323</v>
      </c>
      <c r="BC28" s="42">
        <v>358</v>
      </c>
      <c r="BD28" s="42">
        <v>349</v>
      </c>
      <c r="BE28" s="42">
        <v>365</v>
      </c>
      <c r="BF28" s="42">
        <v>403</v>
      </c>
      <c r="BG28" s="42">
        <v>1798</v>
      </c>
      <c r="BH28" s="42">
        <v>2265</v>
      </c>
      <c r="BI28" s="42">
        <v>2482</v>
      </c>
      <c r="BJ28" s="42">
        <v>2588</v>
      </c>
      <c r="BK28" s="42">
        <v>2268</v>
      </c>
      <c r="BL28" s="42">
        <v>2427</v>
      </c>
      <c r="BM28" s="42">
        <v>2703</v>
      </c>
      <c r="BN28" s="42">
        <v>3200</v>
      </c>
      <c r="BO28" s="42">
        <v>3695</v>
      </c>
      <c r="BP28" s="42">
        <v>4271</v>
      </c>
      <c r="BQ28" s="42">
        <v>4082</v>
      </c>
      <c r="BR28" s="42">
        <v>3409</v>
      </c>
      <c r="BS28" s="42">
        <v>3481</v>
      </c>
      <c r="BT28" s="42">
        <v>4092</v>
      </c>
      <c r="BU28" s="42">
        <v>4745</v>
      </c>
      <c r="BV28" s="42">
        <v>3247</v>
      </c>
      <c r="BW28" s="42">
        <v>2616</v>
      </c>
      <c r="BX28" s="42">
        <v>3413</v>
      </c>
      <c r="BY28" s="48">
        <v>993</v>
      </c>
    </row>
    <row r="29" spans="1:77" ht="12.75" customHeight="1">
      <c r="A29" s="33"/>
      <c r="B29" s="15" t="s">
        <v>50</v>
      </c>
      <c r="C29" s="40">
        <v>44241</v>
      </c>
      <c r="D29" s="40">
        <v>336</v>
      </c>
      <c r="E29" s="40">
        <v>295</v>
      </c>
      <c r="F29" s="40">
        <v>338</v>
      </c>
      <c r="G29" s="40">
        <v>303</v>
      </c>
      <c r="H29" s="40">
        <v>356</v>
      </c>
      <c r="I29" s="40">
        <v>1628</v>
      </c>
      <c r="J29" s="40">
        <v>2028</v>
      </c>
      <c r="K29" s="40">
        <v>2132</v>
      </c>
      <c r="L29" s="40">
        <v>2124</v>
      </c>
      <c r="M29" s="40">
        <v>1662</v>
      </c>
      <c r="N29" s="40">
        <v>2043</v>
      </c>
      <c r="O29" s="40">
        <v>2608</v>
      </c>
      <c r="P29" s="40">
        <v>2850</v>
      </c>
      <c r="Q29" s="40">
        <v>3250</v>
      </c>
      <c r="R29" s="40">
        <v>3552</v>
      </c>
      <c r="S29" s="40">
        <v>3099</v>
      </c>
      <c r="T29" s="40">
        <v>2612</v>
      </c>
      <c r="U29" s="40">
        <v>2505</v>
      </c>
      <c r="V29" s="40">
        <v>2697</v>
      </c>
      <c r="W29" s="40">
        <v>3366</v>
      </c>
      <c r="X29" s="40">
        <v>2151</v>
      </c>
      <c r="Y29" s="40">
        <v>1700</v>
      </c>
      <c r="Z29" s="40">
        <v>2040</v>
      </c>
      <c r="AA29" s="46">
        <v>194</v>
      </c>
      <c r="AB29" s="47">
        <v>22920</v>
      </c>
      <c r="AC29" s="42">
        <v>173</v>
      </c>
      <c r="AD29" s="42">
        <v>156</v>
      </c>
      <c r="AE29" s="42">
        <v>174</v>
      </c>
      <c r="AF29" s="42">
        <v>147</v>
      </c>
      <c r="AG29" s="42">
        <v>189</v>
      </c>
      <c r="AH29" s="42">
        <v>839</v>
      </c>
      <c r="AI29" s="42">
        <v>1052</v>
      </c>
      <c r="AJ29" s="42">
        <v>1092</v>
      </c>
      <c r="AK29" s="42">
        <v>1081</v>
      </c>
      <c r="AL29" s="42">
        <v>943</v>
      </c>
      <c r="AM29" s="42">
        <v>1127</v>
      </c>
      <c r="AN29" s="42">
        <v>1512</v>
      </c>
      <c r="AO29" s="42">
        <v>1591</v>
      </c>
      <c r="AP29" s="42">
        <v>1802</v>
      </c>
      <c r="AQ29" s="42">
        <v>1950</v>
      </c>
      <c r="AR29" s="42">
        <v>1635</v>
      </c>
      <c r="AS29" s="42">
        <v>1395</v>
      </c>
      <c r="AT29" s="42">
        <v>1315</v>
      </c>
      <c r="AU29" s="42">
        <v>1376</v>
      </c>
      <c r="AV29" s="42">
        <v>1639</v>
      </c>
      <c r="AW29" s="42">
        <v>1046</v>
      </c>
      <c r="AX29" s="42">
        <v>737</v>
      </c>
      <c r="AY29" s="42">
        <v>652</v>
      </c>
      <c r="AZ29" s="42">
        <v>136</v>
      </c>
      <c r="BA29" s="42">
        <v>21321</v>
      </c>
      <c r="BB29" s="42">
        <v>163</v>
      </c>
      <c r="BC29" s="42">
        <v>139</v>
      </c>
      <c r="BD29" s="42">
        <v>164</v>
      </c>
      <c r="BE29" s="42">
        <v>156</v>
      </c>
      <c r="BF29" s="42">
        <v>167</v>
      </c>
      <c r="BG29" s="42">
        <v>789</v>
      </c>
      <c r="BH29" s="42">
        <v>976</v>
      </c>
      <c r="BI29" s="42">
        <v>1040</v>
      </c>
      <c r="BJ29" s="42">
        <v>1043</v>
      </c>
      <c r="BK29" s="42">
        <v>719</v>
      </c>
      <c r="BL29" s="42">
        <v>916</v>
      </c>
      <c r="BM29" s="42">
        <v>1096</v>
      </c>
      <c r="BN29" s="42">
        <v>1259</v>
      </c>
      <c r="BO29" s="42">
        <v>1448</v>
      </c>
      <c r="BP29" s="42">
        <v>1602</v>
      </c>
      <c r="BQ29" s="42">
        <v>1464</v>
      </c>
      <c r="BR29" s="42">
        <v>1217</v>
      </c>
      <c r="BS29" s="42">
        <v>1190</v>
      </c>
      <c r="BT29" s="42">
        <v>1321</v>
      </c>
      <c r="BU29" s="42">
        <v>1727</v>
      </c>
      <c r="BV29" s="42">
        <v>1105</v>
      </c>
      <c r="BW29" s="42">
        <v>963</v>
      </c>
      <c r="BX29" s="42">
        <v>1388</v>
      </c>
      <c r="BY29" s="48">
        <v>58</v>
      </c>
    </row>
    <row r="30" spans="1:77" ht="12.75" customHeight="1">
      <c r="A30" s="33"/>
      <c r="B30" s="15" t="s">
        <v>47</v>
      </c>
      <c r="C30" s="40">
        <v>23896</v>
      </c>
      <c r="D30" s="40">
        <v>90</v>
      </c>
      <c r="E30" s="40">
        <v>91</v>
      </c>
      <c r="F30" s="40">
        <v>82</v>
      </c>
      <c r="G30" s="40">
        <v>121</v>
      </c>
      <c r="H30" s="40">
        <v>134</v>
      </c>
      <c r="I30" s="40">
        <v>518</v>
      </c>
      <c r="J30" s="40">
        <v>730</v>
      </c>
      <c r="K30" s="40">
        <v>921</v>
      </c>
      <c r="L30" s="40">
        <v>985</v>
      </c>
      <c r="M30" s="40">
        <v>720</v>
      </c>
      <c r="N30" s="40">
        <v>663</v>
      </c>
      <c r="O30" s="40">
        <v>892</v>
      </c>
      <c r="P30" s="40">
        <v>1115</v>
      </c>
      <c r="Q30" s="40">
        <v>1395</v>
      </c>
      <c r="R30" s="40">
        <v>1590</v>
      </c>
      <c r="S30" s="40">
        <v>1584</v>
      </c>
      <c r="T30" s="40">
        <v>1531</v>
      </c>
      <c r="U30" s="40">
        <v>1867</v>
      </c>
      <c r="V30" s="40">
        <v>2086</v>
      </c>
      <c r="W30" s="40">
        <v>2470</v>
      </c>
      <c r="X30" s="40">
        <v>1597</v>
      </c>
      <c r="Y30" s="40">
        <v>1291</v>
      </c>
      <c r="Z30" s="40">
        <v>1941</v>
      </c>
      <c r="AA30" s="46" t="s">
        <v>57</v>
      </c>
      <c r="AB30" s="47">
        <v>11888</v>
      </c>
      <c r="AC30" s="42">
        <v>43</v>
      </c>
      <c r="AD30" s="42">
        <v>44</v>
      </c>
      <c r="AE30" s="42">
        <v>46</v>
      </c>
      <c r="AF30" s="42">
        <v>69</v>
      </c>
      <c r="AG30" s="42">
        <v>66</v>
      </c>
      <c r="AH30" s="42">
        <v>268</v>
      </c>
      <c r="AI30" s="42">
        <v>365</v>
      </c>
      <c r="AJ30" s="42">
        <v>485</v>
      </c>
      <c r="AK30" s="42">
        <v>515</v>
      </c>
      <c r="AL30" s="42">
        <v>399</v>
      </c>
      <c r="AM30" s="42">
        <v>352</v>
      </c>
      <c r="AN30" s="42">
        <v>482</v>
      </c>
      <c r="AO30" s="42">
        <v>583</v>
      </c>
      <c r="AP30" s="42">
        <v>756</v>
      </c>
      <c r="AQ30" s="42">
        <v>856</v>
      </c>
      <c r="AR30" s="42">
        <v>828</v>
      </c>
      <c r="AS30" s="42">
        <v>762</v>
      </c>
      <c r="AT30" s="42">
        <v>976</v>
      </c>
      <c r="AU30" s="42">
        <v>1061</v>
      </c>
      <c r="AV30" s="42">
        <v>1259</v>
      </c>
      <c r="AW30" s="42">
        <v>763</v>
      </c>
      <c r="AX30" s="42">
        <v>551</v>
      </c>
      <c r="AY30" s="42">
        <v>627</v>
      </c>
      <c r="AZ30" s="42">
        <v>0</v>
      </c>
      <c r="BA30" s="42">
        <v>12008</v>
      </c>
      <c r="BB30" s="42">
        <v>47</v>
      </c>
      <c r="BC30" s="42">
        <v>47</v>
      </c>
      <c r="BD30" s="42">
        <v>36</v>
      </c>
      <c r="BE30" s="42">
        <v>52</v>
      </c>
      <c r="BF30" s="42">
        <v>68</v>
      </c>
      <c r="BG30" s="42">
        <v>250</v>
      </c>
      <c r="BH30" s="42">
        <v>365</v>
      </c>
      <c r="BI30" s="42">
        <v>436</v>
      </c>
      <c r="BJ30" s="42">
        <v>470</v>
      </c>
      <c r="BK30" s="42">
        <v>321</v>
      </c>
      <c r="BL30" s="42">
        <v>311</v>
      </c>
      <c r="BM30" s="42">
        <v>410</v>
      </c>
      <c r="BN30" s="42">
        <v>532</v>
      </c>
      <c r="BO30" s="42">
        <v>639</v>
      </c>
      <c r="BP30" s="42">
        <v>734</v>
      </c>
      <c r="BQ30" s="42">
        <v>756</v>
      </c>
      <c r="BR30" s="42">
        <v>769</v>
      </c>
      <c r="BS30" s="42">
        <v>891</v>
      </c>
      <c r="BT30" s="42">
        <v>1025</v>
      </c>
      <c r="BU30" s="42">
        <v>1211</v>
      </c>
      <c r="BV30" s="42">
        <v>834</v>
      </c>
      <c r="BW30" s="42">
        <v>740</v>
      </c>
      <c r="BX30" s="42">
        <v>1314</v>
      </c>
      <c r="BY30" s="48">
        <v>0</v>
      </c>
    </row>
    <row r="31" spans="1:77" ht="12.75" customHeight="1">
      <c r="A31" s="33"/>
      <c r="B31" s="15" t="s">
        <v>36</v>
      </c>
      <c r="C31" s="40">
        <v>9854</v>
      </c>
      <c r="D31" s="40">
        <v>24</v>
      </c>
      <c r="E31" s="40">
        <v>34</v>
      </c>
      <c r="F31" s="40">
        <v>27</v>
      </c>
      <c r="G31" s="40">
        <v>44</v>
      </c>
      <c r="H31" s="40">
        <v>48</v>
      </c>
      <c r="I31" s="40">
        <v>177</v>
      </c>
      <c r="J31" s="40">
        <v>264</v>
      </c>
      <c r="K31" s="40">
        <v>369</v>
      </c>
      <c r="L31" s="40">
        <v>410</v>
      </c>
      <c r="M31" s="40">
        <v>267</v>
      </c>
      <c r="N31" s="40">
        <v>272</v>
      </c>
      <c r="O31" s="40">
        <v>360</v>
      </c>
      <c r="P31" s="40">
        <v>462</v>
      </c>
      <c r="Q31" s="40">
        <v>580</v>
      </c>
      <c r="R31" s="40">
        <v>564</v>
      </c>
      <c r="S31" s="40">
        <v>608</v>
      </c>
      <c r="T31" s="40">
        <v>609</v>
      </c>
      <c r="U31" s="40">
        <v>760</v>
      </c>
      <c r="V31" s="40">
        <v>976</v>
      </c>
      <c r="W31" s="40">
        <v>1146</v>
      </c>
      <c r="X31" s="40">
        <v>676</v>
      </c>
      <c r="Y31" s="40">
        <v>554</v>
      </c>
      <c r="Z31" s="40">
        <v>799</v>
      </c>
      <c r="AA31" s="46">
        <v>1</v>
      </c>
      <c r="AB31" s="47">
        <v>4894</v>
      </c>
      <c r="AC31" s="42">
        <v>12</v>
      </c>
      <c r="AD31" s="42">
        <v>15</v>
      </c>
      <c r="AE31" s="42">
        <v>13</v>
      </c>
      <c r="AF31" s="42">
        <v>24</v>
      </c>
      <c r="AG31" s="42">
        <v>19</v>
      </c>
      <c r="AH31" s="42">
        <v>83</v>
      </c>
      <c r="AI31" s="42">
        <v>143</v>
      </c>
      <c r="AJ31" s="42">
        <v>205</v>
      </c>
      <c r="AK31" s="42">
        <v>211</v>
      </c>
      <c r="AL31" s="42">
        <v>143</v>
      </c>
      <c r="AM31" s="42">
        <v>153</v>
      </c>
      <c r="AN31" s="42">
        <v>194</v>
      </c>
      <c r="AO31" s="42">
        <v>257</v>
      </c>
      <c r="AP31" s="42">
        <v>329</v>
      </c>
      <c r="AQ31" s="42">
        <v>294</v>
      </c>
      <c r="AR31" s="42">
        <v>304</v>
      </c>
      <c r="AS31" s="42">
        <v>294</v>
      </c>
      <c r="AT31" s="42">
        <v>401</v>
      </c>
      <c r="AU31" s="42">
        <v>480</v>
      </c>
      <c r="AV31" s="42">
        <v>598</v>
      </c>
      <c r="AW31" s="42">
        <v>327</v>
      </c>
      <c r="AX31" s="42">
        <v>235</v>
      </c>
      <c r="AY31" s="42">
        <v>242</v>
      </c>
      <c r="AZ31" s="42">
        <v>1</v>
      </c>
      <c r="BA31" s="42">
        <v>4960</v>
      </c>
      <c r="BB31" s="42">
        <v>12</v>
      </c>
      <c r="BC31" s="42">
        <v>19</v>
      </c>
      <c r="BD31" s="42">
        <v>14</v>
      </c>
      <c r="BE31" s="42">
        <v>20</v>
      </c>
      <c r="BF31" s="42">
        <v>29</v>
      </c>
      <c r="BG31" s="42">
        <v>94</v>
      </c>
      <c r="BH31" s="42">
        <v>121</v>
      </c>
      <c r="BI31" s="42">
        <v>164</v>
      </c>
      <c r="BJ31" s="42">
        <v>199</v>
      </c>
      <c r="BK31" s="42">
        <v>124</v>
      </c>
      <c r="BL31" s="42">
        <v>119</v>
      </c>
      <c r="BM31" s="42">
        <v>166</v>
      </c>
      <c r="BN31" s="42">
        <v>205</v>
      </c>
      <c r="BO31" s="42">
        <v>251</v>
      </c>
      <c r="BP31" s="42">
        <v>270</v>
      </c>
      <c r="BQ31" s="42">
        <v>304</v>
      </c>
      <c r="BR31" s="42">
        <v>315</v>
      </c>
      <c r="BS31" s="42">
        <v>359</v>
      </c>
      <c r="BT31" s="42">
        <v>496</v>
      </c>
      <c r="BU31" s="42">
        <v>548</v>
      </c>
      <c r="BV31" s="42">
        <v>349</v>
      </c>
      <c r="BW31" s="42">
        <v>319</v>
      </c>
      <c r="BX31" s="42">
        <v>557</v>
      </c>
      <c r="BY31" s="48">
        <v>0</v>
      </c>
    </row>
    <row r="32" spans="1:77" ht="12.75" customHeight="1">
      <c r="A32" s="33"/>
      <c r="B32" s="15" t="s">
        <v>37</v>
      </c>
      <c r="C32" s="40">
        <v>28878</v>
      </c>
      <c r="D32" s="40">
        <v>203</v>
      </c>
      <c r="E32" s="40">
        <v>216</v>
      </c>
      <c r="F32" s="40">
        <v>201</v>
      </c>
      <c r="G32" s="40">
        <v>188</v>
      </c>
      <c r="H32" s="40">
        <v>215</v>
      </c>
      <c r="I32" s="40">
        <v>1023</v>
      </c>
      <c r="J32" s="40">
        <v>1104</v>
      </c>
      <c r="K32" s="40">
        <v>1228</v>
      </c>
      <c r="L32" s="40">
        <v>1313</v>
      </c>
      <c r="M32" s="40">
        <v>1277</v>
      </c>
      <c r="N32" s="40">
        <v>1819</v>
      </c>
      <c r="O32" s="40">
        <v>1785</v>
      </c>
      <c r="P32" s="40">
        <v>1863</v>
      </c>
      <c r="Q32" s="40">
        <v>1831</v>
      </c>
      <c r="R32" s="40">
        <v>2114</v>
      </c>
      <c r="S32" s="40">
        <v>1996</v>
      </c>
      <c r="T32" s="40">
        <v>1780</v>
      </c>
      <c r="U32" s="40">
        <v>1841</v>
      </c>
      <c r="V32" s="40">
        <v>1809</v>
      </c>
      <c r="W32" s="40">
        <v>2031</v>
      </c>
      <c r="X32" s="40">
        <v>1322</v>
      </c>
      <c r="Y32" s="40">
        <v>1018</v>
      </c>
      <c r="Z32" s="40">
        <v>1376</v>
      </c>
      <c r="AA32" s="46">
        <v>348</v>
      </c>
      <c r="AB32" s="47">
        <v>15069</v>
      </c>
      <c r="AC32" s="42">
        <v>92</v>
      </c>
      <c r="AD32" s="42">
        <v>109</v>
      </c>
      <c r="AE32" s="42">
        <v>112</v>
      </c>
      <c r="AF32" s="42">
        <v>92</v>
      </c>
      <c r="AG32" s="42">
        <v>119</v>
      </c>
      <c r="AH32" s="42">
        <v>524</v>
      </c>
      <c r="AI32" s="42">
        <v>594</v>
      </c>
      <c r="AJ32" s="42">
        <v>647</v>
      </c>
      <c r="AK32" s="42">
        <v>710</v>
      </c>
      <c r="AL32" s="42">
        <v>763</v>
      </c>
      <c r="AM32" s="42">
        <v>1179</v>
      </c>
      <c r="AN32" s="42">
        <v>1022</v>
      </c>
      <c r="AO32" s="42">
        <v>1060</v>
      </c>
      <c r="AP32" s="42">
        <v>982</v>
      </c>
      <c r="AQ32" s="42">
        <v>1133</v>
      </c>
      <c r="AR32" s="42">
        <v>1037</v>
      </c>
      <c r="AS32" s="42">
        <v>905</v>
      </c>
      <c r="AT32" s="42">
        <v>936</v>
      </c>
      <c r="AU32" s="42">
        <v>940</v>
      </c>
      <c r="AV32" s="42">
        <v>1025</v>
      </c>
      <c r="AW32" s="42">
        <v>643</v>
      </c>
      <c r="AX32" s="42">
        <v>438</v>
      </c>
      <c r="AY32" s="42">
        <v>388</v>
      </c>
      <c r="AZ32" s="42">
        <v>143</v>
      </c>
      <c r="BA32" s="42">
        <v>13809</v>
      </c>
      <c r="BB32" s="42">
        <v>111</v>
      </c>
      <c r="BC32" s="42">
        <v>107</v>
      </c>
      <c r="BD32" s="42">
        <v>89</v>
      </c>
      <c r="BE32" s="42">
        <v>96</v>
      </c>
      <c r="BF32" s="42">
        <v>96</v>
      </c>
      <c r="BG32" s="42">
        <v>499</v>
      </c>
      <c r="BH32" s="42">
        <v>510</v>
      </c>
      <c r="BI32" s="42">
        <v>581</v>
      </c>
      <c r="BJ32" s="42">
        <v>603</v>
      </c>
      <c r="BK32" s="42">
        <v>514</v>
      </c>
      <c r="BL32" s="42">
        <v>640</v>
      </c>
      <c r="BM32" s="42">
        <v>763</v>
      </c>
      <c r="BN32" s="42">
        <v>803</v>
      </c>
      <c r="BO32" s="42">
        <v>849</v>
      </c>
      <c r="BP32" s="42">
        <v>981</v>
      </c>
      <c r="BQ32" s="42">
        <v>959</v>
      </c>
      <c r="BR32" s="42">
        <v>875</v>
      </c>
      <c r="BS32" s="42">
        <v>905</v>
      </c>
      <c r="BT32" s="42">
        <v>869</v>
      </c>
      <c r="BU32" s="42">
        <v>1006</v>
      </c>
      <c r="BV32" s="42">
        <v>679</v>
      </c>
      <c r="BW32" s="42">
        <v>580</v>
      </c>
      <c r="BX32" s="42">
        <v>988</v>
      </c>
      <c r="BY32" s="48">
        <v>205</v>
      </c>
    </row>
    <row r="33" spans="1:77" ht="12.75" customHeight="1">
      <c r="A33" s="33"/>
      <c r="B33" s="15" t="s">
        <v>38</v>
      </c>
      <c r="C33" s="40">
        <v>23535</v>
      </c>
      <c r="D33" s="40">
        <v>77</v>
      </c>
      <c r="E33" s="40">
        <v>84</v>
      </c>
      <c r="F33" s="40">
        <v>85</v>
      </c>
      <c r="G33" s="40">
        <v>101</v>
      </c>
      <c r="H33" s="40">
        <v>95</v>
      </c>
      <c r="I33" s="40">
        <v>442</v>
      </c>
      <c r="J33" s="40">
        <v>674</v>
      </c>
      <c r="K33" s="40">
        <v>758</v>
      </c>
      <c r="L33" s="40">
        <v>1172</v>
      </c>
      <c r="M33" s="40">
        <v>760</v>
      </c>
      <c r="N33" s="40">
        <v>629</v>
      </c>
      <c r="O33" s="40">
        <v>705</v>
      </c>
      <c r="P33" s="40">
        <v>952</v>
      </c>
      <c r="Q33" s="40">
        <v>1175</v>
      </c>
      <c r="R33" s="40">
        <v>1411</v>
      </c>
      <c r="S33" s="40">
        <v>1473</v>
      </c>
      <c r="T33" s="40">
        <v>1432</v>
      </c>
      <c r="U33" s="40">
        <v>1743</v>
      </c>
      <c r="V33" s="40">
        <v>2282</v>
      </c>
      <c r="W33" s="40">
        <v>2792</v>
      </c>
      <c r="X33" s="40">
        <v>1816</v>
      </c>
      <c r="Y33" s="40">
        <v>1411</v>
      </c>
      <c r="Z33" s="40">
        <v>1662</v>
      </c>
      <c r="AA33" s="46">
        <v>246</v>
      </c>
      <c r="AB33" s="47">
        <v>11586</v>
      </c>
      <c r="AC33" s="42">
        <v>36</v>
      </c>
      <c r="AD33" s="42">
        <v>52</v>
      </c>
      <c r="AE33" s="42">
        <v>42</v>
      </c>
      <c r="AF33" s="42">
        <v>51</v>
      </c>
      <c r="AG33" s="42">
        <v>50</v>
      </c>
      <c r="AH33" s="42">
        <v>231</v>
      </c>
      <c r="AI33" s="42">
        <v>349</v>
      </c>
      <c r="AJ33" s="42">
        <v>410</v>
      </c>
      <c r="AK33" s="42">
        <v>570</v>
      </c>
      <c r="AL33" s="42">
        <v>376</v>
      </c>
      <c r="AM33" s="42">
        <v>335</v>
      </c>
      <c r="AN33" s="42">
        <v>363</v>
      </c>
      <c r="AO33" s="42">
        <v>513</v>
      </c>
      <c r="AP33" s="42">
        <v>609</v>
      </c>
      <c r="AQ33" s="42">
        <v>741</v>
      </c>
      <c r="AR33" s="42">
        <v>717</v>
      </c>
      <c r="AS33" s="42">
        <v>748</v>
      </c>
      <c r="AT33" s="42">
        <v>874</v>
      </c>
      <c r="AU33" s="42">
        <v>1143</v>
      </c>
      <c r="AV33" s="42">
        <v>1433</v>
      </c>
      <c r="AW33" s="42">
        <v>901</v>
      </c>
      <c r="AX33" s="42">
        <v>635</v>
      </c>
      <c r="AY33" s="42">
        <v>506</v>
      </c>
      <c r="AZ33" s="42">
        <v>132</v>
      </c>
      <c r="BA33" s="42">
        <v>11949</v>
      </c>
      <c r="BB33" s="42">
        <v>41</v>
      </c>
      <c r="BC33" s="42">
        <v>32</v>
      </c>
      <c r="BD33" s="42">
        <v>43</v>
      </c>
      <c r="BE33" s="42">
        <v>50</v>
      </c>
      <c r="BF33" s="42">
        <v>45</v>
      </c>
      <c r="BG33" s="42">
        <v>211</v>
      </c>
      <c r="BH33" s="42">
        <v>325</v>
      </c>
      <c r="BI33" s="42">
        <v>348</v>
      </c>
      <c r="BJ33" s="42">
        <v>602</v>
      </c>
      <c r="BK33" s="42">
        <v>384</v>
      </c>
      <c r="BL33" s="42">
        <v>294</v>
      </c>
      <c r="BM33" s="42">
        <v>342</v>
      </c>
      <c r="BN33" s="42">
        <v>439</v>
      </c>
      <c r="BO33" s="42">
        <v>566</v>
      </c>
      <c r="BP33" s="42">
        <v>670</v>
      </c>
      <c r="BQ33" s="42">
        <v>756</v>
      </c>
      <c r="BR33" s="42">
        <v>684</v>
      </c>
      <c r="BS33" s="42">
        <v>869</v>
      </c>
      <c r="BT33" s="42">
        <v>1139</v>
      </c>
      <c r="BU33" s="42">
        <v>1359</v>
      </c>
      <c r="BV33" s="42">
        <v>915</v>
      </c>
      <c r="BW33" s="42">
        <v>776</v>
      </c>
      <c r="BX33" s="42">
        <v>1156</v>
      </c>
      <c r="BY33" s="48">
        <v>114</v>
      </c>
    </row>
    <row r="34" spans="1:77" ht="12.75" customHeight="1">
      <c r="A34" s="33"/>
      <c r="B34" s="15" t="s">
        <v>48</v>
      </c>
      <c r="C34" s="40">
        <v>14453</v>
      </c>
      <c r="D34" s="40">
        <v>40</v>
      </c>
      <c r="E34" s="40">
        <v>55</v>
      </c>
      <c r="F34" s="40">
        <v>75</v>
      </c>
      <c r="G34" s="40">
        <v>55</v>
      </c>
      <c r="H34" s="40">
        <v>55</v>
      </c>
      <c r="I34" s="40">
        <v>280</v>
      </c>
      <c r="J34" s="40">
        <v>393</v>
      </c>
      <c r="K34" s="40">
        <v>487</v>
      </c>
      <c r="L34" s="40">
        <v>507</v>
      </c>
      <c r="M34" s="40">
        <v>427</v>
      </c>
      <c r="N34" s="40">
        <v>411</v>
      </c>
      <c r="O34" s="40">
        <v>508</v>
      </c>
      <c r="P34" s="40">
        <v>671</v>
      </c>
      <c r="Q34" s="40">
        <v>752</v>
      </c>
      <c r="R34" s="40">
        <v>848</v>
      </c>
      <c r="S34" s="40">
        <v>916</v>
      </c>
      <c r="T34" s="40">
        <v>931</v>
      </c>
      <c r="U34" s="40">
        <v>1207</v>
      </c>
      <c r="V34" s="40">
        <v>1455</v>
      </c>
      <c r="W34" s="40">
        <v>1645</v>
      </c>
      <c r="X34" s="40">
        <v>886</v>
      </c>
      <c r="Y34" s="40">
        <v>787</v>
      </c>
      <c r="Z34" s="40">
        <v>1315</v>
      </c>
      <c r="AA34" s="46">
        <v>27</v>
      </c>
      <c r="AB34" s="47">
        <v>7285</v>
      </c>
      <c r="AC34" s="42">
        <v>15</v>
      </c>
      <c r="AD34" s="42">
        <v>24</v>
      </c>
      <c r="AE34" s="42">
        <v>33</v>
      </c>
      <c r="AF34" s="42">
        <v>25</v>
      </c>
      <c r="AG34" s="42">
        <v>26</v>
      </c>
      <c r="AH34" s="42">
        <v>123</v>
      </c>
      <c r="AI34" s="42">
        <v>203</v>
      </c>
      <c r="AJ34" s="42">
        <v>272</v>
      </c>
      <c r="AK34" s="42">
        <v>259</v>
      </c>
      <c r="AL34" s="42">
        <v>243</v>
      </c>
      <c r="AM34" s="42">
        <v>210</v>
      </c>
      <c r="AN34" s="42">
        <v>273</v>
      </c>
      <c r="AO34" s="42">
        <v>354</v>
      </c>
      <c r="AP34" s="42">
        <v>422</v>
      </c>
      <c r="AQ34" s="42">
        <v>444</v>
      </c>
      <c r="AR34" s="42">
        <v>489</v>
      </c>
      <c r="AS34" s="42">
        <v>479</v>
      </c>
      <c r="AT34" s="42">
        <v>597</v>
      </c>
      <c r="AU34" s="42">
        <v>762</v>
      </c>
      <c r="AV34" s="42">
        <v>867</v>
      </c>
      <c r="AW34" s="42">
        <v>452</v>
      </c>
      <c r="AX34" s="42">
        <v>340</v>
      </c>
      <c r="AY34" s="42">
        <v>473</v>
      </c>
      <c r="AZ34" s="42">
        <v>23</v>
      </c>
      <c r="BA34" s="42">
        <v>7168</v>
      </c>
      <c r="BB34" s="42">
        <v>25</v>
      </c>
      <c r="BC34" s="42">
        <v>31</v>
      </c>
      <c r="BD34" s="42">
        <v>42</v>
      </c>
      <c r="BE34" s="42">
        <v>30</v>
      </c>
      <c r="BF34" s="42">
        <v>29</v>
      </c>
      <c r="BG34" s="42">
        <v>157</v>
      </c>
      <c r="BH34" s="42">
        <v>190</v>
      </c>
      <c r="BI34" s="42">
        <v>215</v>
      </c>
      <c r="BJ34" s="42">
        <v>248</v>
      </c>
      <c r="BK34" s="42">
        <v>184</v>
      </c>
      <c r="BL34" s="42">
        <v>201</v>
      </c>
      <c r="BM34" s="42">
        <v>235</v>
      </c>
      <c r="BN34" s="42">
        <v>317</v>
      </c>
      <c r="BO34" s="42">
        <v>330</v>
      </c>
      <c r="BP34" s="42">
        <v>404</v>
      </c>
      <c r="BQ34" s="42">
        <v>427</v>
      </c>
      <c r="BR34" s="42">
        <v>452</v>
      </c>
      <c r="BS34" s="42">
        <v>610</v>
      </c>
      <c r="BT34" s="42">
        <v>693</v>
      </c>
      <c r="BU34" s="42">
        <v>778</v>
      </c>
      <c r="BV34" s="42">
        <v>434</v>
      </c>
      <c r="BW34" s="42">
        <v>447</v>
      </c>
      <c r="BX34" s="42">
        <v>842</v>
      </c>
      <c r="BY34" s="48">
        <v>4</v>
      </c>
    </row>
    <row r="35" spans="1:77" s="14" customFormat="1" ht="12.75" customHeight="1">
      <c r="A35" s="36" t="s">
        <v>39</v>
      </c>
      <c r="B35" s="37"/>
      <c r="C35" s="44">
        <f>SUM(C36:C37)</f>
        <v>255459</v>
      </c>
      <c r="D35" s="44">
        <f aca="true" t="shared" si="14" ref="D35:Y35">SUM(D36:D37)</f>
        <v>1280</v>
      </c>
      <c r="E35" s="44">
        <f t="shared" si="14"/>
        <v>1354</v>
      </c>
      <c r="F35" s="44">
        <f t="shared" si="14"/>
        <v>1351</v>
      </c>
      <c r="G35" s="44">
        <f t="shared" si="14"/>
        <v>1544</v>
      </c>
      <c r="H35" s="44">
        <f t="shared" si="14"/>
        <v>1514</v>
      </c>
      <c r="I35" s="44">
        <f t="shared" si="14"/>
        <v>7043</v>
      </c>
      <c r="J35" s="44">
        <f t="shared" si="14"/>
        <v>9032</v>
      </c>
      <c r="K35" s="44">
        <f t="shared" si="14"/>
        <v>10290</v>
      </c>
      <c r="L35" s="44">
        <f t="shared" si="14"/>
        <v>11427</v>
      </c>
      <c r="M35" s="44">
        <f t="shared" si="14"/>
        <v>10343</v>
      </c>
      <c r="N35" s="44">
        <f t="shared" si="14"/>
        <v>10322</v>
      </c>
      <c r="O35" s="44">
        <f t="shared" si="14"/>
        <v>11297</v>
      </c>
      <c r="P35" s="44">
        <f t="shared" si="14"/>
        <v>13634</v>
      </c>
      <c r="Q35" s="44">
        <f t="shared" si="14"/>
        <v>15381</v>
      </c>
      <c r="R35" s="44">
        <f t="shared" si="14"/>
        <v>18735</v>
      </c>
      <c r="S35" s="44">
        <f t="shared" si="14"/>
        <v>18991</v>
      </c>
      <c r="T35" s="44">
        <f t="shared" si="14"/>
        <v>16762</v>
      </c>
      <c r="U35" s="44">
        <f t="shared" si="14"/>
        <v>16043</v>
      </c>
      <c r="V35" s="44">
        <f t="shared" si="14"/>
        <v>17721</v>
      </c>
      <c r="W35" s="44">
        <f t="shared" si="14"/>
        <v>21906</v>
      </c>
      <c r="X35" s="44">
        <f t="shared" si="14"/>
        <v>16714</v>
      </c>
      <c r="Y35" s="44">
        <f t="shared" si="14"/>
        <v>12550</v>
      </c>
      <c r="Z35" s="44">
        <f aca="true" t="shared" si="15" ref="Z35:BE35">SUM(Z36:Z37)</f>
        <v>13938</v>
      </c>
      <c r="AA35" s="44">
        <f t="shared" si="15"/>
        <v>3330</v>
      </c>
      <c r="AB35" s="44">
        <f t="shared" si="15"/>
        <v>126191</v>
      </c>
      <c r="AC35" s="44">
        <f t="shared" si="15"/>
        <v>660</v>
      </c>
      <c r="AD35" s="44">
        <f t="shared" si="15"/>
        <v>699</v>
      </c>
      <c r="AE35" s="44">
        <f t="shared" si="15"/>
        <v>687</v>
      </c>
      <c r="AF35" s="44">
        <f t="shared" si="15"/>
        <v>792</v>
      </c>
      <c r="AG35" s="44">
        <f t="shared" si="15"/>
        <v>803</v>
      </c>
      <c r="AH35" s="44">
        <f t="shared" si="15"/>
        <v>3641</v>
      </c>
      <c r="AI35" s="44">
        <f t="shared" si="15"/>
        <v>4592</v>
      </c>
      <c r="AJ35" s="44">
        <f t="shared" si="15"/>
        <v>5267</v>
      </c>
      <c r="AK35" s="44">
        <f t="shared" si="15"/>
        <v>5858</v>
      </c>
      <c r="AL35" s="44">
        <f t="shared" si="15"/>
        <v>5487</v>
      </c>
      <c r="AM35" s="44">
        <f t="shared" si="15"/>
        <v>5542</v>
      </c>
      <c r="AN35" s="44">
        <f t="shared" si="15"/>
        <v>5942</v>
      </c>
      <c r="AO35" s="44">
        <f t="shared" si="15"/>
        <v>7196</v>
      </c>
      <c r="AP35" s="44">
        <f t="shared" si="15"/>
        <v>7951</v>
      </c>
      <c r="AQ35" s="44">
        <f t="shared" si="15"/>
        <v>9716</v>
      </c>
      <c r="AR35" s="44">
        <f t="shared" si="15"/>
        <v>9797</v>
      </c>
      <c r="AS35" s="44">
        <f t="shared" si="15"/>
        <v>8529</v>
      </c>
      <c r="AT35" s="44">
        <f t="shared" si="15"/>
        <v>8054</v>
      </c>
      <c r="AU35" s="44">
        <f t="shared" si="15"/>
        <v>8727</v>
      </c>
      <c r="AV35" s="44">
        <f t="shared" si="15"/>
        <v>10551</v>
      </c>
      <c r="AW35" s="44">
        <f t="shared" si="15"/>
        <v>7621</v>
      </c>
      <c r="AX35" s="44">
        <f t="shared" si="15"/>
        <v>5323</v>
      </c>
      <c r="AY35" s="44">
        <f t="shared" si="15"/>
        <v>4463</v>
      </c>
      <c r="AZ35" s="44">
        <f t="shared" si="15"/>
        <v>1934</v>
      </c>
      <c r="BA35" s="44">
        <f t="shared" si="15"/>
        <v>129268</v>
      </c>
      <c r="BB35" s="44">
        <f t="shared" si="15"/>
        <v>620</v>
      </c>
      <c r="BC35" s="44">
        <f t="shared" si="15"/>
        <v>655</v>
      </c>
      <c r="BD35" s="44">
        <f t="shared" si="15"/>
        <v>664</v>
      </c>
      <c r="BE35" s="44">
        <f t="shared" si="15"/>
        <v>752</v>
      </c>
      <c r="BF35" s="44">
        <f aca="true" t="shared" si="16" ref="BF35:BY35">SUM(BF36:BF37)</f>
        <v>711</v>
      </c>
      <c r="BG35" s="44">
        <f t="shared" si="16"/>
        <v>3402</v>
      </c>
      <c r="BH35" s="44">
        <f t="shared" si="16"/>
        <v>4440</v>
      </c>
      <c r="BI35" s="44">
        <f t="shared" si="16"/>
        <v>5023</v>
      </c>
      <c r="BJ35" s="44">
        <f t="shared" si="16"/>
        <v>5569</v>
      </c>
      <c r="BK35" s="44">
        <f t="shared" si="16"/>
        <v>4856</v>
      </c>
      <c r="BL35" s="44">
        <f t="shared" si="16"/>
        <v>4780</v>
      </c>
      <c r="BM35" s="44">
        <f t="shared" si="16"/>
        <v>5355</v>
      </c>
      <c r="BN35" s="44">
        <f t="shared" si="16"/>
        <v>6438</v>
      </c>
      <c r="BO35" s="44">
        <f t="shared" si="16"/>
        <v>7430</v>
      </c>
      <c r="BP35" s="44">
        <f t="shared" si="16"/>
        <v>9019</v>
      </c>
      <c r="BQ35" s="44">
        <f t="shared" si="16"/>
        <v>9194</v>
      </c>
      <c r="BR35" s="44">
        <f t="shared" si="16"/>
        <v>8233</v>
      </c>
      <c r="BS35" s="44">
        <f t="shared" si="16"/>
        <v>7989</v>
      </c>
      <c r="BT35" s="44">
        <f t="shared" si="16"/>
        <v>8994</v>
      </c>
      <c r="BU35" s="44">
        <f t="shared" si="16"/>
        <v>11355</v>
      </c>
      <c r="BV35" s="44">
        <f t="shared" si="16"/>
        <v>9093</v>
      </c>
      <c r="BW35" s="44">
        <f t="shared" si="16"/>
        <v>7227</v>
      </c>
      <c r="BX35" s="44">
        <f t="shared" si="16"/>
        <v>9475</v>
      </c>
      <c r="BY35" s="45">
        <f t="shared" si="16"/>
        <v>1396</v>
      </c>
    </row>
    <row r="36" spans="1:77" ht="12.75" customHeight="1">
      <c r="A36" s="33"/>
      <c r="B36" s="15" t="s">
        <v>40</v>
      </c>
      <c r="C36" s="40">
        <v>141330</v>
      </c>
      <c r="D36" s="40">
        <v>659</v>
      </c>
      <c r="E36" s="40">
        <v>681</v>
      </c>
      <c r="F36" s="40">
        <v>698</v>
      </c>
      <c r="G36" s="40">
        <v>824</v>
      </c>
      <c r="H36" s="40">
        <v>766</v>
      </c>
      <c r="I36" s="40">
        <v>3628</v>
      </c>
      <c r="J36" s="40">
        <v>4799</v>
      </c>
      <c r="K36" s="40">
        <v>5548</v>
      </c>
      <c r="L36" s="40">
        <v>6362</v>
      </c>
      <c r="M36" s="40">
        <v>6016</v>
      </c>
      <c r="N36" s="40">
        <v>5575</v>
      </c>
      <c r="O36" s="40">
        <v>5899</v>
      </c>
      <c r="P36" s="40">
        <v>7039</v>
      </c>
      <c r="Q36" s="40">
        <v>8189</v>
      </c>
      <c r="R36" s="40">
        <v>10516</v>
      </c>
      <c r="S36" s="40">
        <v>10801</v>
      </c>
      <c r="T36" s="40">
        <v>9431</v>
      </c>
      <c r="U36" s="40">
        <v>8647</v>
      </c>
      <c r="V36" s="40">
        <v>9555</v>
      </c>
      <c r="W36" s="40">
        <v>12186</v>
      </c>
      <c r="X36" s="40">
        <v>10010</v>
      </c>
      <c r="Y36" s="40">
        <v>7514</v>
      </c>
      <c r="Z36" s="40">
        <v>7710</v>
      </c>
      <c r="AA36" s="46">
        <v>1905</v>
      </c>
      <c r="AB36" s="47">
        <v>69749</v>
      </c>
      <c r="AC36" s="42">
        <v>353</v>
      </c>
      <c r="AD36" s="42">
        <v>354</v>
      </c>
      <c r="AE36" s="42">
        <v>361</v>
      </c>
      <c r="AF36" s="42">
        <v>412</v>
      </c>
      <c r="AG36" s="42">
        <v>402</v>
      </c>
      <c r="AH36" s="42">
        <v>1882</v>
      </c>
      <c r="AI36" s="42">
        <v>2419</v>
      </c>
      <c r="AJ36" s="42">
        <v>2802</v>
      </c>
      <c r="AK36" s="42">
        <v>3256</v>
      </c>
      <c r="AL36" s="42">
        <v>3244</v>
      </c>
      <c r="AM36" s="42">
        <v>3033</v>
      </c>
      <c r="AN36" s="42">
        <v>3084</v>
      </c>
      <c r="AO36" s="42">
        <v>3689</v>
      </c>
      <c r="AP36" s="42">
        <v>4213</v>
      </c>
      <c r="AQ36" s="42">
        <v>5437</v>
      </c>
      <c r="AR36" s="42">
        <v>5543</v>
      </c>
      <c r="AS36" s="42">
        <v>4784</v>
      </c>
      <c r="AT36" s="42">
        <v>4372</v>
      </c>
      <c r="AU36" s="42">
        <v>4658</v>
      </c>
      <c r="AV36" s="42">
        <v>5780</v>
      </c>
      <c r="AW36" s="42">
        <v>4576</v>
      </c>
      <c r="AX36" s="42">
        <v>3224</v>
      </c>
      <c r="AY36" s="42">
        <v>2508</v>
      </c>
      <c r="AZ36" s="46">
        <v>1245</v>
      </c>
      <c r="BA36" s="42">
        <v>71581</v>
      </c>
      <c r="BB36" s="42">
        <v>306</v>
      </c>
      <c r="BC36" s="42">
        <v>327</v>
      </c>
      <c r="BD36" s="42">
        <v>337</v>
      </c>
      <c r="BE36" s="42">
        <v>412</v>
      </c>
      <c r="BF36" s="42">
        <v>364</v>
      </c>
      <c r="BG36" s="42">
        <v>1746</v>
      </c>
      <c r="BH36" s="42">
        <v>2380</v>
      </c>
      <c r="BI36" s="42">
        <v>2746</v>
      </c>
      <c r="BJ36" s="42">
        <v>3106</v>
      </c>
      <c r="BK36" s="42">
        <v>2772</v>
      </c>
      <c r="BL36" s="42">
        <v>2542</v>
      </c>
      <c r="BM36" s="42">
        <v>2815</v>
      </c>
      <c r="BN36" s="42">
        <v>3350</v>
      </c>
      <c r="BO36" s="42">
        <v>3976</v>
      </c>
      <c r="BP36" s="42">
        <v>5079</v>
      </c>
      <c r="BQ36" s="42">
        <v>5258</v>
      </c>
      <c r="BR36" s="42">
        <v>4647</v>
      </c>
      <c r="BS36" s="42">
        <v>4275</v>
      </c>
      <c r="BT36" s="42">
        <v>4897</v>
      </c>
      <c r="BU36" s="42">
        <v>6406</v>
      </c>
      <c r="BV36" s="42">
        <v>5434</v>
      </c>
      <c r="BW36" s="42">
        <v>4290</v>
      </c>
      <c r="BX36" s="42">
        <v>5202</v>
      </c>
      <c r="BY36" s="48">
        <v>660</v>
      </c>
    </row>
    <row r="37" spans="1:77" ht="12.75" customHeight="1" thickBot="1">
      <c r="A37" s="34"/>
      <c r="B37" s="35" t="s">
        <v>41</v>
      </c>
      <c r="C37" s="49">
        <v>114129</v>
      </c>
      <c r="D37" s="49">
        <v>621</v>
      </c>
      <c r="E37" s="49">
        <v>673</v>
      </c>
      <c r="F37" s="49">
        <v>653</v>
      </c>
      <c r="G37" s="49">
        <v>720</v>
      </c>
      <c r="H37" s="49">
        <v>748</v>
      </c>
      <c r="I37" s="49">
        <v>3415</v>
      </c>
      <c r="J37" s="49">
        <v>4233</v>
      </c>
      <c r="K37" s="49">
        <v>4742</v>
      </c>
      <c r="L37" s="49">
        <v>5065</v>
      </c>
      <c r="M37" s="49">
        <v>4327</v>
      </c>
      <c r="N37" s="49">
        <v>4747</v>
      </c>
      <c r="O37" s="49">
        <v>5398</v>
      </c>
      <c r="P37" s="49">
        <v>6595</v>
      </c>
      <c r="Q37" s="49">
        <v>7192</v>
      </c>
      <c r="R37" s="49">
        <v>8219</v>
      </c>
      <c r="S37" s="49">
        <v>8190</v>
      </c>
      <c r="T37" s="49">
        <v>7331</v>
      </c>
      <c r="U37" s="49">
        <v>7396</v>
      </c>
      <c r="V37" s="49">
        <v>8166</v>
      </c>
      <c r="W37" s="49">
        <v>9720</v>
      </c>
      <c r="X37" s="49">
        <v>6704</v>
      </c>
      <c r="Y37" s="49">
        <v>5036</v>
      </c>
      <c r="Z37" s="49">
        <v>6228</v>
      </c>
      <c r="AA37" s="49">
        <v>1425</v>
      </c>
      <c r="AB37" s="49">
        <v>56442</v>
      </c>
      <c r="AC37" s="49">
        <v>307</v>
      </c>
      <c r="AD37" s="49">
        <v>345</v>
      </c>
      <c r="AE37" s="49">
        <v>326</v>
      </c>
      <c r="AF37" s="49">
        <v>380</v>
      </c>
      <c r="AG37" s="49">
        <v>401</v>
      </c>
      <c r="AH37" s="49">
        <v>1759</v>
      </c>
      <c r="AI37" s="49">
        <v>2173</v>
      </c>
      <c r="AJ37" s="49">
        <v>2465</v>
      </c>
      <c r="AK37" s="50">
        <v>2602</v>
      </c>
      <c r="AL37" s="50">
        <v>2243</v>
      </c>
      <c r="AM37" s="50">
        <v>2509</v>
      </c>
      <c r="AN37" s="50">
        <v>2858</v>
      </c>
      <c r="AO37" s="50">
        <v>3507</v>
      </c>
      <c r="AP37" s="50">
        <v>3738</v>
      </c>
      <c r="AQ37" s="50">
        <v>4279</v>
      </c>
      <c r="AR37" s="50">
        <v>4254</v>
      </c>
      <c r="AS37" s="50">
        <v>3745</v>
      </c>
      <c r="AT37" s="50">
        <v>3682</v>
      </c>
      <c r="AU37" s="50">
        <v>4069</v>
      </c>
      <c r="AV37" s="50">
        <v>4771</v>
      </c>
      <c r="AW37" s="50">
        <v>3045</v>
      </c>
      <c r="AX37" s="50">
        <v>2099</v>
      </c>
      <c r="AY37" s="50">
        <v>1955</v>
      </c>
      <c r="AZ37" s="51">
        <v>689</v>
      </c>
      <c r="BA37" s="50">
        <v>57687</v>
      </c>
      <c r="BB37" s="50">
        <v>314</v>
      </c>
      <c r="BC37" s="50">
        <v>328</v>
      </c>
      <c r="BD37" s="50">
        <v>327</v>
      </c>
      <c r="BE37" s="50">
        <v>340</v>
      </c>
      <c r="BF37" s="50">
        <v>347</v>
      </c>
      <c r="BG37" s="50">
        <v>1656</v>
      </c>
      <c r="BH37" s="50">
        <v>2060</v>
      </c>
      <c r="BI37" s="50">
        <v>2277</v>
      </c>
      <c r="BJ37" s="50">
        <v>2463</v>
      </c>
      <c r="BK37" s="50">
        <v>2084</v>
      </c>
      <c r="BL37" s="50">
        <v>2238</v>
      </c>
      <c r="BM37" s="50">
        <v>2540</v>
      </c>
      <c r="BN37" s="50">
        <v>3088</v>
      </c>
      <c r="BO37" s="50">
        <v>3454</v>
      </c>
      <c r="BP37" s="50">
        <v>3940</v>
      </c>
      <c r="BQ37" s="50">
        <v>3936</v>
      </c>
      <c r="BR37" s="50">
        <v>3586</v>
      </c>
      <c r="BS37" s="50">
        <v>3714</v>
      </c>
      <c r="BT37" s="50">
        <v>4097</v>
      </c>
      <c r="BU37" s="50">
        <v>4949</v>
      </c>
      <c r="BV37" s="50">
        <v>3659</v>
      </c>
      <c r="BW37" s="50">
        <v>2937</v>
      </c>
      <c r="BX37" s="50">
        <v>4273</v>
      </c>
      <c r="BY37" s="52">
        <v>736</v>
      </c>
    </row>
    <row r="38" spans="3:77" s="12" customFormat="1" ht="15.7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</row>
    <row r="39" spans="2:77" ht="9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</row>
    <row r="40" ht="12.75">
      <c r="B40" s="6"/>
    </row>
  </sheetData>
  <sheetProtection/>
  <mergeCells count="7">
    <mergeCell ref="A18:B18"/>
    <mergeCell ref="A25:B25"/>
    <mergeCell ref="A35:B35"/>
    <mergeCell ref="A6:B6"/>
    <mergeCell ref="A7:B7"/>
    <mergeCell ref="A9:B9"/>
    <mergeCell ref="A12:B12"/>
  </mergeCells>
  <printOptions/>
  <pageMargins left="0.7874015748031497" right="0.7086614173228347" top="0.5905511811023623" bottom="0.7874015748031497" header="0.3937007874015748" footer="0.5905511811023623"/>
  <pageSetup horizontalDpi="600" verticalDpi="600" orientation="portrait" paperSize="9" scale="98" r:id="rId2"/>
  <headerFooter alignWithMargins="0">
    <oddHeader>&amp;L第&amp;A表&amp;R&amp;9令和４(2022)年（&amp;N－&amp;P）</oddHeader>
  </headerFooter>
  <colBreaks count="4" manualBreakCount="4">
    <brk id="14" max="37" man="1"/>
    <brk id="27" max="37" man="1"/>
    <brk id="39" max="37" man="1"/>
    <brk id="6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とちぎ健康の森</dc:creator>
  <cp:keywords/>
  <dc:description/>
  <cp:lastModifiedBy>滝沢　知志</cp:lastModifiedBy>
  <cp:lastPrinted>2024-02-01T07:19:07Z</cp:lastPrinted>
  <dcterms:created xsi:type="dcterms:W3CDTF">1998-01-26T08:37:36Z</dcterms:created>
  <dcterms:modified xsi:type="dcterms:W3CDTF">2024-02-26T09:57:28Z</dcterms:modified>
  <cp:category/>
  <cp:version/>
  <cp:contentType/>
  <cp:contentStatus/>
</cp:coreProperties>
</file>