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 【滝沢】保健統計年報\2024（R6）\01 R5保健統計年報a（人口動態統計）\★Ⅲ統計表\xlsx\"/>
    </mc:Choice>
  </mc:AlternateContent>
  <xr:revisionPtr revIDLastSave="0" documentId="13_ncr:1_{17B9CD4D-13B8-4A4E-9EC3-748400E701E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１－１－３" sheetId="1" r:id="rId1"/>
  </sheets>
  <definedNames>
    <definedName name="_xlnm.Print_Area" localSheetId="0">'１－１－３'!$A$1:$BY$37</definedName>
    <definedName name="_xlnm.Print_Titles" localSheetId="0">'１－１－３'!$A:$B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C9" i="1"/>
  <c r="C12" i="1"/>
  <c r="C18" i="1"/>
  <c r="C25" i="1"/>
  <c r="C35" i="1"/>
  <c r="C7" i="1"/>
  <c r="D9" i="1"/>
  <c r="E9" i="1"/>
  <c r="F9" i="1"/>
  <c r="G9" i="1"/>
  <c r="H9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P18" i="1"/>
  <c r="Q18" i="1"/>
  <c r="R18" i="1"/>
  <c r="S18" i="1"/>
  <c r="T18" i="1"/>
  <c r="U18" i="1"/>
  <c r="V18" i="1"/>
  <c r="W18" i="1"/>
  <c r="X18" i="1"/>
  <c r="Y18" i="1"/>
  <c r="Z18" i="1"/>
  <c r="AA1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D18" i="1"/>
  <c r="E18" i="1"/>
  <c r="F18" i="1"/>
  <c r="G18" i="1"/>
  <c r="H18" i="1"/>
  <c r="I18" i="1"/>
  <c r="J18" i="1"/>
  <c r="K18" i="1"/>
  <c r="L18" i="1"/>
  <c r="M18" i="1"/>
  <c r="N18" i="1"/>
  <c r="O1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</calcChain>
</file>

<file path=xl/sharedStrings.xml><?xml version="1.0" encoding="utf-8"?>
<sst xmlns="http://schemas.openxmlformats.org/spreadsheetml/2006/main" count="106" uniqueCount="58">
  <si>
    <t>総　　数</t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</si>
  <si>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</si>
  <si>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</si>
  <si>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</si>
  <si>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</si>
  <si>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</si>
  <si>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</si>
  <si>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</si>
  <si>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</si>
  <si>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</si>
  <si>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</si>
  <si>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</si>
  <si>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</si>
  <si>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</si>
  <si>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</si>
  <si>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</si>
  <si>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</si>
  <si>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</si>
  <si>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</si>
  <si>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不詳</t>
  </si>
  <si>
    <t>宇都宮市保健所</t>
  </si>
  <si>
    <t>宇都宮市　</t>
  </si>
  <si>
    <t>県西健康福祉センター</t>
  </si>
  <si>
    <t>鹿沼市</t>
  </si>
  <si>
    <t>日光市</t>
  </si>
  <si>
    <t>真岡市</t>
  </si>
  <si>
    <t>益子町</t>
  </si>
  <si>
    <t>茂木町</t>
  </si>
  <si>
    <t>市貝町</t>
  </si>
  <si>
    <t>栃木市</t>
  </si>
  <si>
    <t>小山市</t>
  </si>
  <si>
    <t>上三川町</t>
  </si>
  <si>
    <t>野木町</t>
  </si>
  <si>
    <t>県北健康福祉センター</t>
  </si>
  <si>
    <t>大田原市</t>
  </si>
  <si>
    <t>矢板市</t>
  </si>
  <si>
    <t xml:space="preserve">塩谷町 </t>
  </si>
  <si>
    <t>高根沢町</t>
  </si>
  <si>
    <t>那須町</t>
  </si>
  <si>
    <t>安足健康福祉センター</t>
  </si>
  <si>
    <t>足利市</t>
  </si>
  <si>
    <t>佐野市</t>
  </si>
  <si>
    <t>．</t>
    <phoneticPr fontId="2"/>
  </si>
  <si>
    <t>総数</t>
    <phoneticPr fontId="2"/>
  </si>
  <si>
    <t>男</t>
    <phoneticPr fontId="2"/>
  </si>
  <si>
    <t>女</t>
    <phoneticPr fontId="2"/>
  </si>
  <si>
    <t>人口　性・年齢（５歳階級）別（保健所・市町村別）</t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</si>
  <si>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</si>
  <si>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那珂川町</t>
    <rPh sb="0" eb="3">
      <t>ナカガワ</t>
    </rPh>
    <rPh sb="3" eb="4">
      <t>マチ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</si>
  <si>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</si>
  <si>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</si>
  <si>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芳賀町</t>
    <rPh sb="0" eb="2">
      <t>ハガ</t>
    </rPh>
    <rPh sb="2" eb="3">
      <t>マチ</t>
    </rPh>
    <phoneticPr fontId="2"/>
  </si>
  <si>
    <t>下野市</t>
    <rPh sb="0" eb="2">
      <t>シモツケ</t>
    </rPh>
    <rPh sb="2" eb="3">
      <t>シ</t>
    </rPh>
    <phoneticPr fontId="2"/>
  </si>
  <si>
    <t>壬生町</t>
    <rPh sb="0" eb="3">
      <t>ミブマチ</t>
    </rPh>
    <phoneticPr fontId="2"/>
  </si>
  <si>
    <t>栃木県</t>
    <rPh sb="0" eb="3">
      <t>トチギケン</t>
    </rPh>
    <phoneticPr fontId="2"/>
  </si>
  <si>
    <t>県東健康福祉センター</t>
    <phoneticPr fontId="2"/>
  </si>
  <si>
    <t>県南健康福祉センター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</si>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</sst>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\-#,##0;\-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ＭＳ 明朝"/>
      <family val="1"/>
      <charset val="128"/>
    </font>
    <font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10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0" fillId="0" borderId="0" xfId="0" applyFill="1"/>
    <xf numFmtId="41" fontId="4" fillId="0" borderId="0" xfId="1" applyNumberFormat="1" applyFont="1" applyFill="1" applyAlignment="1">
      <alignment vertical="center"/>
    </xf>
    <xf numFmtId="38" fontId="1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15" fillId="0" borderId="0" xfId="1" applyFont="1" applyFill="1" applyAlignment="1">
      <alignment horizontal="right" vertical="center"/>
    </xf>
    <xf numFmtId="38" fontId="7" fillId="2" borderId="0" xfId="1" applyFont="1" applyFill="1" applyAlignment="1">
      <alignment vertical="center"/>
    </xf>
    <xf numFmtId="38" fontId="14" fillId="0" borderId="2" xfId="1" applyFont="1" applyFill="1" applyBorder="1" applyAlignment="1">
      <alignment horizontal="distributed" vertical="center"/>
    </xf>
    <xf numFmtId="38" fontId="7" fillId="0" borderId="0" xfId="1" applyFont="1" applyFill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41" fontId="10" fillId="0" borderId="3" xfId="1" applyNumberFormat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right" vertical="center"/>
    </xf>
    <xf numFmtId="38" fontId="10" fillId="0" borderId="4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41" fontId="10" fillId="0" borderId="8" xfId="1" applyNumberFormat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14" xfId="1" applyFont="1" applyFill="1" applyBorder="1" applyAlignment="1">
      <alignment horizontal="distributed" vertical="center"/>
    </xf>
    <xf numFmtId="176" fontId="8" fillId="2" borderId="15" xfId="1" applyNumberFormat="1" applyFont="1" applyFill="1" applyBorder="1" applyAlignment="1">
      <alignment horizontal="right" vertical="center"/>
    </xf>
    <xf numFmtId="176" fontId="8" fillId="2" borderId="16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 applyProtection="1">
      <alignment vertical="center"/>
      <protection locked="0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38" fontId="13" fillId="3" borderId="12" xfId="1" applyFont="1" applyFill="1" applyBorder="1" applyAlignment="1">
      <alignment horizontal="distributed" vertical="center"/>
    </xf>
    <xf numFmtId="38" fontId="13" fillId="3" borderId="2" xfId="1" applyFont="1" applyFill="1" applyBorder="1" applyAlignment="1">
      <alignment horizontal="distributed" vertical="center"/>
    </xf>
    <xf numFmtId="38" fontId="12" fillId="0" borderId="19" xfId="1" applyFont="1" applyFill="1" applyBorder="1" applyAlignment="1">
      <alignment horizontal="distributed" vertical="center"/>
    </xf>
    <xf numFmtId="0" fontId="12" fillId="0" borderId="2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37</xdr:row>
      <xdr:rowOff>6350</xdr:rowOff>
    </xdr:from>
    <xdr:to>
      <xdr:col>20</xdr:col>
      <xdr:colOff>0</xdr:colOff>
      <xdr:row>37</xdr:row>
      <xdr:rowOff>6350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3AA8BC4A-D811-2A21-DD91-12BDC4DA38ED}"/>
            </a:ext>
          </a:extLst>
        </xdr:cNvPr>
        <xdr:cNvSpPr>
          <a:spLocks noChangeShapeType="1"/>
        </xdr:cNvSpPr>
      </xdr:nvSpPr>
      <xdr:spPr bwMode="auto">
        <a:xfrm>
          <a:off x="8045450" y="598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37</xdr:row>
      <xdr:rowOff>0</xdr:rowOff>
    </xdr:from>
    <xdr:to>
      <xdr:col>21</xdr:col>
      <xdr:colOff>0</xdr:colOff>
      <xdr:row>37</xdr:row>
      <xdr:rowOff>0</xdr:rowOff>
    </xdr:to>
    <xdr:sp macro="" textlink="">
      <xdr:nvSpPr>
        <xdr:cNvPr id="1153" name="Line 2">
          <a:extLst>
            <a:ext uri="{FF2B5EF4-FFF2-40B4-BE49-F238E27FC236}">
              <a16:creationId xmlns:a16="http://schemas.microsoft.com/office/drawing/2014/main" id="{20D0E757-C79E-6819-DCD2-87DB2CA44EDA}"/>
            </a:ext>
          </a:extLst>
        </xdr:cNvPr>
        <xdr:cNvSpPr>
          <a:spLocks noChangeShapeType="1"/>
        </xdr:cNvSpPr>
      </xdr:nvSpPr>
      <xdr:spPr bwMode="auto">
        <a:xfrm>
          <a:off x="8045450" y="59817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0"/>
  <sheetViews>
    <sheetView tabSelected="1" view="pageBreakPreview" zoomScaleNormal="70" zoomScaleSheetLayoutView="100" zoomScalePageLayoutView="85" workbookViewId="0">
      <selection activeCell="Y23" sqref="Y23"/>
    </sheetView>
  </sheetViews>
  <sheetFormatPr defaultColWidth="8.453125" defaultRowHeight="13" outlineLevelCol="1" x14ac:dyDescent="0.2"/>
  <cols>
    <col min="1" max="1" width="1.6328125" style="2" customWidth="1"/>
    <col min="2" max="2" width="12" style="2" customWidth="1"/>
    <col min="3" max="3" width="7.81640625" style="10" customWidth="1" outlineLevel="1"/>
    <col min="4" max="8" width="5" style="10" customWidth="1" outlineLevel="1"/>
    <col min="9" max="13" width="5.7265625" style="10" customWidth="1" outlineLevel="1"/>
    <col min="14" max="25" width="5.7265625" style="7" customWidth="1" outlineLevel="1"/>
    <col min="26" max="26" width="5.36328125" style="7" customWidth="1" outlineLevel="1"/>
    <col min="27" max="27" width="6.26953125" style="7" customWidth="1" outlineLevel="1"/>
    <col min="28" max="28" width="7.7265625" style="10" customWidth="1" outlineLevel="1"/>
    <col min="29" max="33" width="4.90625" style="10" customWidth="1" outlineLevel="1"/>
    <col min="34" max="38" width="5.7265625" style="10" customWidth="1" outlineLevel="1"/>
    <col min="39" max="39" width="5.7265625" style="8" customWidth="1" outlineLevel="1"/>
    <col min="40" max="50" width="5.7265625" style="2" customWidth="1" outlineLevel="1"/>
    <col min="51" max="51" width="5.36328125" style="2" customWidth="1" outlineLevel="1"/>
    <col min="52" max="52" width="4.90625" style="2" customWidth="1" outlineLevel="1"/>
    <col min="53" max="53" width="8.26953125" style="2" bestFit="1" customWidth="1"/>
    <col min="54" max="58" width="4.90625" style="2" customWidth="1"/>
    <col min="59" max="69" width="5.7265625" style="2" customWidth="1"/>
    <col min="70" max="70" width="6" style="2" customWidth="1"/>
    <col min="71" max="76" width="5.7265625" style="2" customWidth="1"/>
    <col min="77" max="77" width="4.90625" style="2" customWidth="1"/>
    <col min="78" max="16384" width="8.453125" style="2"/>
  </cols>
  <sheetData>
    <row r="1" spans="1:77" ht="8.2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BP1" s="2" t="s">
        <v>42</v>
      </c>
    </row>
    <row r="2" spans="1:77" x14ac:dyDescent="0.2">
      <c r="C2" s="9" t="s">
        <v>46</v>
      </c>
      <c r="O2" s="9" t="s">
        <v>46</v>
      </c>
      <c r="AB2" s="9" t="s">
        <v>46</v>
      </c>
      <c r="AC2" s="2"/>
      <c r="AD2" s="2"/>
      <c r="AE2" s="2"/>
      <c r="AF2" s="2"/>
      <c r="AG2" s="2"/>
      <c r="AH2" s="2"/>
      <c r="AI2" s="2"/>
      <c r="AJ2" s="2"/>
      <c r="AK2" s="2"/>
      <c r="AL2" s="2"/>
      <c r="AN2" s="9" t="s">
        <v>46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9" t="s">
        <v>46</v>
      </c>
      <c r="BM2" s="9" t="s">
        <v>46</v>
      </c>
    </row>
    <row r="3" spans="1:77" ht="8.25" customHeight="1" thickBot="1" x14ac:dyDescent="0.25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11" customFormat="1" ht="12.65" customHeight="1" x14ac:dyDescent="0.2">
      <c r="A4" s="20"/>
      <c r="B4" s="21"/>
      <c r="C4" s="22"/>
      <c r="D4" s="23"/>
      <c r="E4" s="23"/>
      <c r="F4" s="23"/>
      <c r="G4" s="23"/>
      <c r="H4" s="23" t="s">
        <v>43</v>
      </c>
      <c r="I4" s="23"/>
      <c r="J4" s="23"/>
      <c r="K4" s="23"/>
      <c r="L4" s="23"/>
      <c r="M4" s="23"/>
      <c r="N4" s="24"/>
      <c r="O4" s="25"/>
      <c r="P4" s="26"/>
      <c r="Q4" s="26"/>
      <c r="R4" s="26"/>
      <c r="S4" s="26"/>
      <c r="T4" s="27" t="s">
        <v>43</v>
      </c>
      <c r="U4" s="26"/>
      <c r="V4" s="26"/>
      <c r="W4" s="26"/>
      <c r="X4" s="26"/>
      <c r="Y4" s="26"/>
      <c r="Z4" s="26"/>
      <c r="AA4" s="28"/>
      <c r="AB4" s="22"/>
      <c r="AC4" s="23"/>
      <c r="AD4" s="23"/>
      <c r="AE4" s="23"/>
      <c r="AF4" s="23"/>
      <c r="AG4" s="23" t="s">
        <v>44</v>
      </c>
      <c r="AH4" s="23"/>
      <c r="AI4" s="23"/>
      <c r="AJ4" s="23"/>
      <c r="AK4" s="23"/>
      <c r="AL4" s="23"/>
      <c r="AM4" s="29"/>
      <c r="AN4" s="22"/>
      <c r="AO4" s="23"/>
      <c r="AP4" s="23"/>
      <c r="AQ4" s="23"/>
      <c r="AR4" s="23"/>
      <c r="AS4" s="23" t="s">
        <v>44</v>
      </c>
      <c r="AT4" s="23"/>
      <c r="AU4" s="23"/>
      <c r="AV4" s="23"/>
      <c r="AW4" s="23"/>
      <c r="AX4" s="23"/>
      <c r="AY4" s="23"/>
      <c r="AZ4" s="24"/>
      <c r="BA4" s="22"/>
      <c r="BB4" s="23"/>
      <c r="BC4" s="23"/>
      <c r="BD4" s="23"/>
      <c r="BE4" s="23"/>
      <c r="BF4" s="23" t="s">
        <v>45</v>
      </c>
      <c r="BG4" s="23"/>
      <c r="BH4" s="23"/>
      <c r="BI4" s="23"/>
      <c r="BJ4" s="23"/>
      <c r="BK4" s="23"/>
      <c r="BL4" s="24"/>
      <c r="BM4" s="22"/>
      <c r="BN4" s="23"/>
      <c r="BO4" s="23"/>
      <c r="BP4" s="23"/>
      <c r="BQ4" s="23"/>
      <c r="BR4" s="23" t="s">
        <v>45</v>
      </c>
      <c r="BS4" s="23"/>
      <c r="BT4" s="23"/>
      <c r="BU4" s="23"/>
      <c r="BV4" s="23"/>
      <c r="BW4" s="23"/>
      <c r="BX4" s="23"/>
      <c r="BY4" s="30"/>
    </row>
    <row r="5" spans="1:77" s="11" customFormat="1" ht="12.65" customHeight="1" x14ac:dyDescent="0.2">
      <c r="A5" s="31"/>
      <c r="B5" s="4"/>
      <c r="C5" s="17" t="s">
        <v>0</v>
      </c>
      <c r="D5" s="17">
        <v>0</v>
      </c>
      <c r="E5" s="17">
        <v>1</v>
      </c>
      <c r="F5" s="17">
        <v>2</v>
      </c>
      <c r="G5" s="17">
        <v>3</v>
      </c>
      <c r="H5" s="17">
        <v>4</v>
      </c>
      <c r="I5" s="17" t="s">
        <v>1</v>
      </c>
      <c r="J5" s="17" t="s">
        <v>2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17" t="s">
        <v>14</v>
      </c>
      <c r="W5" s="17" t="s">
        <v>15</v>
      </c>
      <c r="X5" s="17" t="s">
        <v>16</v>
      </c>
      <c r="Y5" s="17" t="s">
        <v>17</v>
      </c>
      <c r="Z5" s="17" t="s">
        <v>18</v>
      </c>
      <c r="AA5" s="17" t="s">
        <v>19</v>
      </c>
      <c r="AB5" s="17" t="s">
        <v>0</v>
      </c>
      <c r="AC5" s="17">
        <v>0</v>
      </c>
      <c r="AD5" s="17">
        <v>1</v>
      </c>
      <c r="AE5" s="17">
        <v>2</v>
      </c>
      <c r="AF5" s="17">
        <v>3</v>
      </c>
      <c r="AG5" s="17">
        <v>4</v>
      </c>
      <c r="AH5" s="17" t="s">
        <v>1</v>
      </c>
      <c r="AI5" s="17" t="s">
        <v>2</v>
      </c>
      <c r="AJ5" s="17" t="s">
        <v>3</v>
      </c>
      <c r="AK5" s="17" t="s">
        <v>4</v>
      </c>
      <c r="AL5" s="17" t="s">
        <v>5</v>
      </c>
      <c r="AM5" s="18" t="s">
        <v>6</v>
      </c>
      <c r="AN5" s="17" t="s">
        <v>7</v>
      </c>
      <c r="AO5" s="17" t="s">
        <v>8</v>
      </c>
      <c r="AP5" s="17" t="s">
        <v>9</v>
      </c>
      <c r="AQ5" s="17" t="s">
        <v>10</v>
      </c>
      <c r="AR5" s="17" t="s">
        <v>11</v>
      </c>
      <c r="AS5" s="17" t="s">
        <v>12</v>
      </c>
      <c r="AT5" s="17" t="s">
        <v>13</v>
      </c>
      <c r="AU5" s="17" t="s">
        <v>14</v>
      </c>
      <c r="AV5" s="17" t="s">
        <v>15</v>
      </c>
      <c r="AW5" s="17" t="s">
        <v>16</v>
      </c>
      <c r="AX5" s="17" t="s">
        <v>17</v>
      </c>
      <c r="AY5" s="17" t="s">
        <v>18</v>
      </c>
      <c r="AZ5" s="17" t="s">
        <v>19</v>
      </c>
      <c r="BA5" s="17" t="s">
        <v>0</v>
      </c>
      <c r="BB5" s="17">
        <v>0</v>
      </c>
      <c r="BC5" s="17">
        <v>1</v>
      </c>
      <c r="BD5" s="17">
        <v>2</v>
      </c>
      <c r="BE5" s="17">
        <v>3</v>
      </c>
      <c r="BF5" s="17">
        <v>4</v>
      </c>
      <c r="BG5" s="17" t="s">
        <v>1</v>
      </c>
      <c r="BH5" s="17" t="s">
        <v>2</v>
      </c>
      <c r="BI5" s="17" t="s">
        <v>3</v>
      </c>
      <c r="BJ5" s="17" t="s">
        <v>4</v>
      </c>
      <c r="BK5" s="17" t="s">
        <v>5</v>
      </c>
      <c r="BL5" s="17" t="s">
        <v>6</v>
      </c>
      <c r="BM5" s="17" t="s">
        <v>7</v>
      </c>
      <c r="BN5" s="17" t="s">
        <v>8</v>
      </c>
      <c r="BO5" s="17" t="s">
        <v>9</v>
      </c>
      <c r="BP5" s="17" t="s">
        <v>10</v>
      </c>
      <c r="BQ5" s="17" t="s">
        <v>11</v>
      </c>
      <c r="BR5" s="17" t="s">
        <v>12</v>
      </c>
      <c r="BS5" s="17" t="s">
        <v>13</v>
      </c>
      <c r="BT5" s="17" t="s">
        <v>14</v>
      </c>
      <c r="BU5" s="17" t="s">
        <v>15</v>
      </c>
      <c r="BV5" s="17" t="s">
        <v>16</v>
      </c>
      <c r="BW5" s="17" t="s">
        <v>17</v>
      </c>
      <c r="BX5" s="17" t="s">
        <v>18</v>
      </c>
      <c r="BY5" s="32" t="s">
        <v>19</v>
      </c>
    </row>
    <row r="6" spans="1:77" s="16" customFormat="1" ht="13.5" customHeight="1" x14ac:dyDescent="0.2">
      <c r="A6" s="51" t="s">
        <v>54</v>
      </c>
      <c r="B6" s="52"/>
      <c r="C6" s="42">
        <v>1895025</v>
      </c>
      <c r="D6" s="42">
        <v>10417</v>
      </c>
      <c r="E6" s="42">
        <v>11061</v>
      </c>
      <c r="F6" s="42">
        <v>11943</v>
      </c>
      <c r="G6" s="42">
        <v>11733</v>
      </c>
      <c r="H6" s="42">
        <v>12659</v>
      </c>
      <c r="I6" s="42">
        <v>57813</v>
      </c>
      <c r="J6" s="42">
        <v>72177</v>
      </c>
      <c r="K6" s="42">
        <v>79751</v>
      </c>
      <c r="L6" s="42">
        <v>86323</v>
      </c>
      <c r="M6" s="42">
        <v>83512</v>
      </c>
      <c r="N6" s="42">
        <v>82306</v>
      </c>
      <c r="O6" s="42">
        <v>89683</v>
      </c>
      <c r="P6" s="42">
        <v>105936</v>
      </c>
      <c r="Q6" s="42">
        <v>118674</v>
      </c>
      <c r="R6" s="42">
        <v>138480</v>
      </c>
      <c r="S6" s="42">
        <v>142131</v>
      </c>
      <c r="T6" s="42">
        <v>121167</v>
      </c>
      <c r="U6" s="42">
        <v>117174</v>
      </c>
      <c r="V6" s="42">
        <v>125414</v>
      </c>
      <c r="W6" s="42">
        <v>146896</v>
      </c>
      <c r="X6" s="42">
        <v>114444</v>
      </c>
      <c r="Y6" s="42">
        <v>84411</v>
      </c>
      <c r="Z6" s="42">
        <v>93134</v>
      </c>
      <c r="AA6" s="47">
        <v>35599</v>
      </c>
      <c r="AB6" s="44">
        <v>945579</v>
      </c>
      <c r="AC6" s="44">
        <v>5357</v>
      </c>
      <c r="AD6" s="44">
        <v>5624</v>
      </c>
      <c r="AE6" s="44">
        <v>6177</v>
      </c>
      <c r="AF6" s="44">
        <v>6077</v>
      </c>
      <c r="AG6" s="44">
        <v>6519</v>
      </c>
      <c r="AH6" s="44">
        <v>29754</v>
      </c>
      <c r="AI6" s="44">
        <v>37241</v>
      </c>
      <c r="AJ6" s="44">
        <v>40923</v>
      </c>
      <c r="AK6" s="44">
        <v>44481</v>
      </c>
      <c r="AL6" s="44">
        <v>43878</v>
      </c>
      <c r="AM6" s="44">
        <v>44295</v>
      </c>
      <c r="AN6" s="44">
        <v>47818</v>
      </c>
      <c r="AO6" s="44">
        <v>55543</v>
      </c>
      <c r="AP6" s="44">
        <v>61895</v>
      </c>
      <c r="AQ6" s="44">
        <v>72076</v>
      </c>
      <c r="AR6" s="44">
        <v>73578</v>
      </c>
      <c r="AS6" s="44">
        <v>61623</v>
      </c>
      <c r="AT6" s="44">
        <v>58827</v>
      </c>
      <c r="AU6" s="44">
        <v>62013</v>
      </c>
      <c r="AV6" s="44">
        <v>70994</v>
      </c>
      <c r="AW6" s="44">
        <v>53578</v>
      </c>
      <c r="AX6" s="44">
        <v>36658</v>
      </c>
      <c r="AY6" s="44">
        <v>30190</v>
      </c>
      <c r="AZ6" s="47">
        <v>20214</v>
      </c>
      <c r="BA6" s="44">
        <v>949446</v>
      </c>
      <c r="BB6" s="44">
        <v>5060</v>
      </c>
      <c r="BC6" s="44">
        <v>5437</v>
      </c>
      <c r="BD6" s="44">
        <v>5766</v>
      </c>
      <c r="BE6" s="44">
        <v>5656</v>
      </c>
      <c r="BF6" s="44">
        <v>6140</v>
      </c>
      <c r="BG6" s="44">
        <v>28059</v>
      </c>
      <c r="BH6" s="44">
        <v>34936</v>
      </c>
      <c r="BI6" s="44">
        <v>38828</v>
      </c>
      <c r="BJ6" s="44">
        <v>41842</v>
      </c>
      <c r="BK6" s="44">
        <v>39634</v>
      </c>
      <c r="BL6" s="44">
        <v>38011</v>
      </c>
      <c r="BM6" s="44">
        <v>41865</v>
      </c>
      <c r="BN6" s="44">
        <v>50393</v>
      </c>
      <c r="BO6" s="44">
        <v>56779</v>
      </c>
      <c r="BP6" s="44">
        <v>66404</v>
      </c>
      <c r="BQ6" s="44">
        <v>68553</v>
      </c>
      <c r="BR6" s="44">
        <v>59544</v>
      </c>
      <c r="BS6" s="44">
        <v>58347</v>
      </c>
      <c r="BT6" s="44">
        <v>63401</v>
      </c>
      <c r="BU6" s="44">
        <v>75902</v>
      </c>
      <c r="BV6" s="44">
        <v>60866</v>
      </c>
      <c r="BW6" s="44">
        <v>47753</v>
      </c>
      <c r="BX6" s="44">
        <v>62944</v>
      </c>
      <c r="BY6" s="48">
        <v>15385</v>
      </c>
    </row>
    <row r="7" spans="1:77" s="14" customFormat="1" ht="13.5" customHeight="1" x14ac:dyDescent="0.2">
      <c r="A7" s="49" t="s">
        <v>20</v>
      </c>
      <c r="B7" s="50"/>
      <c r="C7" s="36">
        <f>C8</f>
        <v>513257</v>
      </c>
      <c r="D7" s="36">
        <f t="shared" ref="D7:BO7" si="0">D8</f>
        <v>3301</v>
      </c>
      <c r="E7" s="36">
        <f t="shared" si="0"/>
        <v>3360</v>
      </c>
      <c r="F7" s="36">
        <f t="shared" si="0"/>
        <v>3629</v>
      </c>
      <c r="G7" s="36">
        <f t="shared" si="0"/>
        <v>3501</v>
      </c>
      <c r="H7" s="36">
        <f t="shared" si="0"/>
        <v>3734</v>
      </c>
      <c r="I7" s="36">
        <f t="shared" si="0"/>
        <v>17525</v>
      </c>
      <c r="J7" s="36">
        <f t="shared" si="0"/>
        <v>20892</v>
      </c>
      <c r="K7" s="36">
        <f t="shared" si="0"/>
        <v>22351</v>
      </c>
      <c r="L7" s="36">
        <f t="shared" si="0"/>
        <v>23265</v>
      </c>
      <c r="M7" s="36">
        <f t="shared" si="0"/>
        <v>22934</v>
      </c>
      <c r="N7" s="36">
        <f t="shared" si="0"/>
        <v>24980</v>
      </c>
      <c r="O7" s="36">
        <f t="shared" si="0"/>
        <v>26333</v>
      </c>
      <c r="P7" s="36">
        <f t="shared" si="0"/>
        <v>30570</v>
      </c>
      <c r="Q7" s="36">
        <f t="shared" si="0"/>
        <v>33930</v>
      </c>
      <c r="R7" s="36">
        <f t="shared" si="0"/>
        <v>39487</v>
      </c>
      <c r="S7" s="36">
        <f t="shared" si="0"/>
        <v>40062</v>
      </c>
      <c r="T7" s="36">
        <f t="shared" si="0"/>
        <v>32890</v>
      </c>
      <c r="U7" s="36">
        <f t="shared" si="0"/>
        <v>29049</v>
      </c>
      <c r="V7" s="36">
        <f t="shared" si="0"/>
        <v>28430</v>
      </c>
      <c r="W7" s="36">
        <f t="shared" si="0"/>
        <v>33712</v>
      </c>
      <c r="X7" s="36">
        <f t="shared" si="0"/>
        <v>27799</v>
      </c>
      <c r="Y7" s="36">
        <f t="shared" si="0"/>
        <v>20780</v>
      </c>
      <c r="Z7" s="36">
        <f t="shared" si="0"/>
        <v>21776</v>
      </c>
      <c r="AA7" s="36">
        <f t="shared" si="0"/>
        <v>16492</v>
      </c>
      <c r="AB7" s="36">
        <f t="shared" si="0"/>
        <v>256552</v>
      </c>
      <c r="AC7" s="36">
        <f t="shared" si="0"/>
        <v>1673</v>
      </c>
      <c r="AD7" s="36">
        <f t="shared" si="0"/>
        <v>1727</v>
      </c>
      <c r="AE7" s="36">
        <f t="shared" si="0"/>
        <v>1863</v>
      </c>
      <c r="AF7" s="36">
        <f t="shared" si="0"/>
        <v>1838</v>
      </c>
      <c r="AG7" s="36">
        <f t="shared" si="0"/>
        <v>1903</v>
      </c>
      <c r="AH7" s="36">
        <f t="shared" si="0"/>
        <v>9004</v>
      </c>
      <c r="AI7" s="36">
        <f t="shared" si="0"/>
        <v>10623</v>
      </c>
      <c r="AJ7" s="36">
        <f t="shared" si="0"/>
        <v>11419</v>
      </c>
      <c r="AK7" s="36">
        <f t="shared" si="0"/>
        <v>11833</v>
      </c>
      <c r="AL7" s="36">
        <f t="shared" si="0"/>
        <v>12340</v>
      </c>
      <c r="AM7" s="36">
        <f t="shared" si="0"/>
        <v>13657</v>
      </c>
      <c r="AN7" s="36">
        <f t="shared" si="0"/>
        <v>14002</v>
      </c>
      <c r="AO7" s="36">
        <f t="shared" si="0"/>
        <v>15953</v>
      </c>
      <c r="AP7" s="36">
        <f t="shared" si="0"/>
        <v>17515</v>
      </c>
      <c r="AQ7" s="36">
        <f t="shared" si="0"/>
        <v>20362</v>
      </c>
      <c r="AR7" s="36">
        <f t="shared" si="0"/>
        <v>20764</v>
      </c>
      <c r="AS7" s="36">
        <f t="shared" si="0"/>
        <v>16870</v>
      </c>
      <c r="AT7" s="36">
        <f t="shared" si="0"/>
        <v>14651</v>
      </c>
      <c r="AU7" s="36">
        <f t="shared" si="0"/>
        <v>13838</v>
      </c>
      <c r="AV7" s="36">
        <f t="shared" si="0"/>
        <v>15889</v>
      </c>
      <c r="AW7" s="36">
        <f t="shared" si="0"/>
        <v>12536</v>
      </c>
      <c r="AX7" s="36">
        <f t="shared" si="0"/>
        <v>8960</v>
      </c>
      <c r="AY7" s="36">
        <f t="shared" si="0"/>
        <v>7113</v>
      </c>
      <c r="AZ7" s="36">
        <f t="shared" si="0"/>
        <v>9223</v>
      </c>
      <c r="BA7" s="36">
        <f t="shared" si="0"/>
        <v>256705</v>
      </c>
      <c r="BB7" s="36">
        <f t="shared" si="0"/>
        <v>1628</v>
      </c>
      <c r="BC7" s="36">
        <f t="shared" si="0"/>
        <v>1633</v>
      </c>
      <c r="BD7" s="36">
        <f t="shared" si="0"/>
        <v>1766</v>
      </c>
      <c r="BE7" s="36">
        <f t="shared" si="0"/>
        <v>1663</v>
      </c>
      <c r="BF7" s="36">
        <f t="shared" si="0"/>
        <v>1831</v>
      </c>
      <c r="BG7" s="36">
        <f t="shared" si="0"/>
        <v>8521</v>
      </c>
      <c r="BH7" s="36">
        <f t="shared" si="0"/>
        <v>10269</v>
      </c>
      <c r="BI7" s="36">
        <f t="shared" si="0"/>
        <v>10932</v>
      </c>
      <c r="BJ7" s="36">
        <f t="shared" si="0"/>
        <v>11432</v>
      </c>
      <c r="BK7" s="36">
        <f t="shared" si="0"/>
        <v>10594</v>
      </c>
      <c r="BL7" s="36">
        <f t="shared" si="0"/>
        <v>11323</v>
      </c>
      <c r="BM7" s="36">
        <f t="shared" si="0"/>
        <v>12331</v>
      </c>
      <c r="BN7" s="36">
        <f t="shared" si="0"/>
        <v>14617</v>
      </c>
      <c r="BO7" s="36">
        <f t="shared" si="0"/>
        <v>16415</v>
      </c>
      <c r="BP7" s="36">
        <f t="shared" ref="BP7:BY7" si="1">BP8</f>
        <v>19125</v>
      </c>
      <c r="BQ7" s="36">
        <f t="shared" si="1"/>
        <v>19298</v>
      </c>
      <c r="BR7" s="36">
        <f t="shared" si="1"/>
        <v>16020</v>
      </c>
      <c r="BS7" s="36">
        <f t="shared" si="1"/>
        <v>14398</v>
      </c>
      <c r="BT7" s="36">
        <f t="shared" si="1"/>
        <v>14592</v>
      </c>
      <c r="BU7" s="36">
        <f t="shared" si="1"/>
        <v>17823</v>
      </c>
      <c r="BV7" s="36">
        <f t="shared" si="1"/>
        <v>15263</v>
      </c>
      <c r="BW7" s="36">
        <f t="shared" si="1"/>
        <v>11820</v>
      </c>
      <c r="BX7" s="36">
        <f t="shared" si="1"/>
        <v>14663</v>
      </c>
      <c r="BY7" s="36">
        <f t="shared" si="1"/>
        <v>7269</v>
      </c>
    </row>
    <row r="8" spans="1:77" ht="13.15" customHeight="1" x14ac:dyDescent="0.2">
      <c r="A8" s="33"/>
      <c r="B8" s="15" t="s">
        <v>21</v>
      </c>
      <c r="C8" s="42">
        <v>513257</v>
      </c>
      <c r="D8" s="42">
        <v>3301</v>
      </c>
      <c r="E8" s="42">
        <v>3360</v>
      </c>
      <c r="F8" s="42">
        <v>3629</v>
      </c>
      <c r="G8" s="42">
        <v>3501</v>
      </c>
      <c r="H8" s="42">
        <v>3734</v>
      </c>
      <c r="I8" s="42">
        <v>17525</v>
      </c>
      <c r="J8" s="42">
        <v>20892</v>
      </c>
      <c r="K8" s="42">
        <v>22351</v>
      </c>
      <c r="L8" s="42">
        <v>23265</v>
      </c>
      <c r="M8" s="42">
        <v>22934</v>
      </c>
      <c r="N8" s="42">
        <v>24980</v>
      </c>
      <c r="O8" s="42">
        <v>26333</v>
      </c>
      <c r="P8" s="42">
        <v>30570</v>
      </c>
      <c r="Q8" s="42">
        <v>33930</v>
      </c>
      <c r="R8" s="42">
        <v>39487</v>
      </c>
      <c r="S8" s="42">
        <v>40062</v>
      </c>
      <c r="T8" s="42">
        <v>32890</v>
      </c>
      <c r="U8" s="42">
        <v>29049</v>
      </c>
      <c r="V8" s="42">
        <v>28430</v>
      </c>
      <c r="W8" s="42">
        <v>33712</v>
      </c>
      <c r="X8" s="42">
        <v>27799</v>
      </c>
      <c r="Y8" s="42">
        <v>20780</v>
      </c>
      <c r="Z8" s="42">
        <v>21776</v>
      </c>
      <c r="AA8" s="38">
        <v>16492</v>
      </c>
      <c r="AB8" s="43">
        <v>256552</v>
      </c>
      <c r="AC8" s="43">
        <v>1673</v>
      </c>
      <c r="AD8" s="43">
        <v>1727</v>
      </c>
      <c r="AE8" s="43">
        <v>1863</v>
      </c>
      <c r="AF8" s="43">
        <v>1838</v>
      </c>
      <c r="AG8" s="43">
        <v>1903</v>
      </c>
      <c r="AH8" s="43">
        <v>9004</v>
      </c>
      <c r="AI8" s="43">
        <v>10623</v>
      </c>
      <c r="AJ8" s="43">
        <v>11419</v>
      </c>
      <c r="AK8" s="43">
        <v>11833</v>
      </c>
      <c r="AL8" s="43">
        <v>12340</v>
      </c>
      <c r="AM8" s="43">
        <v>13657</v>
      </c>
      <c r="AN8" s="43">
        <v>14002</v>
      </c>
      <c r="AO8" s="43">
        <v>15953</v>
      </c>
      <c r="AP8" s="43">
        <v>17515</v>
      </c>
      <c r="AQ8" s="43">
        <v>20362</v>
      </c>
      <c r="AR8" s="43">
        <v>20764</v>
      </c>
      <c r="AS8" s="43">
        <v>16870</v>
      </c>
      <c r="AT8" s="43">
        <v>14651</v>
      </c>
      <c r="AU8" s="43">
        <v>13838</v>
      </c>
      <c r="AV8" s="43">
        <v>15889</v>
      </c>
      <c r="AW8" s="43">
        <v>12536</v>
      </c>
      <c r="AX8" s="43">
        <v>8960</v>
      </c>
      <c r="AY8" s="43">
        <v>7113</v>
      </c>
      <c r="AZ8" s="38">
        <v>9223</v>
      </c>
      <c r="BA8" s="44">
        <v>256705</v>
      </c>
      <c r="BB8" s="43">
        <v>1628</v>
      </c>
      <c r="BC8" s="43">
        <v>1633</v>
      </c>
      <c r="BD8" s="43">
        <v>1766</v>
      </c>
      <c r="BE8" s="43">
        <v>1663</v>
      </c>
      <c r="BF8" s="43">
        <v>1831</v>
      </c>
      <c r="BG8" s="43">
        <v>8521</v>
      </c>
      <c r="BH8" s="43">
        <v>10269</v>
      </c>
      <c r="BI8" s="43">
        <v>10932</v>
      </c>
      <c r="BJ8" s="43">
        <v>11432</v>
      </c>
      <c r="BK8" s="43">
        <v>10594</v>
      </c>
      <c r="BL8" s="43">
        <v>11323</v>
      </c>
      <c r="BM8" s="43">
        <v>12331</v>
      </c>
      <c r="BN8" s="43">
        <v>14617</v>
      </c>
      <c r="BO8" s="43">
        <v>16415</v>
      </c>
      <c r="BP8" s="43">
        <v>19125</v>
      </c>
      <c r="BQ8" s="43">
        <v>19298</v>
      </c>
      <c r="BR8" s="43">
        <v>16020</v>
      </c>
      <c r="BS8" s="43">
        <v>14398</v>
      </c>
      <c r="BT8" s="43">
        <v>14592</v>
      </c>
      <c r="BU8" s="43">
        <v>17823</v>
      </c>
      <c r="BV8" s="43">
        <v>15263</v>
      </c>
      <c r="BW8" s="43">
        <v>11820</v>
      </c>
      <c r="BX8" s="43">
        <v>14663</v>
      </c>
      <c r="BY8" s="39">
        <v>7269</v>
      </c>
    </row>
    <row r="9" spans="1:77" s="14" customFormat="1" ht="13.15" customHeight="1" x14ac:dyDescent="0.2">
      <c r="A9" s="49" t="s">
        <v>22</v>
      </c>
      <c r="B9" s="50"/>
      <c r="C9" s="36">
        <f>SUM(C10:C11)</f>
        <v>165564</v>
      </c>
      <c r="D9" s="36">
        <f t="shared" ref="D9:AA9" si="2">SUM(D10:D11)</f>
        <v>741</v>
      </c>
      <c r="E9" s="36">
        <f t="shared" si="2"/>
        <v>817</v>
      </c>
      <c r="F9" s="36">
        <f t="shared" si="2"/>
        <v>959</v>
      </c>
      <c r="G9" s="36">
        <f t="shared" si="2"/>
        <v>894</v>
      </c>
      <c r="H9" s="36">
        <f t="shared" si="2"/>
        <v>979</v>
      </c>
      <c r="I9" s="36">
        <f t="shared" si="2"/>
        <v>4390</v>
      </c>
      <c r="J9" s="36">
        <f t="shared" si="2"/>
        <v>5713</v>
      </c>
      <c r="K9" s="36">
        <f t="shared" si="2"/>
        <v>6461</v>
      </c>
      <c r="L9" s="36">
        <f t="shared" si="2"/>
        <v>7277</v>
      </c>
      <c r="M9" s="36">
        <f t="shared" si="2"/>
        <v>6515</v>
      </c>
      <c r="N9" s="36">
        <f t="shared" si="2"/>
        <v>6401</v>
      </c>
      <c r="O9" s="36">
        <f t="shared" si="2"/>
        <v>7023</v>
      </c>
      <c r="P9" s="36">
        <f t="shared" si="2"/>
        <v>8296</v>
      </c>
      <c r="Q9" s="36">
        <f t="shared" si="2"/>
        <v>9221</v>
      </c>
      <c r="R9" s="36">
        <f t="shared" si="2"/>
        <v>11463</v>
      </c>
      <c r="S9" s="36">
        <f t="shared" si="2"/>
        <v>12286</v>
      </c>
      <c r="T9" s="36">
        <f t="shared" si="2"/>
        <v>11174</v>
      </c>
      <c r="U9" s="36">
        <f t="shared" si="2"/>
        <v>11394</v>
      </c>
      <c r="V9" s="36">
        <f t="shared" si="2"/>
        <v>12249</v>
      </c>
      <c r="W9" s="36">
        <f t="shared" si="2"/>
        <v>14561</v>
      </c>
      <c r="X9" s="36">
        <f t="shared" si="2"/>
        <v>11201</v>
      </c>
      <c r="Y9" s="36">
        <f t="shared" si="2"/>
        <v>8546</v>
      </c>
      <c r="Z9" s="36">
        <f t="shared" si="2"/>
        <v>10073</v>
      </c>
      <c r="AA9" s="36">
        <f t="shared" si="2"/>
        <v>1320</v>
      </c>
      <c r="AB9" s="36">
        <f t="shared" ref="AB9:BG9" si="3">SUM(AB10:AB11)</f>
        <v>81532</v>
      </c>
      <c r="AC9" s="36">
        <f t="shared" si="3"/>
        <v>393</v>
      </c>
      <c r="AD9" s="36">
        <f t="shared" si="3"/>
        <v>439</v>
      </c>
      <c r="AE9" s="36">
        <f t="shared" si="3"/>
        <v>492</v>
      </c>
      <c r="AF9" s="36">
        <f t="shared" si="3"/>
        <v>462</v>
      </c>
      <c r="AG9" s="36">
        <f t="shared" si="3"/>
        <v>485</v>
      </c>
      <c r="AH9" s="36">
        <f t="shared" si="3"/>
        <v>2271</v>
      </c>
      <c r="AI9" s="36">
        <f t="shared" si="3"/>
        <v>2951</v>
      </c>
      <c r="AJ9" s="36">
        <f t="shared" si="3"/>
        <v>3374</v>
      </c>
      <c r="AK9" s="36">
        <f t="shared" si="3"/>
        <v>3762</v>
      </c>
      <c r="AL9" s="36">
        <f t="shared" si="3"/>
        <v>3263</v>
      </c>
      <c r="AM9" s="36">
        <f t="shared" si="3"/>
        <v>3385</v>
      </c>
      <c r="AN9" s="36">
        <f t="shared" si="3"/>
        <v>3768</v>
      </c>
      <c r="AO9" s="36">
        <f t="shared" si="3"/>
        <v>4269</v>
      </c>
      <c r="AP9" s="36">
        <f t="shared" si="3"/>
        <v>4810</v>
      </c>
      <c r="AQ9" s="36">
        <f t="shared" si="3"/>
        <v>5891</v>
      </c>
      <c r="AR9" s="36">
        <f t="shared" si="3"/>
        <v>6371</v>
      </c>
      <c r="AS9" s="36">
        <f t="shared" si="3"/>
        <v>5618</v>
      </c>
      <c r="AT9" s="36">
        <f t="shared" si="3"/>
        <v>5756</v>
      </c>
      <c r="AU9" s="36">
        <f t="shared" si="3"/>
        <v>6119</v>
      </c>
      <c r="AV9" s="36">
        <f t="shared" si="3"/>
        <v>7060</v>
      </c>
      <c r="AW9" s="36">
        <f t="shared" si="3"/>
        <v>5257</v>
      </c>
      <c r="AX9" s="36">
        <f t="shared" si="3"/>
        <v>3606</v>
      </c>
      <c r="AY9" s="36">
        <f t="shared" si="3"/>
        <v>3174</v>
      </c>
      <c r="AZ9" s="36">
        <f t="shared" si="3"/>
        <v>827</v>
      </c>
      <c r="BA9" s="36">
        <f t="shared" si="3"/>
        <v>84032</v>
      </c>
      <c r="BB9" s="36">
        <f t="shared" si="3"/>
        <v>348</v>
      </c>
      <c r="BC9" s="36">
        <f t="shared" si="3"/>
        <v>378</v>
      </c>
      <c r="BD9" s="36">
        <f t="shared" si="3"/>
        <v>467</v>
      </c>
      <c r="BE9" s="36">
        <f t="shared" si="3"/>
        <v>432</v>
      </c>
      <c r="BF9" s="36">
        <f t="shared" si="3"/>
        <v>494</v>
      </c>
      <c r="BG9" s="36">
        <f t="shared" si="3"/>
        <v>2119</v>
      </c>
      <c r="BH9" s="36">
        <f t="shared" ref="BH9:BY9" si="4">SUM(BH10:BH11)</f>
        <v>2762</v>
      </c>
      <c r="BI9" s="36">
        <f t="shared" si="4"/>
        <v>3087</v>
      </c>
      <c r="BJ9" s="36">
        <f t="shared" si="4"/>
        <v>3515</v>
      </c>
      <c r="BK9" s="36">
        <f t="shared" si="4"/>
        <v>3252</v>
      </c>
      <c r="BL9" s="36">
        <f t="shared" si="4"/>
        <v>3016</v>
      </c>
      <c r="BM9" s="36">
        <f t="shared" si="4"/>
        <v>3255</v>
      </c>
      <c r="BN9" s="36">
        <f t="shared" si="4"/>
        <v>4027</v>
      </c>
      <c r="BO9" s="36">
        <f t="shared" si="4"/>
        <v>4411</v>
      </c>
      <c r="BP9" s="36">
        <f t="shared" si="4"/>
        <v>5572</v>
      </c>
      <c r="BQ9" s="36">
        <f t="shared" si="4"/>
        <v>5915</v>
      </c>
      <c r="BR9" s="36">
        <f t="shared" si="4"/>
        <v>5556</v>
      </c>
      <c r="BS9" s="36">
        <f t="shared" si="4"/>
        <v>5638</v>
      </c>
      <c r="BT9" s="36">
        <f t="shared" si="4"/>
        <v>6130</v>
      </c>
      <c r="BU9" s="36">
        <f t="shared" si="4"/>
        <v>7501</v>
      </c>
      <c r="BV9" s="36">
        <f t="shared" si="4"/>
        <v>5944</v>
      </c>
      <c r="BW9" s="36">
        <f t="shared" si="4"/>
        <v>4940</v>
      </c>
      <c r="BX9" s="36">
        <f t="shared" si="4"/>
        <v>6899</v>
      </c>
      <c r="BY9" s="37">
        <f t="shared" si="4"/>
        <v>493</v>
      </c>
    </row>
    <row r="10" spans="1:77" ht="13.15" customHeight="1" x14ac:dyDescent="0.2">
      <c r="A10" s="33"/>
      <c r="B10" s="15" t="s">
        <v>23</v>
      </c>
      <c r="C10" s="42">
        <v>91578</v>
      </c>
      <c r="D10" s="42">
        <v>473</v>
      </c>
      <c r="E10" s="42">
        <v>498</v>
      </c>
      <c r="F10" s="42">
        <v>593</v>
      </c>
      <c r="G10" s="42">
        <v>522</v>
      </c>
      <c r="H10" s="42">
        <v>616</v>
      </c>
      <c r="I10" s="42">
        <v>2702</v>
      </c>
      <c r="J10" s="42">
        <v>3453</v>
      </c>
      <c r="K10" s="42">
        <v>3871</v>
      </c>
      <c r="L10" s="42">
        <v>4308</v>
      </c>
      <c r="M10" s="42">
        <v>3669</v>
      </c>
      <c r="N10" s="42">
        <v>3638</v>
      </c>
      <c r="O10" s="42">
        <v>4082</v>
      </c>
      <c r="P10" s="42">
        <v>4969</v>
      </c>
      <c r="Q10" s="42">
        <v>5441</v>
      </c>
      <c r="R10" s="42">
        <v>6674</v>
      </c>
      <c r="S10" s="42">
        <v>7044</v>
      </c>
      <c r="T10" s="42">
        <v>5985</v>
      </c>
      <c r="U10" s="42">
        <v>6130</v>
      </c>
      <c r="V10" s="42">
        <v>6462</v>
      </c>
      <c r="W10" s="42">
        <v>7726</v>
      </c>
      <c r="X10" s="42">
        <v>5752</v>
      </c>
      <c r="Y10" s="42">
        <v>4144</v>
      </c>
      <c r="Z10" s="42">
        <v>4965</v>
      </c>
      <c r="AA10" s="38">
        <v>563</v>
      </c>
      <c r="AB10" s="43">
        <v>45533</v>
      </c>
      <c r="AC10" s="43">
        <v>247</v>
      </c>
      <c r="AD10" s="43">
        <v>274</v>
      </c>
      <c r="AE10" s="43">
        <v>311</v>
      </c>
      <c r="AF10" s="43">
        <v>258</v>
      </c>
      <c r="AG10" s="43">
        <v>298</v>
      </c>
      <c r="AH10" s="43">
        <v>1388</v>
      </c>
      <c r="AI10" s="43">
        <v>1785</v>
      </c>
      <c r="AJ10" s="43">
        <v>2034</v>
      </c>
      <c r="AK10" s="43">
        <v>2210</v>
      </c>
      <c r="AL10" s="43">
        <v>1915</v>
      </c>
      <c r="AM10" s="43">
        <v>1953</v>
      </c>
      <c r="AN10" s="43">
        <v>2176</v>
      </c>
      <c r="AO10" s="43">
        <v>2554</v>
      </c>
      <c r="AP10" s="43">
        <v>2817</v>
      </c>
      <c r="AQ10" s="43">
        <v>3443</v>
      </c>
      <c r="AR10" s="43">
        <v>3627</v>
      </c>
      <c r="AS10" s="43">
        <v>3026</v>
      </c>
      <c r="AT10" s="43">
        <v>3118</v>
      </c>
      <c r="AU10" s="43">
        <v>3209</v>
      </c>
      <c r="AV10" s="43">
        <v>3772</v>
      </c>
      <c r="AW10" s="43">
        <v>2733</v>
      </c>
      <c r="AX10" s="43">
        <v>1788</v>
      </c>
      <c r="AY10" s="43">
        <v>1597</v>
      </c>
      <c r="AZ10" s="38">
        <v>388</v>
      </c>
      <c r="BA10" s="44">
        <v>46045</v>
      </c>
      <c r="BB10" s="44">
        <v>226</v>
      </c>
      <c r="BC10" s="44">
        <v>224</v>
      </c>
      <c r="BD10" s="44">
        <v>282</v>
      </c>
      <c r="BE10" s="44">
        <v>264</v>
      </c>
      <c r="BF10" s="44">
        <v>318</v>
      </c>
      <c r="BG10" s="44">
        <v>1314</v>
      </c>
      <c r="BH10" s="44">
        <v>1668</v>
      </c>
      <c r="BI10" s="44">
        <v>1837</v>
      </c>
      <c r="BJ10" s="44">
        <v>2098</v>
      </c>
      <c r="BK10" s="44">
        <v>1754</v>
      </c>
      <c r="BL10" s="44">
        <v>1685</v>
      </c>
      <c r="BM10" s="44">
        <v>1906</v>
      </c>
      <c r="BN10" s="44">
        <v>2415</v>
      </c>
      <c r="BO10" s="44">
        <v>2624</v>
      </c>
      <c r="BP10" s="44">
        <v>3231</v>
      </c>
      <c r="BQ10" s="44">
        <v>3417</v>
      </c>
      <c r="BR10" s="44">
        <v>2959</v>
      </c>
      <c r="BS10" s="44">
        <v>3012</v>
      </c>
      <c r="BT10" s="44">
        <v>3253</v>
      </c>
      <c r="BU10" s="44">
        <v>3954</v>
      </c>
      <c r="BV10" s="44">
        <v>3019</v>
      </c>
      <c r="BW10" s="44">
        <v>2356</v>
      </c>
      <c r="BX10" s="44">
        <v>3368</v>
      </c>
      <c r="BY10" s="39">
        <v>175</v>
      </c>
    </row>
    <row r="11" spans="1:77" ht="13.15" customHeight="1" x14ac:dyDescent="0.2">
      <c r="A11" s="33"/>
      <c r="B11" s="15" t="s">
        <v>24</v>
      </c>
      <c r="C11" s="42">
        <v>73986</v>
      </c>
      <c r="D11" s="42">
        <v>268</v>
      </c>
      <c r="E11" s="42">
        <v>319</v>
      </c>
      <c r="F11" s="42">
        <v>366</v>
      </c>
      <c r="G11" s="42">
        <v>372</v>
      </c>
      <c r="H11" s="42">
        <v>363</v>
      </c>
      <c r="I11" s="42">
        <v>1688</v>
      </c>
      <c r="J11" s="42">
        <v>2260</v>
      </c>
      <c r="K11" s="42">
        <v>2590</v>
      </c>
      <c r="L11" s="42">
        <v>2969</v>
      </c>
      <c r="M11" s="42">
        <v>2846</v>
      </c>
      <c r="N11" s="42">
        <v>2763</v>
      </c>
      <c r="O11" s="42">
        <v>2941</v>
      </c>
      <c r="P11" s="42">
        <v>3327</v>
      </c>
      <c r="Q11" s="42">
        <v>3780</v>
      </c>
      <c r="R11" s="42">
        <v>4789</v>
      </c>
      <c r="S11" s="42">
        <v>5242</v>
      </c>
      <c r="T11" s="42">
        <v>5189</v>
      </c>
      <c r="U11" s="42">
        <v>5264</v>
      </c>
      <c r="V11" s="42">
        <v>5787</v>
      </c>
      <c r="W11" s="42">
        <v>6835</v>
      </c>
      <c r="X11" s="42">
        <v>5449</v>
      </c>
      <c r="Y11" s="42">
        <v>4402</v>
      </c>
      <c r="Z11" s="42">
        <v>5108</v>
      </c>
      <c r="AA11" s="38">
        <v>757</v>
      </c>
      <c r="AB11" s="43">
        <v>35999</v>
      </c>
      <c r="AC11" s="43">
        <v>146</v>
      </c>
      <c r="AD11" s="43">
        <v>165</v>
      </c>
      <c r="AE11" s="43">
        <v>181</v>
      </c>
      <c r="AF11" s="43">
        <v>204</v>
      </c>
      <c r="AG11" s="43">
        <v>187</v>
      </c>
      <c r="AH11" s="43">
        <v>883</v>
      </c>
      <c r="AI11" s="43">
        <v>1166</v>
      </c>
      <c r="AJ11" s="43">
        <v>1340</v>
      </c>
      <c r="AK11" s="43">
        <v>1552</v>
      </c>
      <c r="AL11" s="43">
        <v>1348</v>
      </c>
      <c r="AM11" s="43">
        <v>1432</v>
      </c>
      <c r="AN11" s="43">
        <v>1592</v>
      </c>
      <c r="AO11" s="43">
        <v>1715</v>
      </c>
      <c r="AP11" s="43">
        <v>1993</v>
      </c>
      <c r="AQ11" s="43">
        <v>2448</v>
      </c>
      <c r="AR11" s="43">
        <v>2744</v>
      </c>
      <c r="AS11" s="43">
        <v>2592</v>
      </c>
      <c r="AT11" s="43">
        <v>2638</v>
      </c>
      <c r="AU11" s="43">
        <v>2910</v>
      </c>
      <c r="AV11" s="43">
        <v>3288</v>
      </c>
      <c r="AW11" s="43">
        <v>2524</v>
      </c>
      <c r="AX11" s="43">
        <v>1818</v>
      </c>
      <c r="AY11" s="43">
        <v>1577</v>
      </c>
      <c r="AZ11" s="38">
        <v>439</v>
      </c>
      <c r="BA11" s="44">
        <v>37987</v>
      </c>
      <c r="BB11" s="44">
        <v>122</v>
      </c>
      <c r="BC11" s="44">
        <v>154</v>
      </c>
      <c r="BD11" s="44">
        <v>185</v>
      </c>
      <c r="BE11" s="44">
        <v>168</v>
      </c>
      <c r="BF11" s="44">
        <v>176</v>
      </c>
      <c r="BG11" s="44">
        <v>805</v>
      </c>
      <c r="BH11" s="44">
        <v>1094</v>
      </c>
      <c r="BI11" s="44">
        <v>1250</v>
      </c>
      <c r="BJ11" s="44">
        <v>1417</v>
      </c>
      <c r="BK11" s="44">
        <v>1498</v>
      </c>
      <c r="BL11" s="44">
        <v>1331</v>
      </c>
      <c r="BM11" s="44">
        <v>1349</v>
      </c>
      <c r="BN11" s="44">
        <v>1612</v>
      </c>
      <c r="BO11" s="44">
        <v>1787</v>
      </c>
      <c r="BP11" s="44">
        <v>2341</v>
      </c>
      <c r="BQ11" s="44">
        <v>2498</v>
      </c>
      <c r="BR11" s="44">
        <v>2597</v>
      </c>
      <c r="BS11" s="44">
        <v>2626</v>
      </c>
      <c r="BT11" s="44">
        <v>2877</v>
      </c>
      <c r="BU11" s="44">
        <v>3547</v>
      </c>
      <c r="BV11" s="44">
        <v>2925</v>
      </c>
      <c r="BW11" s="44">
        <v>2584</v>
      </c>
      <c r="BX11" s="44">
        <v>3531</v>
      </c>
      <c r="BY11" s="39">
        <v>318</v>
      </c>
    </row>
    <row r="12" spans="1:77" s="14" customFormat="1" ht="13.15" customHeight="1" x14ac:dyDescent="0.2">
      <c r="A12" s="49" t="s">
        <v>55</v>
      </c>
      <c r="B12" s="50"/>
      <c r="C12" s="36">
        <f>SUM(C13:C17)</f>
        <v>135076</v>
      </c>
      <c r="D12" s="36">
        <f t="shared" ref="D12:Z12" si="5">SUM(D13:D17)</f>
        <v>684</v>
      </c>
      <c r="E12" s="36">
        <f t="shared" si="5"/>
        <v>777</v>
      </c>
      <c r="F12" s="36">
        <f t="shared" si="5"/>
        <v>818</v>
      </c>
      <c r="G12" s="36">
        <f t="shared" si="5"/>
        <v>807</v>
      </c>
      <c r="H12" s="36">
        <f t="shared" si="5"/>
        <v>883</v>
      </c>
      <c r="I12" s="36">
        <f t="shared" si="5"/>
        <v>3969</v>
      </c>
      <c r="J12" s="36">
        <f t="shared" si="5"/>
        <v>5366</v>
      </c>
      <c r="K12" s="36">
        <f t="shared" si="5"/>
        <v>6030</v>
      </c>
      <c r="L12" s="36">
        <f t="shared" si="5"/>
        <v>6389</v>
      </c>
      <c r="M12" s="36">
        <f t="shared" si="5"/>
        <v>5336</v>
      </c>
      <c r="N12" s="36">
        <f t="shared" si="5"/>
        <v>5290</v>
      </c>
      <c r="O12" s="36">
        <f t="shared" si="5"/>
        <v>6172</v>
      </c>
      <c r="P12" s="36">
        <f t="shared" si="5"/>
        <v>7772</v>
      </c>
      <c r="Q12" s="36">
        <f t="shared" si="5"/>
        <v>8646</v>
      </c>
      <c r="R12" s="36">
        <f t="shared" si="5"/>
        <v>9790</v>
      </c>
      <c r="S12" s="36">
        <f t="shared" si="5"/>
        <v>9521</v>
      </c>
      <c r="T12" s="36">
        <f t="shared" si="5"/>
        <v>8320</v>
      </c>
      <c r="U12" s="36">
        <f t="shared" si="5"/>
        <v>8839</v>
      </c>
      <c r="V12" s="36">
        <f t="shared" si="5"/>
        <v>10382</v>
      </c>
      <c r="W12" s="36">
        <f t="shared" si="5"/>
        <v>11633</v>
      </c>
      <c r="X12" s="36">
        <f t="shared" si="5"/>
        <v>8179</v>
      </c>
      <c r="Y12" s="36">
        <f t="shared" si="5"/>
        <v>5417</v>
      </c>
      <c r="Z12" s="36">
        <f t="shared" si="5"/>
        <v>6822</v>
      </c>
      <c r="AA12" s="36">
        <f t="shared" ref="AA12:BF12" si="6">SUM(AA13:AA17)</f>
        <v>1203</v>
      </c>
      <c r="AB12" s="36">
        <f t="shared" si="6"/>
        <v>68116</v>
      </c>
      <c r="AC12" s="36">
        <f t="shared" si="6"/>
        <v>365</v>
      </c>
      <c r="AD12" s="36">
        <f t="shared" si="6"/>
        <v>398</v>
      </c>
      <c r="AE12" s="36">
        <f t="shared" si="6"/>
        <v>453</v>
      </c>
      <c r="AF12" s="36">
        <f t="shared" si="6"/>
        <v>417</v>
      </c>
      <c r="AG12" s="36">
        <f t="shared" si="6"/>
        <v>443</v>
      </c>
      <c r="AH12" s="36">
        <f t="shared" si="6"/>
        <v>2076</v>
      </c>
      <c r="AI12" s="36">
        <f t="shared" si="6"/>
        <v>2760</v>
      </c>
      <c r="AJ12" s="36">
        <f t="shared" si="6"/>
        <v>3073</v>
      </c>
      <c r="AK12" s="36">
        <f t="shared" si="6"/>
        <v>3325</v>
      </c>
      <c r="AL12" s="36">
        <f t="shared" si="6"/>
        <v>2920</v>
      </c>
      <c r="AM12" s="36">
        <f t="shared" si="6"/>
        <v>2893</v>
      </c>
      <c r="AN12" s="36">
        <f t="shared" si="6"/>
        <v>3299</v>
      </c>
      <c r="AO12" s="36">
        <f t="shared" si="6"/>
        <v>4063</v>
      </c>
      <c r="AP12" s="36">
        <f t="shared" si="6"/>
        <v>4580</v>
      </c>
      <c r="AQ12" s="36">
        <f t="shared" si="6"/>
        <v>5146</v>
      </c>
      <c r="AR12" s="36">
        <f t="shared" si="6"/>
        <v>4945</v>
      </c>
      <c r="AS12" s="36">
        <f t="shared" si="6"/>
        <v>4270</v>
      </c>
      <c r="AT12" s="36">
        <f t="shared" si="6"/>
        <v>4407</v>
      </c>
      <c r="AU12" s="36">
        <f t="shared" si="6"/>
        <v>5231</v>
      </c>
      <c r="AV12" s="36">
        <f t="shared" si="6"/>
        <v>5714</v>
      </c>
      <c r="AW12" s="36">
        <f t="shared" si="6"/>
        <v>4033</v>
      </c>
      <c r="AX12" s="36">
        <f t="shared" si="6"/>
        <v>2426</v>
      </c>
      <c r="AY12" s="36">
        <f t="shared" si="6"/>
        <v>2239</v>
      </c>
      <c r="AZ12" s="36">
        <f t="shared" si="6"/>
        <v>716</v>
      </c>
      <c r="BA12" s="36">
        <f t="shared" si="6"/>
        <v>66960</v>
      </c>
      <c r="BB12" s="36">
        <f t="shared" si="6"/>
        <v>319</v>
      </c>
      <c r="BC12" s="36">
        <f t="shared" si="6"/>
        <v>379</v>
      </c>
      <c r="BD12" s="36">
        <f t="shared" si="6"/>
        <v>365</v>
      </c>
      <c r="BE12" s="36">
        <f t="shared" si="6"/>
        <v>390</v>
      </c>
      <c r="BF12" s="36">
        <f t="shared" si="6"/>
        <v>440</v>
      </c>
      <c r="BG12" s="36">
        <f t="shared" ref="BG12:BY12" si="7">SUM(BG13:BG17)</f>
        <v>1893</v>
      </c>
      <c r="BH12" s="36">
        <f t="shared" si="7"/>
        <v>2606</v>
      </c>
      <c r="BI12" s="36">
        <f t="shared" si="7"/>
        <v>2957</v>
      </c>
      <c r="BJ12" s="36">
        <f t="shared" si="7"/>
        <v>3064</v>
      </c>
      <c r="BK12" s="36">
        <f t="shared" si="7"/>
        <v>2416</v>
      </c>
      <c r="BL12" s="36">
        <f t="shared" si="7"/>
        <v>2397</v>
      </c>
      <c r="BM12" s="36">
        <f t="shared" si="7"/>
        <v>2873</v>
      </c>
      <c r="BN12" s="36">
        <f t="shared" si="7"/>
        <v>3709</v>
      </c>
      <c r="BO12" s="36">
        <f t="shared" si="7"/>
        <v>4066</v>
      </c>
      <c r="BP12" s="36">
        <f t="shared" si="7"/>
        <v>4644</v>
      </c>
      <c r="BQ12" s="36">
        <f t="shared" si="7"/>
        <v>4576</v>
      </c>
      <c r="BR12" s="36">
        <f t="shared" si="7"/>
        <v>4050</v>
      </c>
      <c r="BS12" s="36">
        <f t="shared" si="7"/>
        <v>4432</v>
      </c>
      <c r="BT12" s="36">
        <f t="shared" si="7"/>
        <v>5151</v>
      </c>
      <c r="BU12" s="36">
        <f t="shared" si="7"/>
        <v>5919</v>
      </c>
      <c r="BV12" s="36">
        <f t="shared" si="7"/>
        <v>4146</v>
      </c>
      <c r="BW12" s="36">
        <f t="shared" si="7"/>
        <v>2991</v>
      </c>
      <c r="BX12" s="36">
        <f t="shared" si="7"/>
        <v>4583</v>
      </c>
      <c r="BY12" s="37">
        <f t="shared" si="7"/>
        <v>487</v>
      </c>
    </row>
    <row r="13" spans="1:77" ht="13.15" customHeight="1" x14ac:dyDescent="0.2">
      <c r="A13" s="33"/>
      <c r="B13" s="15" t="s">
        <v>25</v>
      </c>
      <c r="C13" s="42">
        <v>77374</v>
      </c>
      <c r="D13" s="42">
        <v>434</v>
      </c>
      <c r="E13" s="42">
        <v>473</v>
      </c>
      <c r="F13" s="42">
        <v>522</v>
      </c>
      <c r="G13" s="42">
        <v>532</v>
      </c>
      <c r="H13" s="42">
        <v>531</v>
      </c>
      <c r="I13" s="42">
        <v>2492</v>
      </c>
      <c r="J13" s="42">
        <v>3246</v>
      </c>
      <c r="K13" s="42">
        <v>3623</v>
      </c>
      <c r="L13" s="42">
        <v>3825</v>
      </c>
      <c r="M13" s="42">
        <v>3509</v>
      </c>
      <c r="N13" s="42">
        <v>3505</v>
      </c>
      <c r="O13" s="42">
        <v>3927</v>
      </c>
      <c r="P13" s="42">
        <v>4677</v>
      </c>
      <c r="Q13" s="42">
        <v>5122</v>
      </c>
      <c r="R13" s="42">
        <v>5823</v>
      </c>
      <c r="S13" s="42">
        <v>5657</v>
      </c>
      <c r="T13" s="42">
        <v>4682</v>
      </c>
      <c r="U13" s="42">
        <v>4563</v>
      </c>
      <c r="V13" s="42">
        <v>5393</v>
      </c>
      <c r="W13" s="42">
        <v>5995</v>
      </c>
      <c r="X13" s="42">
        <v>4333</v>
      </c>
      <c r="Y13" s="42">
        <v>2831</v>
      </c>
      <c r="Z13" s="42">
        <v>3351</v>
      </c>
      <c r="AA13" s="38">
        <v>820</v>
      </c>
      <c r="AB13" s="43">
        <v>39179</v>
      </c>
      <c r="AC13" s="43">
        <v>228</v>
      </c>
      <c r="AD13" s="43">
        <v>241</v>
      </c>
      <c r="AE13" s="43">
        <v>289</v>
      </c>
      <c r="AF13" s="43">
        <v>270</v>
      </c>
      <c r="AG13" s="43">
        <v>273</v>
      </c>
      <c r="AH13" s="43">
        <v>1301</v>
      </c>
      <c r="AI13" s="43">
        <v>1677</v>
      </c>
      <c r="AJ13" s="43">
        <v>1832</v>
      </c>
      <c r="AK13" s="43">
        <v>1987</v>
      </c>
      <c r="AL13" s="43">
        <v>1923</v>
      </c>
      <c r="AM13" s="43">
        <v>1896</v>
      </c>
      <c r="AN13" s="43">
        <v>2121</v>
      </c>
      <c r="AO13" s="43">
        <v>2450</v>
      </c>
      <c r="AP13" s="43">
        <v>2736</v>
      </c>
      <c r="AQ13" s="43">
        <v>3029</v>
      </c>
      <c r="AR13" s="43">
        <v>2946</v>
      </c>
      <c r="AS13" s="43">
        <v>2426</v>
      </c>
      <c r="AT13" s="43">
        <v>2289</v>
      </c>
      <c r="AU13" s="43">
        <v>2680</v>
      </c>
      <c r="AV13" s="43">
        <v>2919</v>
      </c>
      <c r="AW13" s="43">
        <v>2097</v>
      </c>
      <c r="AX13" s="43">
        <v>1261</v>
      </c>
      <c r="AY13" s="43">
        <v>1107</v>
      </c>
      <c r="AZ13" s="38">
        <v>502</v>
      </c>
      <c r="BA13" s="44">
        <v>38195</v>
      </c>
      <c r="BB13" s="44">
        <v>206</v>
      </c>
      <c r="BC13" s="44">
        <v>232</v>
      </c>
      <c r="BD13" s="44">
        <v>233</v>
      </c>
      <c r="BE13" s="44">
        <v>262</v>
      </c>
      <c r="BF13" s="44">
        <v>258</v>
      </c>
      <c r="BG13" s="44">
        <v>1191</v>
      </c>
      <c r="BH13" s="44">
        <v>1569</v>
      </c>
      <c r="BI13" s="44">
        <v>1791</v>
      </c>
      <c r="BJ13" s="44">
        <v>1838</v>
      </c>
      <c r="BK13" s="44">
        <v>1586</v>
      </c>
      <c r="BL13" s="44">
        <v>1609</v>
      </c>
      <c r="BM13" s="44">
        <v>1806</v>
      </c>
      <c r="BN13" s="44">
        <v>2227</v>
      </c>
      <c r="BO13" s="44">
        <v>2386</v>
      </c>
      <c r="BP13" s="44">
        <v>2794</v>
      </c>
      <c r="BQ13" s="44">
        <v>2711</v>
      </c>
      <c r="BR13" s="44">
        <v>2256</v>
      </c>
      <c r="BS13" s="44">
        <v>2274</v>
      </c>
      <c r="BT13" s="44">
        <v>2713</v>
      </c>
      <c r="BU13" s="44">
        <v>3076</v>
      </c>
      <c r="BV13" s="44">
        <v>2236</v>
      </c>
      <c r="BW13" s="44">
        <v>1570</v>
      </c>
      <c r="BX13" s="44">
        <v>2244</v>
      </c>
      <c r="BY13" s="39">
        <v>318</v>
      </c>
    </row>
    <row r="14" spans="1:77" ht="13.15" customHeight="1" x14ac:dyDescent="0.2">
      <c r="A14" s="33"/>
      <c r="B14" s="15" t="s">
        <v>26</v>
      </c>
      <c r="C14" s="42">
        <v>20940</v>
      </c>
      <c r="D14" s="42">
        <v>80</v>
      </c>
      <c r="E14" s="42">
        <v>96</v>
      </c>
      <c r="F14" s="42">
        <v>83</v>
      </c>
      <c r="G14" s="42">
        <v>98</v>
      </c>
      <c r="H14" s="42">
        <v>105</v>
      </c>
      <c r="I14" s="42">
        <v>462</v>
      </c>
      <c r="J14" s="42">
        <v>753</v>
      </c>
      <c r="K14" s="42">
        <v>924</v>
      </c>
      <c r="L14" s="42">
        <v>961</v>
      </c>
      <c r="M14" s="42">
        <v>630</v>
      </c>
      <c r="N14" s="42">
        <v>675</v>
      </c>
      <c r="O14" s="42">
        <v>810</v>
      </c>
      <c r="P14" s="42">
        <v>1087</v>
      </c>
      <c r="Q14" s="42">
        <v>1355</v>
      </c>
      <c r="R14" s="42">
        <v>1507</v>
      </c>
      <c r="S14" s="42">
        <v>1420</v>
      </c>
      <c r="T14" s="42">
        <v>1376</v>
      </c>
      <c r="U14" s="42">
        <v>1582</v>
      </c>
      <c r="V14" s="42">
        <v>1839</v>
      </c>
      <c r="W14" s="42">
        <v>2065</v>
      </c>
      <c r="X14" s="42">
        <v>1385</v>
      </c>
      <c r="Y14" s="42">
        <v>882</v>
      </c>
      <c r="Z14" s="42">
        <v>1032</v>
      </c>
      <c r="AA14" s="38">
        <v>195</v>
      </c>
      <c r="AB14" s="43">
        <v>10389</v>
      </c>
      <c r="AC14" s="43">
        <v>46</v>
      </c>
      <c r="AD14" s="43">
        <v>57</v>
      </c>
      <c r="AE14" s="43">
        <v>44</v>
      </c>
      <c r="AF14" s="43">
        <v>49</v>
      </c>
      <c r="AG14" s="43">
        <v>53</v>
      </c>
      <c r="AH14" s="43">
        <v>249</v>
      </c>
      <c r="AI14" s="43">
        <v>387</v>
      </c>
      <c r="AJ14" s="43">
        <v>464</v>
      </c>
      <c r="AK14" s="43">
        <v>488</v>
      </c>
      <c r="AL14" s="43">
        <v>343</v>
      </c>
      <c r="AM14" s="43">
        <v>351</v>
      </c>
      <c r="AN14" s="43">
        <v>421</v>
      </c>
      <c r="AO14" s="43">
        <v>544</v>
      </c>
      <c r="AP14" s="43">
        <v>695</v>
      </c>
      <c r="AQ14" s="43">
        <v>803</v>
      </c>
      <c r="AR14" s="43">
        <v>712</v>
      </c>
      <c r="AS14" s="43">
        <v>683</v>
      </c>
      <c r="AT14" s="43">
        <v>781</v>
      </c>
      <c r="AU14" s="43">
        <v>921</v>
      </c>
      <c r="AV14" s="43">
        <v>1012</v>
      </c>
      <c r="AW14" s="43">
        <v>695</v>
      </c>
      <c r="AX14" s="43">
        <v>404</v>
      </c>
      <c r="AY14" s="43">
        <v>339</v>
      </c>
      <c r="AZ14" s="38">
        <v>97</v>
      </c>
      <c r="BA14" s="44">
        <v>10551</v>
      </c>
      <c r="BB14" s="44">
        <v>34</v>
      </c>
      <c r="BC14" s="44">
        <v>39</v>
      </c>
      <c r="BD14" s="44">
        <v>39</v>
      </c>
      <c r="BE14" s="44">
        <v>49</v>
      </c>
      <c r="BF14" s="44">
        <v>52</v>
      </c>
      <c r="BG14" s="44">
        <v>213</v>
      </c>
      <c r="BH14" s="44">
        <v>366</v>
      </c>
      <c r="BI14" s="44">
        <v>460</v>
      </c>
      <c r="BJ14" s="44">
        <v>473</v>
      </c>
      <c r="BK14" s="44">
        <v>287</v>
      </c>
      <c r="BL14" s="44">
        <v>324</v>
      </c>
      <c r="BM14" s="44">
        <v>389</v>
      </c>
      <c r="BN14" s="44">
        <v>543</v>
      </c>
      <c r="BO14" s="44">
        <v>660</v>
      </c>
      <c r="BP14" s="44">
        <v>704</v>
      </c>
      <c r="BQ14" s="44">
        <v>708</v>
      </c>
      <c r="BR14" s="44">
        <v>693</v>
      </c>
      <c r="BS14" s="44">
        <v>801</v>
      </c>
      <c r="BT14" s="44">
        <v>918</v>
      </c>
      <c r="BU14" s="44">
        <v>1053</v>
      </c>
      <c r="BV14" s="44">
        <v>690</v>
      </c>
      <c r="BW14" s="44">
        <v>478</v>
      </c>
      <c r="BX14" s="44">
        <v>693</v>
      </c>
      <c r="BY14" s="39">
        <v>98</v>
      </c>
    </row>
    <row r="15" spans="1:77" ht="13.15" customHeight="1" x14ac:dyDescent="0.2">
      <c r="A15" s="33"/>
      <c r="B15" s="15" t="s">
        <v>27</v>
      </c>
      <c r="C15" s="42">
        <v>11130</v>
      </c>
      <c r="D15" s="42">
        <v>24</v>
      </c>
      <c r="E15" s="42">
        <v>42</v>
      </c>
      <c r="F15" s="42">
        <v>37</v>
      </c>
      <c r="G15" s="42">
        <v>30</v>
      </c>
      <c r="H15" s="42">
        <v>47</v>
      </c>
      <c r="I15" s="42">
        <v>180</v>
      </c>
      <c r="J15" s="42">
        <v>298</v>
      </c>
      <c r="K15" s="42">
        <v>356</v>
      </c>
      <c r="L15" s="42">
        <v>431</v>
      </c>
      <c r="M15" s="42">
        <v>292</v>
      </c>
      <c r="N15" s="42">
        <v>253</v>
      </c>
      <c r="O15" s="42">
        <v>292</v>
      </c>
      <c r="P15" s="42">
        <v>431</v>
      </c>
      <c r="Q15" s="42">
        <v>570</v>
      </c>
      <c r="R15" s="42">
        <v>681</v>
      </c>
      <c r="S15" s="42">
        <v>718</v>
      </c>
      <c r="T15" s="42">
        <v>656</v>
      </c>
      <c r="U15" s="42">
        <v>889</v>
      </c>
      <c r="V15" s="42">
        <v>1140</v>
      </c>
      <c r="W15" s="42">
        <v>1273</v>
      </c>
      <c r="X15" s="42">
        <v>910</v>
      </c>
      <c r="Y15" s="42">
        <v>647</v>
      </c>
      <c r="Z15" s="42">
        <v>1091</v>
      </c>
      <c r="AA15" s="38">
        <v>22</v>
      </c>
      <c r="AB15" s="43">
        <v>5502</v>
      </c>
      <c r="AC15" s="43">
        <v>12</v>
      </c>
      <c r="AD15" s="43">
        <v>24</v>
      </c>
      <c r="AE15" s="43">
        <v>15</v>
      </c>
      <c r="AF15" s="43">
        <v>15</v>
      </c>
      <c r="AG15" s="43">
        <v>21</v>
      </c>
      <c r="AH15" s="43">
        <v>87</v>
      </c>
      <c r="AI15" s="43">
        <v>154</v>
      </c>
      <c r="AJ15" s="43">
        <v>187</v>
      </c>
      <c r="AK15" s="43">
        <v>237</v>
      </c>
      <c r="AL15" s="43">
        <v>142</v>
      </c>
      <c r="AM15" s="43">
        <v>142</v>
      </c>
      <c r="AN15" s="43">
        <v>168</v>
      </c>
      <c r="AO15" s="43">
        <v>218</v>
      </c>
      <c r="AP15" s="43">
        <v>291</v>
      </c>
      <c r="AQ15" s="43">
        <v>369</v>
      </c>
      <c r="AR15" s="43">
        <v>379</v>
      </c>
      <c r="AS15" s="43">
        <v>328</v>
      </c>
      <c r="AT15" s="43">
        <v>444</v>
      </c>
      <c r="AU15" s="43">
        <v>603</v>
      </c>
      <c r="AV15" s="43">
        <v>624</v>
      </c>
      <c r="AW15" s="43">
        <v>465</v>
      </c>
      <c r="AX15" s="43">
        <v>299</v>
      </c>
      <c r="AY15" s="43">
        <v>352</v>
      </c>
      <c r="AZ15" s="38">
        <v>13</v>
      </c>
      <c r="BA15" s="44">
        <v>5628</v>
      </c>
      <c r="BB15" s="44">
        <v>12</v>
      </c>
      <c r="BC15" s="44">
        <v>18</v>
      </c>
      <c r="BD15" s="44">
        <v>22</v>
      </c>
      <c r="BE15" s="44">
        <v>15</v>
      </c>
      <c r="BF15" s="44">
        <v>26</v>
      </c>
      <c r="BG15" s="44">
        <v>93</v>
      </c>
      <c r="BH15" s="44">
        <v>144</v>
      </c>
      <c r="BI15" s="44">
        <v>169</v>
      </c>
      <c r="BJ15" s="44">
        <v>194</v>
      </c>
      <c r="BK15" s="44">
        <v>150</v>
      </c>
      <c r="BL15" s="44">
        <v>111</v>
      </c>
      <c r="BM15" s="44">
        <v>124</v>
      </c>
      <c r="BN15" s="44">
        <v>213</v>
      </c>
      <c r="BO15" s="44">
        <v>279</v>
      </c>
      <c r="BP15" s="44">
        <v>312</v>
      </c>
      <c r="BQ15" s="44">
        <v>339</v>
      </c>
      <c r="BR15" s="44">
        <v>328</v>
      </c>
      <c r="BS15" s="44">
        <v>445</v>
      </c>
      <c r="BT15" s="44">
        <v>537</v>
      </c>
      <c r="BU15" s="44">
        <v>649</v>
      </c>
      <c r="BV15" s="44">
        <v>445</v>
      </c>
      <c r="BW15" s="44">
        <v>348</v>
      </c>
      <c r="BX15" s="44">
        <v>739</v>
      </c>
      <c r="BY15" s="39">
        <v>9</v>
      </c>
    </row>
    <row r="16" spans="1:77" ht="13.15" customHeight="1" x14ac:dyDescent="0.2">
      <c r="A16" s="33"/>
      <c r="B16" s="15" t="s">
        <v>28</v>
      </c>
      <c r="C16" s="42">
        <v>10826</v>
      </c>
      <c r="D16" s="42">
        <v>53</v>
      </c>
      <c r="E16" s="42">
        <v>54</v>
      </c>
      <c r="F16" s="42">
        <v>58</v>
      </c>
      <c r="G16" s="42">
        <v>61</v>
      </c>
      <c r="H16" s="42">
        <v>68</v>
      </c>
      <c r="I16" s="42">
        <v>294</v>
      </c>
      <c r="J16" s="42">
        <v>391</v>
      </c>
      <c r="K16" s="42">
        <v>466</v>
      </c>
      <c r="L16" s="42">
        <v>472</v>
      </c>
      <c r="M16" s="42">
        <v>395</v>
      </c>
      <c r="N16" s="42">
        <v>388</v>
      </c>
      <c r="O16" s="42">
        <v>457</v>
      </c>
      <c r="P16" s="42">
        <v>623</v>
      </c>
      <c r="Q16" s="42">
        <v>659</v>
      </c>
      <c r="R16" s="42">
        <v>748</v>
      </c>
      <c r="S16" s="42">
        <v>793</v>
      </c>
      <c r="T16" s="42">
        <v>751</v>
      </c>
      <c r="U16" s="42">
        <v>842</v>
      </c>
      <c r="V16" s="42">
        <v>882</v>
      </c>
      <c r="W16" s="42">
        <v>969</v>
      </c>
      <c r="X16" s="42">
        <v>610</v>
      </c>
      <c r="Y16" s="42">
        <v>414</v>
      </c>
      <c r="Z16" s="42">
        <v>564</v>
      </c>
      <c r="AA16" s="38">
        <v>108</v>
      </c>
      <c r="AB16" s="43">
        <v>5513</v>
      </c>
      <c r="AC16" s="43">
        <v>28</v>
      </c>
      <c r="AD16" s="43">
        <v>21</v>
      </c>
      <c r="AE16" s="43">
        <v>36</v>
      </c>
      <c r="AF16" s="43">
        <v>31</v>
      </c>
      <c r="AG16" s="43">
        <v>30</v>
      </c>
      <c r="AH16" s="43">
        <v>146</v>
      </c>
      <c r="AI16" s="43">
        <v>195</v>
      </c>
      <c r="AJ16" s="43">
        <v>236</v>
      </c>
      <c r="AK16" s="43">
        <v>243</v>
      </c>
      <c r="AL16" s="43">
        <v>228</v>
      </c>
      <c r="AM16" s="43">
        <v>227</v>
      </c>
      <c r="AN16" s="43">
        <v>225</v>
      </c>
      <c r="AO16" s="43">
        <v>353</v>
      </c>
      <c r="AP16" s="43">
        <v>362</v>
      </c>
      <c r="AQ16" s="43">
        <v>395</v>
      </c>
      <c r="AR16" s="43">
        <v>404</v>
      </c>
      <c r="AS16" s="43">
        <v>394</v>
      </c>
      <c r="AT16" s="43">
        <v>408</v>
      </c>
      <c r="AU16" s="43">
        <v>479</v>
      </c>
      <c r="AV16" s="43">
        <v>485</v>
      </c>
      <c r="AW16" s="43">
        <v>316</v>
      </c>
      <c r="AX16" s="43">
        <v>173</v>
      </c>
      <c r="AY16" s="43">
        <v>177</v>
      </c>
      <c r="AZ16" s="38">
        <v>67</v>
      </c>
      <c r="BA16" s="44">
        <v>5313</v>
      </c>
      <c r="BB16" s="44">
        <v>25</v>
      </c>
      <c r="BC16" s="44">
        <v>33</v>
      </c>
      <c r="BD16" s="44">
        <v>22</v>
      </c>
      <c r="BE16" s="44">
        <v>30</v>
      </c>
      <c r="BF16" s="44">
        <v>38</v>
      </c>
      <c r="BG16" s="44">
        <v>148</v>
      </c>
      <c r="BH16" s="44">
        <v>196</v>
      </c>
      <c r="BI16" s="44">
        <v>230</v>
      </c>
      <c r="BJ16" s="44">
        <v>229</v>
      </c>
      <c r="BK16" s="44">
        <v>167</v>
      </c>
      <c r="BL16" s="44">
        <v>161</v>
      </c>
      <c r="BM16" s="44">
        <v>232</v>
      </c>
      <c r="BN16" s="44">
        <v>270</v>
      </c>
      <c r="BO16" s="44">
        <v>297</v>
      </c>
      <c r="BP16" s="44">
        <v>353</v>
      </c>
      <c r="BQ16" s="44">
        <v>389</v>
      </c>
      <c r="BR16" s="44">
        <v>357</v>
      </c>
      <c r="BS16" s="44">
        <v>434</v>
      </c>
      <c r="BT16" s="44">
        <v>403</v>
      </c>
      <c r="BU16" s="44">
        <v>484</v>
      </c>
      <c r="BV16" s="44">
        <v>294</v>
      </c>
      <c r="BW16" s="44">
        <v>241</v>
      </c>
      <c r="BX16" s="44">
        <v>387</v>
      </c>
      <c r="BY16" s="39">
        <v>41</v>
      </c>
    </row>
    <row r="17" spans="1:77" ht="13.15" customHeight="1" x14ac:dyDescent="0.2">
      <c r="A17" s="33"/>
      <c r="B17" s="15" t="s">
        <v>51</v>
      </c>
      <c r="C17" s="42">
        <v>14806</v>
      </c>
      <c r="D17" s="42">
        <v>93</v>
      </c>
      <c r="E17" s="42">
        <v>112</v>
      </c>
      <c r="F17" s="42">
        <v>118</v>
      </c>
      <c r="G17" s="42">
        <v>86</v>
      </c>
      <c r="H17" s="42">
        <v>132</v>
      </c>
      <c r="I17" s="42">
        <v>541</v>
      </c>
      <c r="J17" s="42">
        <v>678</v>
      </c>
      <c r="K17" s="42">
        <v>661</v>
      </c>
      <c r="L17" s="42">
        <v>700</v>
      </c>
      <c r="M17" s="42">
        <v>510</v>
      </c>
      <c r="N17" s="42">
        <v>469</v>
      </c>
      <c r="O17" s="42">
        <v>686</v>
      </c>
      <c r="P17" s="42">
        <v>954</v>
      </c>
      <c r="Q17" s="42">
        <v>940</v>
      </c>
      <c r="R17" s="42">
        <v>1031</v>
      </c>
      <c r="S17" s="42">
        <v>933</v>
      </c>
      <c r="T17" s="42">
        <v>855</v>
      </c>
      <c r="U17" s="42">
        <v>963</v>
      </c>
      <c r="V17" s="42">
        <v>1128</v>
      </c>
      <c r="W17" s="42">
        <v>1331</v>
      </c>
      <c r="X17" s="42">
        <v>941</v>
      </c>
      <c r="Y17" s="42">
        <v>643</v>
      </c>
      <c r="Z17" s="42">
        <v>784</v>
      </c>
      <c r="AA17" s="38">
        <v>58</v>
      </c>
      <c r="AB17" s="43">
        <v>7533</v>
      </c>
      <c r="AC17" s="43">
        <v>51</v>
      </c>
      <c r="AD17" s="43">
        <v>55</v>
      </c>
      <c r="AE17" s="43">
        <v>69</v>
      </c>
      <c r="AF17" s="43">
        <v>52</v>
      </c>
      <c r="AG17" s="43">
        <v>66</v>
      </c>
      <c r="AH17" s="43">
        <v>293</v>
      </c>
      <c r="AI17" s="43">
        <v>347</v>
      </c>
      <c r="AJ17" s="43">
        <v>354</v>
      </c>
      <c r="AK17" s="43">
        <v>370</v>
      </c>
      <c r="AL17" s="43">
        <v>284</v>
      </c>
      <c r="AM17" s="43">
        <v>277</v>
      </c>
      <c r="AN17" s="43">
        <v>364</v>
      </c>
      <c r="AO17" s="43">
        <v>498</v>
      </c>
      <c r="AP17" s="43">
        <v>496</v>
      </c>
      <c r="AQ17" s="43">
        <v>550</v>
      </c>
      <c r="AR17" s="43">
        <v>504</v>
      </c>
      <c r="AS17" s="43">
        <v>439</v>
      </c>
      <c r="AT17" s="43">
        <v>485</v>
      </c>
      <c r="AU17" s="43">
        <v>548</v>
      </c>
      <c r="AV17" s="43">
        <v>674</v>
      </c>
      <c r="AW17" s="43">
        <v>460</v>
      </c>
      <c r="AX17" s="43">
        <v>289</v>
      </c>
      <c r="AY17" s="43">
        <v>264</v>
      </c>
      <c r="AZ17" s="38">
        <v>37</v>
      </c>
      <c r="BA17" s="44">
        <v>7273</v>
      </c>
      <c r="BB17" s="44">
        <v>42</v>
      </c>
      <c r="BC17" s="44">
        <v>57</v>
      </c>
      <c r="BD17" s="44">
        <v>49</v>
      </c>
      <c r="BE17" s="44">
        <v>34</v>
      </c>
      <c r="BF17" s="44">
        <v>66</v>
      </c>
      <c r="BG17" s="44">
        <v>248</v>
      </c>
      <c r="BH17" s="44">
        <v>331</v>
      </c>
      <c r="BI17" s="44">
        <v>307</v>
      </c>
      <c r="BJ17" s="44">
        <v>330</v>
      </c>
      <c r="BK17" s="44">
        <v>226</v>
      </c>
      <c r="BL17" s="44">
        <v>192</v>
      </c>
      <c r="BM17" s="44">
        <v>322</v>
      </c>
      <c r="BN17" s="44">
        <v>456</v>
      </c>
      <c r="BO17" s="44">
        <v>444</v>
      </c>
      <c r="BP17" s="44">
        <v>481</v>
      </c>
      <c r="BQ17" s="44">
        <v>429</v>
      </c>
      <c r="BR17" s="44">
        <v>416</v>
      </c>
      <c r="BS17" s="44">
        <v>478</v>
      </c>
      <c r="BT17" s="44">
        <v>580</v>
      </c>
      <c r="BU17" s="44">
        <v>657</v>
      </c>
      <c r="BV17" s="44">
        <v>481</v>
      </c>
      <c r="BW17" s="44">
        <v>354</v>
      </c>
      <c r="BX17" s="44">
        <v>520</v>
      </c>
      <c r="BY17" s="39">
        <v>21</v>
      </c>
    </row>
    <row r="18" spans="1:77" s="14" customFormat="1" ht="13.15" customHeight="1" x14ac:dyDescent="0.2">
      <c r="A18" s="49" t="s">
        <v>56</v>
      </c>
      <c r="B18" s="50"/>
      <c r="C18" s="36">
        <f>SUM(C19:C24)</f>
        <v>470569</v>
      </c>
      <c r="D18" s="36">
        <f t="shared" ref="D18:O18" si="8">SUM(D19:D24)</f>
        <v>2671</v>
      </c>
      <c r="E18" s="36">
        <f t="shared" si="8"/>
        <v>2841</v>
      </c>
      <c r="F18" s="36">
        <f t="shared" si="8"/>
        <v>3082</v>
      </c>
      <c r="G18" s="36">
        <f t="shared" si="8"/>
        <v>3107</v>
      </c>
      <c r="H18" s="36">
        <f t="shared" si="8"/>
        <v>3295</v>
      </c>
      <c r="I18" s="36">
        <f t="shared" si="8"/>
        <v>14996</v>
      </c>
      <c r="J18" s="36">
        <f t="shared" si="8"/>
        <v>18315</v>
      </c>
      <c r="K18" s="36">
        <f t="shared" si="8"/>
        <v>20096</v>
      </c>
      <c r="L18" s="36">
        <f t="shared" si="8"/>
        <v>21947</v>
      </c>
      <c r="M18" s="36">
        <f t="shared" si="8"/>
        <v>22572</v>
      </c>
      <c r="N18" s="36">
        <f t="shared" si="8"/>
        <v>20900</v>
      </c>
      <c r="O18" s="36">
        <f t="shared" si="8"/>
        <v>22932</v>
      </c>
      <c r="P18" s="36">
        <f t="shared" ref="P18:AU18" si="9">SUM(P19:P24)</f>
        <v>26831</v>
      </c>
      <c r="Q18" s="36">
        <f t="shared" si="9"/>
        <v>29520</v>
      </c>
      <c r="R18" s="36">
        <f t="shared" si="9"/>
        <v>34249</v>
      </c>
      <c r="S18" s="36">
        <f t="shared" si="9"/>
        <v>35469</v>
      </c>
      <c r="T18" s="36">
        <f t="shared" si="9"/>
        <v>29726</v>
      </c>
      <c r="U18" s="36">
        <f t="shared" si="9"/>
        <v>28829</v>
      </c>
      <c r="V18" s="36">
        <f t="shared" si="9"/>
        <v>31421</v>
      </c>
      <c r="W18" s="36">
        <f t="shared" si="9"/>
        <v>35761</v>
      </c>
      <c r="X18" s="36">
        <f t="shared" si="9"/>
        <v>27631</v>
      </c>
      <c r="Y18" s="36">
        <f t="shared" si="9"/>
        <v>20534</v>
      </c>
      <c r="Z18" s="36">
        <f t="shared" si="9"/>
        <v>20780</v>
      </c>
      <c r="AA18" s="36">
        <f t="shared" si="9"/>
        <v>8060</v>
      </c>
      <c r="AB18" s="36">
        <f t="shared" si="9"/>
        <v>235464</v>
      </c>
      <c r="AC18" s="36">
        <f t="shared" si="9"/>
        <v>1326</v>
      </c>
      <c r="AD18" s="36">
        <f t="shared" si="9"/>
        <v>1386</v>
      </c>
      <c r="AE18" s="36">
        <f t="shared" si="9"/>
        <v>1591</v>
      </c>
      <c r="AF18" s="36">
        <f t="shared" si="9"/>
        <v>1591</v>
      </c>
      <c r="AG18" s="36">
        <f t="shared" si="9"/>
        <v>1739</v>
      </c>
      <c r="AH18" s="36">
        <f t="shared" si="9"/>
        <v>7633</v>
      </c>
      <c r="AI18" s="36">
        <f t="shared" si="9"/>
        <v>9564</v>
      </c>
      <c r="AJ18" s="36">
        <f t="shared" si="9"/>
        <v>10378</v>
      </c>
      <c r="AK18" s="36">
        <f t="shared" si="9"/>
        <v>11440</v>
      </c>
      <c r="AL18" s="36">
        <f t="shared" si="9"/>
        <v>11777</v>
      </c>
      <c r="AM18" s="36">
        <f t="shared" si="9"/>
        <v>11073</v>
      </c>
      <c r="AN18" s="36">
        <f t="shared" si="9"/>
        <v>12137</v>
      </c>
      <c r="AO18" s="36">
        <f t="shared" si="9"/>
        <v>13957</v>
      </c>
      <c r="AP18" s="36">
        <f t="shared" si="9"/>
        <v>15285</v>
      </c>
      <c r="AQ18" s="36">
        <f t="shared" si="9"/>
        <v>17981</v>
      </c>
      <c r="AR18" s="36">
        <f t="shared" si="9"/>
        <v>18394</v>
      </c>
      <c r="AS18" s="36">
        <f t="shared" si="9"/>
        <v>15023</v>
      </c>
      <c r="AT18" s="36">
        <f t="shared" si="9"/>
        <v>14356</v>
      </c>
      <c r="AU18" s="36">
        <f t="shared" si="9"/>
        <v>15476</v>
      </c>
      <c r="AV18" s="36">
        <f t="shared" ref="AV18:BY18" si="10">SUM(AV19:AV24)</f>
        <v>17343</v>
      </c>
      <c r="AW18" s="36">
        <f t="shared" si="10"/>
        <v>13043</v>
      </c>
      <c r="AX18" s="36">
        <f t="shared" si="10"/>
        <v>9054</v>
      </c>
      <c r="AY18" s="36">
        <f t="shared" si="10"/>
        <v>6818</v>
      </c>
      <c r="AZ18" s="36">
        <f t="shared" si="10"/>
        <v>4732</v>
      </c>
      <c r="BA18" s="36">
        <f t="shared" si="10"/>
        <v>235105</v>
      </c>
      <c r="BB18" s="36">
        <f t="shared" si="10"/>
        <v>1345</v>
      </c>
      <c r="BC18" s="36">
        <f t="shared" si="10"/>
        <v>1455</v>
      </c>
      <c r="BD18" s="36">
        <f t="shared" si="10"/>
        <v>1491</v>
      </c>
      <c r="BE18" s="36">
        <f t="shared" si="10"/>
        <v>1516</v>
      </c>
      <c r="BF18" s="36">
        <f t="shared" si="10"/>
        <v>1556</v>
      </c>
      <c r="BG18" s="36">
        <f t="shared" si="10"/>
        <v>7363</v>
      </c>
      <c r="BH18" s="36">
        <f t="shared" si="10"/>
        <v>8751</v>
      </c>
      <c r="BI18" s="36">
        <f t="shared" si="10"/>
        <v>9718</v>
      </c>
      <c r="BJ18" s="36">
        <f t="shared" si="10"/>
        <v>10507</v>
      </c>
      <c r="BK18" s="36">
        <f t="shared" si="10"/>
        <v>10795</v>
      </c>
      <c r="BL18" s="36">
        <f t="shared" si="10"/>
        <v>9827</v>
      </c>
      <c r="BM18" s="36">
        <f t="shared" si="10"/>
        <v>10795</v>
      </c>
      <c r="BN18" s="36">
        <f t="shared" si="10"/>
        <v>12874</v>
      </c>
      <c r="BO18" s="36">
        <f t="shared" si="10"/>
        <v>14235</v>
      </c>
      <c r="BP18" s="36">
        <f t="shared" si="10"/>
        <v>16268</v>
      </c>
      <c r="BQ18" s="36">
        <f t="shared" si="10"/>
        <v>17075</v>
      </c>
      <c r="BR18" s="36">
        <f t="shared" si="10"/>
        <v>14703</v>
      </c>
      <c r="BS18" s="36">
        <f t="shared" si="10"/>
        <v>14473</v>
      </c>
      <c r="BT18" s="36">
        <f t="shared" si="10"/>
        <v>15945</v>
      </c>
      <c r="BU18" s="36">
        <f t="shared" si="10"/>
        <v>18418</v>
      </c>
      <c r="BV18" s="36">
        <f t="shared" si="10"/>
        <v>14588</v>
      </c>
      <c r="BW18" s="36">
        <f t="shared" si="10"/>
        <v>11480</v>
      </c>
      <c r="BX18" s="36">
        <f t="shared" si="10"/>
        <v>13962</v>
      </c>
      <c r="BY18" s="37">
        <f t="shared" si="10"/>
        <v>3328</v>
      </c>
    </row>
    <row r="19" spans="1:77" ht="13.15" customHeight="1" x14ac:dyDescent="0.2">
      <c r="A19" s="33"/>
      <c r="B19" s="15" t="s">
        <v>29</v>
      </c>
      <c r="C19" s="42">
        <v>151520</v>
      </c>
      <c r="D19" s="42">
        <v>716</v>
      </c>
      <c r="E19" s="42">
        <v>763</v>
      </c>
      <c r="F19" s="42">
        <v>874</v>
      </c>
      <c r="G19" s="42">
        <v>872</v>
      </c>
      <c r="H19" s="42">
        <v>978</v>
      </c>
      <c r="I19" s="42">
        <v>4203</v>
      </c>
      <c r="J19" s="42">
        <v>5587</v>
      </c>
      <c r="K19" s="42">
        <v>6154</v>
      </c>
      <c r="L19" s="42">
        <v>6858</v>
      </c>
      <c r="M19" s="42">
        <v>6573</v>
      </c>
      <c r="N19" s="42">
        <v>6068</v>
      </c>
      <c r="O19" s="42">
        <v>6780</v>
      </c>
      <c r="P19" s="42">
        <v>7866</v>
      </c>
      <c r="Q19" s="42">
        <v>9278</v>
      </c>
      <c r="R19" s="42">
        <v>11127</v>
      </c>
      <c r="S19" s="42">
        <v>11216</v>
      </c>
      <c r="T19" s="42">
        <v>9577</v>
      </c>
      <c r="U19" s="42">
        <v>9554</v>
      </c>
      <c r="V19" s="42">
        <v>10851</v>
      </c>
      <c r="W19" s="42">
        <v>12973</v>
      </c>
      <c r="X19" s="42">
        <v>10043</v>
      </c>
      <c r="Y19" s="42">
        <v>7631</v>
      </c>
      <c r="Z19" s="42">
        <v>7999</v>
      </c>
      <c r="AA19" s="38">
        <v>1182</v>
      </c>
      <c r="AB19" s="43">
        <v>75337</v>
      </c>
      <c r="AC19" s="43">
        <v>363</v>
      </c>
      <c r="AD19" s="43">
        <v>369</v>
      </c>
      <c r="AE19" s="43">
        <v>450</v>
      </c>
      <c r="AF19" s="43">
        <v>441</v>
      </c>
      <c r="AG19" s="43">
        <v>520</v>
      </c>
      <c r="AH19" s="43">
        <v>2143</v>
      </c>
      <c r="AI19" s="43">
        <v>2956</v>
      </c>
      <c r="AJ19" s="43">
        <v>3137</v>
      </c>
      <c r="AK19" s="43">
        <v>3546</v>
      </c>
      <c r="AL19" s="43">
        <v>3472</v>
      </c>
      <c r="AM19" s="43">
        <v>3206</v>
      </c>
      <c r="AN19" s="43">
        <v>3628</v>
      </c>
      <c r="AO19" s="43">
        <v>4067</v>
      </c>
      <c r="AP19" s="43">
        <v>4815</v>
      </c>
      <c r="AQ19" s="43">
        <v>5931</v>
      </c>
      <c r="AR19" s="43">
        <v>5836</v>
      </c>
      <c r="AS19" s="43">
        <v>4873</v>
      </c>
      <c r="AT19" s="43">
        <v>4766</v>
      </c>
      <c r="AU19" s="43">
        <v>5344</v>
      </c>
      <c r="AV19" s="43">
        <v>6189</v>
      </c>
      <c r="AW19" s="43">
        <v>4774</v>
      </c>
      <c r="AX19" s="43">
        <v>3332</v>
      </c>
      <c r="AY19" s="43">
        <v>2549</v>
      </c>
      <c r="AZ19" s="38">
        <v>773</v>
      </c>
      <c r="BA19" s="44">
        <v>76183</v>
      </c>
      <c r="BB19" s="44">
        <v>353</v>
      </c>
      <c r="BC19" s="44">
        <v>394</v>
      </c>
      <c r="BD19" s="44">
        <v>424</v>
      </c>
      <c r="BE19" s="44">
        <v>431</v>
      </c>
      <c r="BF19" s="44">
        <v>458</v>
      </c>
      <c r="BG19" s="44">
        <v>2060</v>
      </c>
      <c r="BH19" s="44">
        <v>2631</v>
      </c>
      <c r="BI19" s="44">
        <v>3017</v>
      </c>
      <c r="BJ19" s="44">
        <v>3312</v>
      </c>
      <c r="BK19" s="44">
        <v>3101</v>
      </c>
      <c r="BL19" s="44">
        <v>2862</v>
      </c>
      <c r="BM19" s="44">
        <v>3152</v>
      </c>
      <c r="BN19" s="44">
        <v>3799</v>
      </c>
      <c r="BO19" s="44">
        <v>4463</v>
      </c>
      <c r="BP19" s="44">
        <v>5196</v>
      </c>
      <c r="BQ19" s="44">
        <v>5380</v>
      </c>
      <c r="BR19" s="44">
        <v>4704</v>
      </c>
      <c r="BS19" s="44">
        <v>4788</v>
      </c>
      <c r="BT19" s="44">
        <v>5507</v>
      </c>
      <c r="BU19" s="44">
        <v>6784</v>
      </c>
      <c r="BV19" s="44">
        <v>5269</v>
      </c>
      <c r="BW19" s="44">
        <v>4299</v>
      </c>
      <c r="BX19" s="44">
        <v>5450</v>
      </c>
      <c r="BY19" s="39">
        <v>409</v>
      </c>
    </row>
    <row r="20" spans="1:77" ht="13.15" customHeight="1" x14ac:dyDescent="0.2">
      <c r="A20" s="33"/>
      <c r="B20" s="15" t="s">
        <v>30</v>
      </c>
      <c r="C20" s="42">
        <v>166234</v>
      </c>
      <c r="D20" s="42">
        <v>1060</v>
      </c>
      <c r="E20" s="42">
        <v>1121</v>
      </c>
      <c r="F20" s="42">
        <v>1200</v>
      </c>
      <c r="G20" s="42">
        <v>1238</v>
      </c>
      <c r="H20" s="42">
        <v>1233</v>
      </c>
      <c r="I20" s="42">
        <v>5852</v>
      </c>
      <c r="J20" s="42">
        <v>6702</v>
      </c>
      <c r="K20" s="42">
        <v>7313</v>
      </c>
      <c r="L20" s="42">
        <v>7838</v>
      </c>
      <c r="M20" s="42">
        <v>8326</v>
      </c>
      <c r="N20" s="42">
        <v>8002</v>
      </c>
      <c r="O20" s="42">
        <v>8934</v>
      </c>
      <c r="P20" s="42">
        <v>10292</v>
      </c>
      <c r="Q20" s="42">
        <v>10798</v>
      </c>
      <c r="R20" s="42">
        <v>12394</v>
      </c>
      <c r="S20" s="42">
        <v>13166</v>
      </c>
      <c r="T20" s="42">
        <v>10763</v>
      </c>
      <c r="U20" s="42">
        <v>9782</v>
      </c>
      <c r="V20" s="42">
        <v>9996</v>
      </c>
      <c r="W20" s="42">
        <v>11296</v>
      </c>
      <c r="X20" s="42">
        <v>8894</v>
      </c>
      <c r="Y20" s="42">
        <v>6608</v>
      </c>
      <c r="Z20" s="42">
        <v>6442</v>
      </c>
      <c r="AA20" s="38">
        <v>2836</v>
      </c>
      <c r="AB20" s="43">
        <v>83990</v>
      </c>
      <c r="AC20" s="43">
        <v>527</v>
      </c>
      <c r="AD20" s="43">
        <v>571</v>
      </c>
      <c r="AE20" s="43">
        <v>643</v>
      </c>
      <c r="AF20" s="43">
        <v>654</v>
      </c>
      <c r="AG20" s="43">
        <v>653</v>
      </c>
      <c r="AH20" s="43">
        <v>3048</v>
      </c>
      <c r="AI20" s="43">
        <v>3538</v>
      </c>
      <c r="AJ20" s="43">
        <v>3766</v>
      </c>
      <c r="AK20" s="43">
        <v>4135</v>
      </c>
      <c r="AL20" s="43">
        <v>4462</v>
      </c>
      <c r="AM20" s="43">
        <v>4342</v>
      </c>
      <c r="AN20" s="43">
        <v>4730</v>
      </c>
      <c r="AO20" s="43">
        <v>5407</v>
      </c>
      <c r="AP20" s="43">
        <v>5656</v>
      </c>
      <c r="AQ20" s="43">
        <v>6541</v>
      </c>
      <c r="AR20" s="43">
        <v>6898</v>
      </c>
      <c r="AS20" s="43">
        <v>5473</v>
      </c>
      <c r="AT20" s="43">
        <v>4927</v>
      </c>
      <c r="AU20" s="43">
        <v>4930</v>
      </c>
      <c r="AV20" s="43">
        <v>5535</v>
      </c>
      <c r="AW20" s="43">
        <v>4154</v>
      </c>
      <c r="AX20" s="43">
        <v>2824</v>
      </c>
      <c r="AY20" s="43">
        <v>2150</v>
      </c>
      <c r="AZ20" s="38">
        <v>1474</v>
      </c>
      <c r="BA20" s="44">
        <v>82244</v>
      </c>
      <c r="BB20" s="44">
        <v>533</v>
      </c>
      <c r="BC20" s="44">
        <v>550</v>
      </c>
      <c r="BD20" s="44">
        <v>557</v>
      </c>
      <c r="BE20" s="44">
        <v>584</v>
      </c>
      <c r="BF20" s="44">
        <v>580</v>
      </c>
      <c r="BG20" s="44">
        <v>2804</v>
      </c>
      <c r="BH20" s="44">
        <v>3164</v>
      </c>
      <c r="BI20" s="44">
        <v>3547</v>
      </c>
      <c r="BJ20" s="44">
        <v>3703</v>
      </c>
      <c r="BK20" s="44">
        <v>3864</v>
      </c>
      <c r="BL20" s="44">
        <v>3660</v>
      </c>
      <c r="BM20" s="44">
        <v>4204</v>
      </c>
      <c r="BN20" s="44">
        <v>4885</v>
      </c>
      <c r="BO20" s="44">
        <v>5142</v>
      </c>
      <c r="BP20" s="44">
        <v>5853</v>
      </c>
      <c r="BQ20" s="44">
        <v>6268</v>
      </c>
      <c r="BR20" s="44">
        <v>5290</v>
      </c>
      <c r="BS20" s="44">
        <v>4855</v>
      </c>
      <c r="BT20" s="44">
        <v>5066</v>
      </c>
      <c r="BU20" s="44">
        <v>5761</v>
      </c>
      <c r="BV20" s="44">
        <v>4740</v>
      </c>
      <c r="BW20" s="44">
        <v>3784</v>
      </c>
      <c r="BX20" s="44">
        <v>4292</v>
      </c>
      <c r="BY20" s="39">
        <v>1362</v>
      </c>
    </row>
    <row r="21" spans="1:77" ht="13.15" customHeight="1" x14ac:dyDescent="0.2">
      <c r="A21" s="33"/>
      <c r="B21" s="15" t="s">
        <v>52</v>
      </c>
      <c r="C21" s="42">
        <v>59174</v>
      </c>
      <c r="D21" s="42">
        <v>400</v>
      </c>
      <c r="E21" s="42">
        <v>439</v>
      </c>
      <c r="F21" s="42">
        <v>434</v>
      </c>
      <c r="G21" s="42">
        <v>393</v>
      </c>
      <c r="H21" s="42">
        <v>410</v>
      </c>
      <c r="I21" s="42">
        <v>2076</v>
      </c>
      <c r="J21" s="42">
        <v>2290</v>
      </c>
      <c r="K21" s="42">
        <v>2512</v>
      </c>
      <c r="L21" s="42">
        <v>2735</v>
      </c>
      <c r="M21" s="42">
        <v>3209</v>
      </c>
      <c r="N21" s="42">
        <v>2695</v>
      </c>
      <c r="O21" s="42">
        <v>2825</v>
      </c>
      <c r="P21" s="42">
        <v>3257</v>
      </c>
      <c r="Q21" s="42">
        <v>3482</v>
      </c>
      <c r="R21" s="42">
        <v>4027</v>
      </c>
      <c r="S21" s="42">
        <v>4200</v>
      </c>
      <c r="T21" s="42">
        <v>3721</v>
      </c>
      <c r="U21" s="42">
        <v>3811</v>
      </c>
      <c r="V21" s="42">
        <v>3860</v>
      </c>
      <c r="W21" s="42">
        <v>4030</v>
      </c>
      <c r="X21" s="42">
        <v>3028</v>
      </c>
      <c r="Y21" s="42">
        <v>2205</v>
      </c>
      <c r="Z21" s="42">
        <v>2454</v>
      </c>
      <c r="AA21" s="38">
        <v>2757</v>
      </c>
      <c r="AB21" s="43">
        <v>29171</v>
      </c>
      <c r="AC21" s="43">
        <v>197</v>
      </c>
      <c r="AD21" s="43">
        <v>218</v>
      </c>
      <c r="AE21" s="43">
        <v>207</v>
      </c>
      <c r="AF21" s="43">
        <v>195</v>
      </c>
      <c r="AG21" s="43">
        <v>227</v>
      </c>
      <c r="AH21" s="43">
        <v>1044</v>
      </c>
      <c r="AI21" s="43">
        <v>1179</v>
      </c>
      <c r="AJ21" s="43">
        <v>1313</v>
      </c>
      <c r="AK21" s="43">
        <v>1383</v>
      </c>
      <c r="AL21" s="43">
        <v>1542</v>
      </c>
      <c r="AM21" s="43">
        <v>1319</v>
      </c>
      <c r="AN21" s="43">
        <v>1425</v>
      </c>
      <c r="AO21" s="43">
        <v>1635</v>
      </c>
      <c r="AP21" s="43">
        <v>1762</v>
      </c>
      <c r="AQ21" s="43">
        <v>2037</v>
      </c>
      <c r="AR21" s="43">
        <v>2096</v>
      </c>
      <c r="AS21" s="43">
        <v>1811</v>
      </c>
      <c r="AT21" s="43">
        <v>1895</v>
      </c>
      <c r="AU21" s="43">
        <v>1939</v>
      </c>
      <c r="AV21" s="43">
        <v>2009</v>
      </c>
      <c r="AW21" s="43">
        <v>1428</v>
      </c>
      <c r="AX21" s="43">
        <v>988</v>
      </c>
      <c r="AY21" s="43">
        <v>808</v>
      </c>
      <c r="AZ21" s="38">
        <v>1558</v>
      </c>
      <c r="BA21" s="44">
        <v>30003</v>
      </c>
      <c r="BB21" s="44">
        <v>203</v>
      </c>
      <c r="BC21" s="44">
        <v>221</v>
      </c>
      <c r="BD21" s="44">
        <v>227</v>
      </c>
      <c r="BE21" s="44">
        <v>198</v>
      </c>
      <c r="BF21" s="44">
        <v>183</v>
      </c>
      <c r="BG21" s="44">
        <v>1032</v>
      </c>
      <c r="BH21" s="44">
        <v>1111</v>
      </c>
      <c r="BI21" s="44">
        <v>1199</v>
      </c>
      <c r="BJ21" s="44">
        <v>1352</v>
      </c>
      <c r="BK21" s="44">
        <v>1667</v>
      </c>
      <c r="BL21" s="44">
        <v>1376</v>
      </c>
      <c r="BM21" s="44">
        <v>1400</v>
      </c>
      <c r="BN21" s="44">
        <v>1622</v>
      </c>
      <c r="BO21" s="44">
        <v>1720</v>
      </c>
      <c r="BP21" s="44">
        <v>1990</v>
      </c>
      <c r="BQ21" s="44">
        <v>2104</v>
      </c>
      <c r="BR21" s="44">
        <v>1910</v>
      </c>
      <c r="BS21" s="44">
        <v>1916</v>
      </c>
      <c r="BT21" s="44">
        <v>1921</v>
      </c>
      <c r="BU21" s="44">
        <v>2021</v>
      </c>
      <c r="BV21" s="44">
        <v>1600</v>
      </c>
      <c r="BW21" s="44">
        <v>1217</v>
      </c>
      <c r="BX21" s="44">
        <v>1646</v>
      </c>
      <c r="BY21" s="39">
        <v>1199</v>
      </c>
    </row>
    <row r="22" spans="1:77" ht="13.15" customHeight="1" x14ac:dyDescent="0.2">
      <c r="A22" s="33"/>
      <c r="B22" s="15" t="s">
        <v>31</v>
      </c>
      <c r="C22" s="42">
        <v>30435</v>
      </c>
      <c r="D22" s="42">
        <v>181</v>
      </c>
      <c r="E22" s="42">
        <v>224</v>
      </c>
      <c r="F22" s="42">
        <v>197</v>
      </c>
      <c r="G22" s="42">
        <v>220</v>
      </c>
      <c r="H22" s="42">
        <v>237</v>
      </c>
      <c r="I22" s="42">
        <v>1059</v>
      </c>
      <c r="J22" s="42">
        <v>1298</v>
      </c>
      <c r="K22" s="42">
        <v>1392</v>
      </c>
      <c r="L22" s="42">
        <v>1662</v>
      </c>
      <c r="M22" s="42">
        <v>1541</v>
      </c>
      <c r="N22" s="42">
        <v>1285</v>
      </c>
      <c r="O22" s="42">
        <v>1538</v>
      </c>
      <c r="P22" s="42">
        <v>1849</v>
      </c>
      <c r="Q22" s="42">
        <v>1988</v>
      </c>
      <c r="R22" s="42">
        <v>2285</v>
      </c>
      <c r="S22" s="42">
        <v>2470</v>
      </c>
      <c r="T22" s="42">
        <v>2004</v>
      </c>
      <c r="U22" s="42">
        <v>1936</v>
      </c>
      <c r="V22" s="42">
        <v>1993</v>
      </c>
      <c r="W22" s="42">
        <v>2036</v>
      </c>
      <c r="X22" s="42">
        <v>1429</v>
      </c>
      <c r="Y22" s="42">
        <v>1072</v>
      </c>
      <c r="Z22" s="42">
        <v>1099</v>
      </c>
      <c r="AA22" s="38">
        <v>499</v>
      </c>
      <c r="AB22" s="43">
        <v>15774</v>
      </c>
      <c r="AC22" s="43">
        <v>92</v>
      </c>
      <c r="AD22" s="43">
        <v>105</v>
      </c>
      <c r="AE22" s="43">
        <v>109</v>
      </c>
      <c r="AF22" s="43">
        <v>119</v>
      </c>
      <c r="AG22" s="43">
        <v>117</v>
      </c>
      <c r="AH22" s="43">
        <v>542</v>
      </c>
      <c r="AI22" s="43">
        <v>639</v>
      </c>
      <c r="AJ22" s="43">
        <v>727</v>
      </c>
      <c r="AK22" s="43">
        <v>916</v>
      </c>
      <c r="AL22" s="43">
        <v>920</v>
      </c>
      <c r="AM22" s="43">
        <v>719</v>
      </c>
      <c r="AN22" s="43">
        <v>842</v>
      </c>
      <c r="AO22" s="43">
        <v>982</v>
      </c>
      <c r="AP22" s="43">
        <v>1069</v>
      </c>
      <c r="AQ22" s="43">
        <v>1180</v>
      </c>
      <c r="AR22" s="43">
        <v>1294</v>
      </c>
      <c r="AS22" s="43">
        <v>1010</v>
      </c>
      <c r="AT22" s="43">
        <v>993</v>
      </c>
      <c r="AU22" s="43">
        <v>979</v>
      </c>
      <c r="AV22" s="43">
        <v>1005</v>
      </c>
      <c r="AW22" s="43">
        <v>683</v>
      </c>
      <c r="AX22" s="43">
        <v>511</v>
      </c>
      <c r="AY22" s="43">
        <v>374</v>
      </c>
      <c r="AZ22" s="38">
        <v>389</v>
      </c>
      <c r="BA22" s="44">
        <v>14661</v>
      </c>
      <c r="BB22" s="44">
        <v>89</v>
      </c>
      <c r="BC22" s="44">
        <v>119</v>
      </c>
      <c r="BD22" s="44">
        <v>88</v>
      </c>
      <c r="BE22" s="44">
        <v>101</v>
      </c>
      <c r="BF22" s="44">
        <v>120</v>
      </c>
      <c r="BG22" s="44">
        <v>517</v>
      </c>
      <c r="BH22" s="44">
        <v>659</v>
      </c>
      <c r="BI22" s="44">
        <v>665</v>
      </c>
      <c r="BJ22" s="44">
        <v>746</v>
      </c>
      <c r="BK22" s="44">
        <v>621</v>
      </c>
      <c r="BL22" s="44">
        <v>566</v>
      </c>
      <c r="BM22" s="44">
        <v>696</v>
      </c>
      <c r="BN22" s="44">
        <v>867</v>
      </c>
      <c r="BO22" s="44">
        <v>919</v>
      </c>
      <c r="BP22" s="44">
        <v>1105</v>
      </c>
      <c r="BQ22" s="44">
        <v>1176</v>
      </c>
      <c r="BR22" s="44">
        <v>994</v>
      </c>
      <c r="BS22" s="44">
        <v>943</v>
      </c>
      <c r="BT22" s="44">
        <v>1014</v>
      </c>
      <c r="BU22" s="44">
        <v>1031</v>
      </c>
      <c r="BV22" s="44">
        <v>746</v>
      </c>
      <c r="BW22" s="44">
        <v>561</v>
      </c>
      <c r="BX22" s="44">
        <v>725</v>
      </c>
      <c r="BY22" s="39">
        <v>110</v>
      </c>
    </row>
    <row r="23" spans="1:77" ht="13.15" customHeight="1" x14ac:dyDescent="0.2">
      <c r="A23" s="33"/>
      <c r="B23" s="15" t="s">
        <v>53</v>
      </c>
      <c r="C23" s="42">
        <v>38798</v>
      </c>
      <c r="D23" s="42">
        <v>191</v>
      </c>
      <c r="E23" s="42">
        <v>180</v>
      </c>
      <c r="F23" s="42">
        <v>235</v>
      </c>
      <c r="G23" s="42">
        <v>225</v>
      </c>
      <c r="H23" s="42">
        <v>275</v>
      </c>
      <c r="I23" s="42">
        <v>1106</v>
      </c>
      <c r="J23" s="42">
        <v>1494</v>
      </c>
      <c r="K23" s="42">
        <v>1697</v>
      </c>
      <c r="L23" s="42">
        <v>1761</v>
      </c>
      <c r="M23" s="42">
        <v>1997</v>
      </c>
      <c r="N23" s="42">
        <v>1932</v>
      </c>
      <c r="O23" s="42">
        <v>1776</v>
      </c>
      <c r="P23" s="42">
        <v>2079</v>
      </c>
      <c r="Q23" s="42">
        <v>2378</v>
      </c>
      <c r="R23" s="42">
        <v>2731</v>
      </c>
      <c r="S23" s="42">
        <v>2784</v>
      </c>
      <c r="T23" s="42">
        <v>2301</v>
      </c>
      <c r="U23" s="42">
        <v>2278</v>
      </c>
      <c r="V23" s="42">
        <v>2639</v>
      </c>
      <c r="W23" s="42">
        <v>2984</v>
      </c>
      <c r="X23" s="42">
        <v>2497</v>
      </c>
      <c r="Y23" s="42">
        <v>1838</v>
      </c>
      <c r="Z23" s="42">
        <v>1753</v>
      </c>
      <c r="AA23" s="38">
        <v>773</v>
      </c>
      <c r="AB23" s="43">
        <v>19078</v>
      </c>
      <c r="AC23" s="43">
        <v>95</v>
      </c>
      <c r="AD23" s="43">
        <v>78</v>
      </c>
      <c r="AE23" s="43">
        <v>115</v>
      </c>
      <c r="AF23" s="43">
        <v>102</v>
      </c>
      <c r="AG23" s="43">
        <v>140</v>
      </c>
      <c r="AH23" s="43">
        <v>530</v>
      </c>
      <c r="AI23" s="43">
        <v>754</v>
      </c>
      <c r="AJ23" s="43">
        <v>881</v>
      </c>
      <c r="AK23" s="43">
        <v>901</v>
      </c>
      <c r="AL23" s="43">
        <v>923</v>
      </c>
      <c r="AM23" s="43">
        <v>988</v>
      </c>
      <c r="AN23" s="43">
        <v>926</v>
      </c>
      <c r="AO23" s="43">
        <v>1062</v>
      </c>
      <c r="AP23" s="43">
        <v>1192</v>
      </c>
      <c r="AQ23" s="43">
        <v>1414</v>
      </c>
      <c r="AR23" s="43">
        <v>1424</v>
      </c>
      <c r="AS23" s="43">
        <v>1129</v>
      </c>
      <c r="AT23" s="43">
        <v>1148</v>
      </c>
      <c r="AU23" s="43">
        <v>1301</v>
      </c>
      <c r="AV23" s="43">
        <v>1393</v>
      </c>
      <c r="AW23" s="43">
        <v>1148</v>
      </c>
      <c r="AX23" s="43">
        <v>844</v>
      </c>
      <c r="AY23" s="43">
        <v>594</v>
      </c>
      <c r="AZ23" s="38">
        <v>526</v>
      </c>
      <c r="BA23" s="44">
        <v>19720</v>
      </c>
      <c r="BB23" s="44">
        <v>96</v>
      </c>
      <c r="BC23" s="44">
        <v>102</v>
      </c>
      <c r="BD23" s="44">
        <v>120</v>
      </c>
      <c r="BE23" s="44">
        <v>123</v>
      </c>
      <c r="BF23" s="44">
        <v>135</v>
      </c>
      <c r="BG23" s="44">
        <v>576</v>
      </c>
      <c r="BH23" s="44">
        <v>740</v>
      </c>
      <c r="BI23" s="44">
        <v>816</v>
      </c>
      <c r="BJ23" s="44">
        <v>860</v>
      </c>
      <c r="BK23" s="44">
        <v>1074</v>
      </c>
      <c r="BL23" s="44">
        <v>944</v>
      </c>
      <c r="BM23" s="44">
        <v>850</v>
      </c>
      <c r="BN23" s="44">
        <v>1017</v>
      </c>
      <c r="BO23" s="44">
        <v>1186</v>
      </c>
      <c r="BP23" s="44">
        <v>1317</v>
      </c>
      <c r="BQ23" s="44">
        <v>1360</v>
      </c>
      <c r="BR23" s="44">
        <v>1172</v>
      </c>
      <c r="BS23" s="44">
        <v>1130</v>
      </c>
      <c r="BT23" s="44">
        <v>1338</v>
      </c>
      <c r="BU23" s="44">
        <v>1591</v>
      </c>
      <c r="BV23" s="44">
        <v>1349</v>
      </c>
      <c r="BW23" s="44">
        <v>994</v>
      </c>
      <c r="BX23" s="44">
        <v>1159</v>
      </c>
      <c r="BY23" s="39">
        <v>247</v>
      </c>
    </row>
    <row r="24" spans="1:77" ht="13.15" customHeight="1" x14ac:dyDescent="0.2">
      <c r="A24" s="33"/>
      <c r="B24" s="15" t="s">
        <v>32</v>
      </c>
      <c r="C24" s="42">
        <v>24408</v>
      </c>
      <c r="D24" s="42">
        <v>123</v>
      </c>
      <c r="E24" s="42">
        <v>114</v>
      </c>
      <c r="F24" s="42">
        <v>142</v>
      </c>
      <c r="G24" s="42">
        <v>159</v>
      </c>
      <c r="H24" s="42">
        <v>162</v>
      </c>
      <c r="I24" s="42">
        <v>700</v>
      </c>
      <c r="J24" s="42">
        <v>944</v>
      </c>
      <c r="K24" s="42">
        <v>1028</v>
      </c>
      <c r="L24" s="42">
        <v>1093</v>
      </c>
      <c r="M24" s="42">
        <v>926</v>
      </c>
      <c r="N24" s="42">
        <v>918</v>
      </c>
      <c r="O24" s="42">
        <v>1079</v>
      </c>
      <c r="P24" s="42">
        <v>1488</v>
      </c>
      <c r="Q24" s="42">
        <v>1596</v>
      </c>
      <c r="R24" s="42">
        <v>1685</v>
      </c>
      <c r="S24" s="42">
        <v>1633</v>
      </c>
      <c r="T24" s="42">
        <v>1360</v>
      </c>
      <c r="U24" s="42">
        <v>1468</v>
      </c>
      <c r="V24" s="42">
        <v>2082</v>
      </c>
      <c r="W24" s="42">
        <v>2442</v>
      </c>
      <c r="X24" s="42">
        <v>1740</v>
      </c>
      <c r="Y24" s="42">
        <v>1180</v>
      </c>
      <c r="Z24" s="42">
        <v>1033</v>
      </c>
      <c r="AA24" s="38">
        <v>13</v>
      </c>
      <c r="AB24" s="43">
        <v>12114</v>
      </c>
      <c r="AC24" s="43">
        <v>52</v>
      </c>
      <c r="AD24" s="43">
        <v>45</v>
      </c>
      <c r="AE24" s="43">
        <v>67</v>
      </c>
      <c r="AF24" s="43">
        <v>80</v>
      </c>
      <c r="AG24" s="43">
        <v>82</v>
      </c>
      <c r="AH24" s="43">
        <v>326</v>
      </c>
      <c r="AI24" s="43">
        <v>498</v>
      </c>
      <c r="AJ24" s="43">
        <v>554</v>
      </c>
      <c r="AK24" s="43">
        <v>559</v>
      </c>
      <c r="AL24" s="43">
        <v>458</v>
      </c>
      <c r="AM24" s="43">
        <v>499</v>
      </c>
      <c r="AN24" s="43">
        <v>586</v>
      </c>
      <c r="AO24" s="43">
        <v>804</v>
      </c>
      <c r="AP24" s="43">
        <v>791</v>
      </c>
      <c r="AQ24" s="43">
        <v>878</v>
      </c>
      <c r="AR24" s="43">
        <v>846</v>
      </c>
      <c r="AS24" s="43">
        <v>727</v>
      </c>
      <c r="AT24" s="43">
        <v>627</v>
      </c>
      <c r="AU24" s="43">
        <v>983</v>
      </c>
      <c r="AV24" s="43">
        <v>1212</v>
      </c>
      <c r="AW24" s="43">
        <v>856</v>
      </c>
      <c r="AX24" s="43">
        <v>555</v>
      </c>
      <c r="AY24" s="43">
        <v>343</v>
      </c>
      <c r="AZ24" s="38">
        <v>12</v>
      </c>
      <c r="BA24" s="44">
        <v>12294</v>
      </c>
      <c r="BB24" s="44">
        <v>71</v>
      </c>
      <c r="BC24" s="44">
        <v>69</v>
      </c>
      <c r="BD24" s="44">
        <v>75</v>
      </c>
      <c r="BE24" s="44">
        <v>79</v>
      </c>
      <c r="BF24" s="44">
        <v>80</v>
      </c>
      <c r="BG24" s="44">
        <v>374</v>
      </c>
      <c r="BH24" s="44">
        <v>446</v>
      </c>
      <c r="BI24" s="44">
        <v>474</v>
      </c>
      <c r="BJ24" s="44">
        <v>534</v>
      </c>
      <c r="BK24" s="44">
        <v>468</v>
      </c>
      <c r="BL24" s="44">
        <v>419</v>
      </c>
      <c r="BM24" s="44">
        <v>493</v>
      </c>
      <c r="BN24" s="44">
        <v>684</v>
      </c>
      <c r="BO24" s="44">
        <v>805</v>
      </c>
      <c r="BP24" s="44">
        <v>807</v>
      </c>
      <c r="BQ24" s="44">
        <v>787</v>
      </c>
      <c r="BR24" s="44">
        <v>633</v>
      </c>
      <c r="BS24" s="44">
        <v>841</v>
      </c>
      <c r="BT24" s="44">
        <v>1099</v>
      </c>
      <c r="BU24" s="44">
        <v>1230</v>
      </c>
      <c r="BV24" s="44">
        <v>884</v>
      </c>
      <c r="BW24" s="44">
        <v>625</v>
      </c>
      <c r="BX24" s="44">
        <v>690</v>
      </c>
      <c r="BY24" s="39">
        <v>1</v>
      </c>
    </row>
    <row r="25" spans="1:77" s="14" customFormat="1" ht="13.15" customHeight="1" x14ac:dyDescent="0.2">
      <c r="A25" s="49" t="s">
        <v>33</v>
      </c>
      <c r="B25" s="50"/>
      <c r="C25" s="36">
        <f>SUM(C26:C34)</f>
        <v>357739</v>
      </c>
      <c r="D25" s="36">
        <f t="shared" ref="D25:Y25" si="11">SUM(D26:D34)</f>
        <v>1767</v>
      </c>
      <c r="E25" s="36">
        <f t="shared" si="11"/>
        <v>1984</v>
      </c>
      <c r="F25" s="36">
        <f t="shared" si="11"/>
        <v>2087</v>
      </c>
      <c r="G25" s="36">
        <f t="shared" si="11"/>
        <v>2076</v>
      </c>
      <c r="H25" s="36">
        <f t="shared" si="11"/>
        <v>2219</v>
      </c>
      <c r="I25" s="36">
        <f t="shared" si="11"/>
        <v>10133</v>
      </c>
      <c r="J25" s="36">
        <f t="shared" si="11"/>
        <v>13216</v>
      </c>
      <c r="K25" s="36">
        <f t="shared" si="11"/>
        <v>14777</v>
      </c>
      <c r="L25" s="36">
        <f t="shared" si="11"/>
        <v>16178</v>
      </c>
      <c r="M25" s="36">
        <f t="shared" si="11"/>
        <v>15496</v>
      </c>
      <c r="N25" s="36">
        <f t="shared" si="11"/>
        <v>14565</v>
      </c>
      <c r="O25" s="36">
        <f t="shared" si="11"/>
        <v>16222</v>
      </c>
      <c r="P25" s="36">
        <f t="shared" si="11"/>
        <v>19353</v>
      </c>
      <c r="Q25" s="36">
        <f t="shared" si="11"/>
        <v>22500</v>
      </c>
      <c r="R25" s="36">
        <f t="shared" si="11"/>
        <v>25460</v>
      </c>
      <c r="S25" s="36">
        <f t="shared" si="11"/>
        <v>25501</v>
      </c>
      <c r="T25" s="36">
        <f t="shared" si="11"/>
        <v>21904</v>
      </c>
      <c r="U25" s="36">
        <f t="shared" si="11"/>
        <v>23120</v>
      </c>
      <c r="V25" s="36">
        <f t="shared" si="11"/>
        <v>25915</v>
      </c>
      <c r="W25" s="36">
        <f t="shared" si="11"/>
        <v>30560</v>
      </c>
      <c r="X25" s="36">
        <f t="shared" si="11"/>
        <v>21936</v>
      </c>
      <c r="Y25" s="36">
        <f t="shared" si="11"/>
        <v>15884</v>
      </c>
      <c r="Z25" s="36">
        <f t="shared" ref="Z25:BE25" si="12">SUM(Z26:Z34)</f>
        <v>19825</v>
      </c>
      <c r="AA25" s="36">
        <f t="shared" si="12"/>
        <v>5194</v>
      </c>
      <c r="AB25" s="36">
        <f t="shared" si="12"/>
        <v>179028</v>
      </c>
      <c r="AC25" s="36">
        <f t="shared" si="12"/>
        <v>928</v>
      </c>
      <c r="AD25" s="36">
        <f t="shared" si="12"/>
        <v>1011</v>
      </c>
      <c r="AE25" s="36">
        <f t="shared" si="12"/>
        <v>1080</v>
      </c>
      <c r="AF25" s="36">
        <f t="shared" si="12"/>
        <v>1075</v>
      </c>
      <c r="AG25" s="36">
        <f t="shared" si="12"/>
        <v>1152</v>
      </c>
      <c r="AH25" s="36">
        <f t="shared" si="12"/>
        <v>5246</v>
      </c>
      <c r="AI25" s="36">
        <f t="shared" si="12"/>
        <v>6904</v>
      </c>
      <c r="AJ25" s="36">
        <f t="shared" si="12"/>
        <v>7583</v>
      </c>
      <c r="AK25" s="36">
        <f t="shared" si="12"/>
        <v>8344</v>
      </c>
      <c r="AL25" s="36">
        <f t="shared" si="12"/>
        <v>7883</v>
      </c>
      <c r="AM25" s="36">
        <f t="shared" si="12"/>
        <v>7825</v>
      </c>
      <c r="AN25" s="36">
        <f t="shared" si="12"/>
        <v>8820</v>
      </c>
      <c r="AO25" s="36">
        <f t="shared" si="12"/>
        <v>10378</v>
      </c>
      <c r="AP25" s="36">
        <f t="shared" si="12"/>
        <v>11975</v>
      </c>
      <c r="AQ25" s="36">
        <f t="shared" si="12"/>
        <v>13366</v>
      </c>
      <c r="AR25" s="36">
        <f t="shared" si="12"/>
        <v>13157</v>
      </c>
      <c r="AS25" s="36">
        <f t="shared" si="12"/>
        <v>11152</v>
      </c>
      <c r="AT25" s="36">
        <f t="shared" si="12"/>
        <v>11624</v>
      </c>
      <c r="AU25" s="36">
        <f t="shared" si="12"/>
        <v>12943</v>
      </c>
      <c r="AV25" s="36">
        <f t="shared" si="12"/>
        <v>15122</v>
      </c>
      <c r="AW25" s="36">
        <f t="shared" si="12"/>
        <v>10499</v>
      </c>
      <c r="AX25" s="36">
        <f t="shared" si="12"/>
        <v>7032</v>
      </c>
      <c r="AY25" s="36">
        <f t="shared" si="12"/>
        <v>6393</v>
      </c>
      <c r="AZ25" s="36">
        <f t="shared" si="12"/>
        <v>2782</v>
      </c>
      <c r="BA25" s="36">
        <f t="shared" si="12"/>
        <v>178711</v>
      </c>
      <c r="BB25" s="36">
        <f t="shared" si="12"/>
        <v>839</v>
      </c>
      <c r="BC25" s="36">
        <f t="shared" si="12"/>
        <v>973</v>
      </c>
      <c r="BD25" s="36">
        <f t="shared" si="12"/>
        <v>1007</v>
      </c>
      <c r="BE25" s="36">
        <f t="shared" si="12"/>
        <v>1001</v>
      </c>
      <c r="BF25" s="36">
        <f t="shared" ref="BF25:BY25" si="13">SUM(BF26:BF34)</f>
        <v>1067</v>
      </c>
      <c r="BG25" s="36">
        <f t="shared" si="13"/>
        <v>4887</v>
      </c>
      <c r="BH25" s="36">
        <f t="shared" si="13"/>
        <v>6312</v>
      </c>
      <c r="BI25" s="36">
        <f t="shared" si="13"/>
        <v>7194</v>
      </c>
      <c r="BJ25" s="36">
        <f t="shared" si="13"/>
        <v>7834</v>
      </c>
      <c r="BK25" s="36">
        <f t="shared" si="13"/>
        <v>7613</v>
      </c>
      <c r="BL25" s="36">
        <f t="shared" si="13"/>
        <v>6740</v>
      </c>
      <c r="BM25" s="36">
        <f t="shared" si="13"/>
        <v>7402</v>
      </c>
      <c r="BN25" s="36">
        <f t="shared" si="13"/>
        <v>8975</v>
      </c>
      <c r="BO25" s="36">
        <f t="shared" si="13"/>
        <v>10525</v>
      </c>
      <c r="BP25" s="36">
        <f t="shared" si="13"/>
        <v>12094</v>
      </c>
      <c r="BQ25" s="36">
        <f t="shared" si="13"/>
        <v>12344</v>
      </c>
      <c r="BR25" s="36">
        <f t="shared" si="13"/>
        <v>10752</v>
      </c>
      <c r="BS25" s="36">
        <f t="shared" si="13"/>
        <v>11496</v>
      </c>
      <c r="BT25" s="36">
        <f t="shared" si="13"/>
        <v>12972</v>
      </c>
      <c r="BU25" s="36">
        <f t="shared" si="13"/>
        <v>15438</v>
      </c>
      <c r="BV25" s="36">
        <f t="shared" si="13"/>
        <v>11437</v>
      </c>
      <c r="BW25" s="36">
        <f t="shared" si="13"/>
        <v>8852</v>
      </c>
      <c r="BX25" s="36">
        <f t="shared" si="13"/>
        <v>13432</v>
      </c>
      <c r="BY25" s="37">
        <f t="shared" si="13"/>
        <v>2412</v>
      </c>
    </row>
    <row r="26" spans="1:77" ht="13.15" customHeight="1" x14ac:dyDescent="0.2">
      <c r="A26" s="33"/>
      <c r="B26" s="15" t="s">
        <v>34</v>
      </c>
      <c r="C26" s="42">
        <v>70471</v>
      </c>
      <c r="D26" s="42">
        <v>346</v>
      </c>
      <c r="E26" s="42">
        <v>372</v>
      </c>
      <c r="F26" s="42">
        <v>412</v>
      </c>
      <c r="G26" s="42">
        <v>390</v>
      </c>
      <c r="H26" s="42">
        <v>452</v>
      </c>
      <c r="I26" s="42">
        <v>1972</v>
      </c>
      <c r="J26" s="42">
        <v>2585</v>
      </c>
      <c r="K26" s="42">
        <v>2903</v>
      </c>
      <c r="L26" s="42">
        <v>3128</v>
      </c>
      <c r="M26" s="42">
        <v>4290</v>
      </c>
      <c r="N26" s="42">
        <v>3064</v>
      </c>
      <c r="O26" s="42">
        <v>2906</v>
      </c>
      <c r="P26" s="42">
        <v>3837</v>
      </c>
      <c r="Q26" s="42">
        <v>4481</v>
      </c>
      <c r="R26" s="42">
        <v>4896</v>
      </c>
      <c r="S26" s="42">
        <v>4803</v>
      </c>
      <c r="T26" s="42">
        <v>4017</v>
      </c>
      <c r="U26" s="42">
        <v>4500</v>
      </c>
      <c r="V26" s="42">
        <v>5097</v>
      </c>
      <c r="W26" s="42">
        <v>5796</v>
      </c>
      <c r="X26" s="42">
        <v>3883</v>
      </c>
      <c r="Y26" s="42">
        <v>2700</v>
      </c>
      <c r="Z26" s="42">
        <v>3770</v>
      </c>
      <c r="AA26" s="38">
        <v>1843</v>
      </c>
      <c r="AB26" s="43">
        <v>34601</v>
      </c>
      <c r="AC26" s="43">
        <v>176</v>
      </c>
      <c r="AD26" s="43">
        <v>201</v>
      </c>
      <c r="AE26" s="43">
        <v>209</v>
      </c>
      <c r="AF26" s="43">
        <v>199</v>
      </c>
      <c r="AG26" s="43">
        <v>223</v>
      </c>
      <c r="AH26" s="43">
        <v>1008</v>
      </c>
      <c r="AI26" s="43">
        <v>1335</v>
      </c>
      <c r="AJ26" s="43">
        <v>1412</v>
      </c>
      <c r="AK26" s="43">
        <v>1580</v>
      </c>
      <c r="AL26" s="43">
        <v>1954</v>
      </c>
      <c r="AM26" s="43">
        <v>1555</v>
      </c>
      <c r="AN26" s="43">
        <v>1554</v>
      </c>
      <c r="AO26" s="43">
        <v>2011</v>
      </c>
      <c r="AP26" s="43">
        <v>2367</v>
      </c>
      <c r="AQ26" s="43">
        <v>2576</v>
      </c>
      <c r="AR26" s="43">
        <v>2477</v>
      </c>
      <c r="AS26" s="43">
        <v>2032</v>
      </c>
      <c r="AT26" s="43">
        <v>2232</v>
      </c>
      <c r="AU26" s="43">
        <v>2528</v>
      </c>
      <c r="AV26" s="43">
        <v>2843</v>
      </c>
      <c r="AW26" s="43">
        <v>1884</v>
      </c>
      <c r="AX26" s="43">
        <v>1185</v>
      </c>
      <c r="AY26" s="43">
        <v>1196</v>
      </c>
      <c r="AZ26" s="44">
        <v>872</v>
      </c>
      <c r="BA26" s="44">
        <v>35870</v>
      </c>
      <c r="BB26" s="44">
        <v>170</v>
      </c>
      <c r="BC26" s="44">
        <v>171</v>
      </c>
      <c r="BD26" s="44">
        <v>203</v>
      </c>
      <c r="BE26" s="44">
        <v>191</v>
      </c>
      <c r="BF26" s="44">
        <v>229</v>
      </c>
      <c r="BG26" s="44">
        <v>964</v>
      </c>
      <c r="BH26" s="44">
        <v>1250</v>
      </c>
      <c r="BI26" s="44">
        <v>1491</v>
      </c>
      <c r="BJ26" s="44">
        <v>1548</v>
      </c>
      <c r="BK26" s="44">
        <v>2336</v>
      </c>
      <c r="BL26" s="44">
        <v>1509</v>
      </c>
      <c r="BM26" s="44">
        <v>1352</v>
      </c>
      <c r="BN26" s="44">
        <v>1826</v>
      </c>
      <c r="BO26" s="44">
        <v>2114</v>
      </c>
      <c r="BP26" s="44">
        <v>2320</v>
      </c>
      <c r="BQ26" s="44">
        <v>2326</v>
      </c>
      <c r="BR26" s="44">
        <v>1985</v>
      </c>
      <c r="BS26" s="44">
        <v>2268</v>
      </c>
      <c r="BT26" s="44">
        <v>2569</v>
      </c>
      <c r="BU26" s="44">
        <v>2953</v>
      </c>
      <c r="BV26" s="44">
        <v>1999</v>
      </c>
      <c r="BW26" s="44">
        <v>1515</v>
      </c>
      <c r="BX26" s="44">
        <v>2574</v>
      </c>
      <c r="BY26" s="39">
        <v>971</v>
      </c>
    </row>
    <row r="27" spans="1:77" ht="13.15" customHeight="1" x14ac:dyDescent="0.2">
      <c r="A27" s="33"/>
      <c r="B27" s="15" t="s">
        <v>35</v>
      </c>
      <c r="C27" s="42">
        <v>29979</v>
      </c>
      <c r="D27" s="42">
        <v>120</v>
      </c>
      <c r="E27" s="42">
        <v>135</v>
      </c>
      <c r="F27" s="42">
        <v>137</v>
      </c>
      <c r="G27" s="42">
        <v>153</v>
      </c>
      <c r="H27" s="42">
        <v>167</v>
      </c>
      <c r="I27" s="42">
        <v>712</v>
      </c>
      <c r="J27" s="42">
        <v>979</v>
      </c>
      <c r="K27" s="42">
        <v>1153</v>
      </c>
      <c r="L27" s="42">
        <v>1464</v>
      </c>
      <c r="M27" s="42">
        <v>1185</v>
      </c>
      <c r="N27" s="42">
        <v>959</v>
      </c>
      <c r="O27" s="42">
        <v>1210</v>
      </c>
      <c r="P27" s="42">
        <v>1501</v>
      </c>
      <c r="Q27" s="42">
        <v>1752</v>
      </c>
      <c r="R27" s="42">
        <v>2162</v>
      </c>
      <c r="S27" s="42">
        <v>2184</v>
      </c>
      <c r="T27" s="42">
        <v>1878</v>
      </c>
      <c r="U27" s="42">
        <v>2058</v>
      </c>
      <c r="V27" s="42">
        <v>2288</v>
      </c>
      <c r="W27" s="42">
        <v>2863</v>
      </c>
      <c r="X27" s="42">
        <v>2082</v>
      </c>
      <c r="Y27" s="42">
        <v>1519</v>
      </c>
      <c r="Z27" s="42">
        <v>1800</v>
      </c>
      <c r="AA27" s="38">
        <v>230</v>
      </c>
      <c r="AB27" s="43">
        <v>14890</v>
      </c>
      <c r="AC27" s="43">
        <v>70</v>
      </c>
      <c r="AD27" s="43">
        <v>75</v>
      </c>
      <c r="AE27" s="43">
        <v>77</v>
      </c>
      <c r="AF27" s="43">
        <v>82</v>
      </c>
      <c r="AG27" s="43">
        <v>95</v>
      </c>
      <c r="AH27" s="43">
        <v>399</v>
      </c>
      <c r="AI27" s="43">
        <v>496</v>
      </c>
      <c r="AJ27" s="43">
        <v>607</v>
      </c>
      <c r="AK27" s="43">
        <v>827</v>
      </c>
      <c r="AL27" s="43">
        <v>617</v>
      </c>
      <c r="AM27" s="43">
        <v>484</v>
      </c>
      <c r="AN27" s="43">
        <v>668</v>
      </c>
      <c r="AO27" s="43">
        <v>802</v>
      </c>
      <c r="AP27" s="43">
        <v>924</v>
      </c>
      <c r="AQ27" s="43">
        <v>1093</v>
      </c>
      <c r="AR27" s="43">
        <v>1112</v>
      </c>
      <c r="AS27" s="43">
        <v>933</v>
      </c>
      <c r="AT27" s="43">
        <v>1022</v>
      </c>
      <c r="AU27" s="43">
        <v>1126</v>
      </c>
      <c r="AV27" s="43">
        <v>1390</v>
      </c>
      <c r="AW27" s="43">
        <v>990</v>
      </c>
      <c r="AX27" s="43">
        <v>661</v>
      </c>
      <c r="AY27" s="43">
        <v>576</v>
      </c>
      <c r="AZ27" s="44">
        <v>163</v>
      </c>
      <c r="BA27" s="44">
        <v>15089</v>
      </c>
      <c r="BB27" s="44">
        <v>50</v>
      </c>
      <c r="BC27" s="44">
        <v>60</v>
      </c>
      <c r="BD27" s="44">
        <v>60</v>
      </c>
      <c r="BE27" s="44">
        <v>71</v>
      </c>
      <c r="BF27" s="44">
        <v>72</v>
      </c>
      <c r="BG27" s="44">
        <v>313</v>
      </c>
      <c r="BH27" s="44">
        <v>483</v>
      </c>
      <c r="BI27" s="44">
        <v>546</v>
      </c>
      <c r="BJ27" s="44">
        <v>637</v>
      </c>
      <c r="BK27" s="44">
        <v>568</v>
      </c>
      <c r="BL27" s="44">
        <v>475</v>
      </c>
      <c r="BM27" s="44">
        <v>542</v>
      </c>
      <c r="BN27" s="44">
        <v>699</v>
      </c>
      <c r="BO27" s="44">
        <v>828</v>
      </c>
      <c r="BP27" s="44">
        <v>1069</v>
      </c>
      <c r="BQ27" s="44">
        <v>1072</v>
      </c>
      <c r="BR27" s="44">
        <v>945</v>
      </c>
      <c r="BS27" s="44">
        <v>1036</v>
      </c>
      <c r="BT27" s="44">
        <v>1162</v>
      </c>
      <c r="BU27" s="44">
        <v>1473</v>
      </c>
      <c r="BV27" s="44">
        <v>1092</v>
      </c>
      <c r="BW27" s="44">
        <v>858</v>
      </c>
      <c r="BX27" s="44">
        <v>1224</v>
      </c>
      <c r="BY27" s="39">
        <v>67</v>
      </c>
    </row>
    <row r="28" spans="1:77" ht="13.15" customHeight="1" x14ac:dyDescent="0.2">
      <c r="A28" s="33"/>
      <c r="B28" s="15" t="s">
        <v>49</v>
      </c>
      <c r="C28" s="42">
        <v>114175</v>
      </c>
      <c r="D28" s="42">
        <v>627</v>
      </c>
      <c r="E28" s="42">
        <v>704</v>
      </c>
      <c r="F28" s="42">
        <v>744</v>
      </c>
      <c r="G28" s="42">
        <v>729</v>
      </c>
      <c r="H28" s="42">
        <v>797</v>
      </c>
      <c r="I28" s="42">
        <v>3601</v>
      </c>
      <c r="J28" s="42">
        <v>4677</v>
      </c>
      <c r="K28" s="42">
        <v>5037</v>
      </c>
      <c r="L28" s="42">
        <v>5161</v>
      </c>
      <c r="M28" s="42">
        <v>4636</v>
      </c>
      <c r="N28" s="42">
        <v>4968</v>
      </c>
      <c r="O28" s="42">
        <v>5503</v>
      </c>
      <c r="P28" s="42">
        <v>6395</v>
      </c>
      <c r="Q28" s="42">
        <v>7465</v>
      </c>
      <c r="R28" s="42">
        <v>8612</v>
      </c>
      <c r="S28" s="42">
        <v>8607</v>
      </c>
      <c r="T28" s="42">
        <v>7097</v>
      </c>
      <c r="U28" s="42">
        <v>6900</v>
      </c>
      <c r="V28" s="42">
        <v>7618</v>
      </c>
      <c r="W28" s="42">
        <v>8949</v>
      </c>
      <c r="X28" s="42">
        <v>6595</v>
      </c>
      <c r="Y28" s="42">
        <v>4865</v>
      </c>
      <c r="Z28" s="42">
        <v>5184</v>
      </c>
      <c r="AA28" s="38">
        <v>2305</v>
      </c>
      <c r="AB28" s="43">
        <v>56730</v>
      </c>
      <c r="AC28" s="43">
        <v>333</v>
      </c>
      <c r="AD28" s="43">
        <v>369</v>
      </c>
      <c r="AE28" s="43">
        <v>383</v>
      </c>
      <c r="AF28" s="43">
        <v>376</v>
      </c>
      <c r="AG28" s="43">
        <v>434</v>
      </c>
      <c r="AH28" s="43">
        <v>1895</v>
      </c>
      <c r="AI28" s="43">
        <v>2452</v>
      </c>
      <c r="AJ28" s="43">
        <v>2625</v>
      </c>
      <c r="AK28" s="43">
        <v>2601</v>
      </c>
      <c r="AL28" s="43">
        <v>2335</v>
      </c>
      <c r="AM28" s="43">
        <v>2585</v>
      </c>
      <c r="AN28" s="43">
        <v>2870</v>
      </c>
      <c r="AO28" s="43">
        <v>3328</v>
      </c>
      <c r="AP28" s="43">
        <v>3888</v>
      </c>
      <c r="AQ28" s="43">
        <v>4421</v>
      </c>
      <c r="AR28" s="43">
        <v>4373</v>
      </c>
      <c r="AS28" s="43">
        <v>3612</v>
      </c>
      <c r="AT28" s="43">
        <v>3433</v>
      </c>
      <c r="AU28" s="43">
        <v>3731</v>
      </c>
      <c r="AV28" s="43">
        <v>4322</v>
      </c>
      <c r="AW28" s="43">
        <v>3083</v>
      </c>
      <c r="AX28" s="43">
        <v>2145</v>
      </c>
      <c r="AY28" s="43">
        <v>1719</v>
      </c>
      <c r="AZ28" s="44">
        <v>1312</v>
      </c>
      <c r="BA28" s="44">
        <v>57445</v>
      </c>
      <c r="BB28" s="44">
        <v>294</v>
      </c>
      <c r="BC28" s="44">
        <v>335</v>
      </c>
      <c r="BD28" s="44">
        <v>361</v>
      </c>
      <c r="BE28" s="44">
        <v>353</v>
      </c>
      <c r="BF28" s="44">
        <v>363</v>
      </c>
      <c r="BG28" s="44">
        <v>1706</v>
      </c>
      <c r="BH28" s="44">
        <v>2225</v>
      </c>
      <c r="BI28" s="44">
        <v>2412</v>
      </c>
      <c r="BJ28" s="44">
        <v>2560</v>
      </c>
      <c r="BK28" s="44">
        <v>2301</v>
      </c>
      <c r="BL28" s="44">
        <v>2383</v>
      </c>
      <c r="BM28" s="44">
        <v>2633</v>
      </c>
      <c r="BN28" s="44">
        <v>3067</v>
      </c>
      <c r="BO28" s="44">
        <v>3577</v>
      </c>
      <c r="BP28" s="44">
        <v>4191</v>
      </c>
      <c r="BQ28" s="44">
        <v>4234</v>
      </c>
      <c r="BR28" s="44">
        <v>3485</v>
      </c>
      <c r="BS28" s="44">
        <v>3467</v>
      </c>
      <c r="BT28" s="44">
        <v>3887</v>
      </c>
      <c r="BU28" s="44">
        <v>4627</v>
      </c>
      <c r="BV28" s="44">
        <v>3512</v>
      </c>
      <c r="BW28" s="44">
        <v>2720</v>
      </c>
      <c r="BX28" s="44">
        <v>3465</v>
      </c>
      <c r="BY28" s="39">
        <v>993</v>
      </c>
    </row>
    <row r="29" spans="1:77" ht="13.15" customHeight="1" x14ac:dyDescent="0.2">
      <c r="A29" s="33"/>
      <c r="B29" s="15" t="s">
        <v>50</v>
      </c>
      <c r="C29" s="42">
        <v>44126</v>
      </c>
      <c r="D29" s="42">
        <v>262</v>
      </c>
      <c r="E29" s="42">
        <v>341</v>
      </c>
      <c r="F29" s="42">
        <v>295</v>
      </c>
      <c r="G29" s="42">
        <v>338</v>
      </c>
      <c r="H29" s="42">
        <v>299</v>
      </c>
      <c r="I29" s="42">
        <v>1535</v>
      </c>
      <c r="J29" s="42">
        <v>1958</v>
      </c>
      <c r="K29" s="42">
        <v>2090</v>
      </c>
      <c r="L29" s="42">
        <v>2156</v>
      </c>
      <c r="M29" s="42">
        <v>1796</v>
      </c>
      <c r="N29" s="42">
        <v>1933</v>
      </c>
      <c r="O29" s="42">
        <v>2583</v>
      </c>
      <c r="P29" s="42">
        <v>2737</v>
      </c>
      <c r="Q29" s="42">
        <v>3230</v>
      </c>
      <c r="R29" s="42">
        <v>3488</v>
      </c>
      <c r="S29" s="42">
        <v>3235</v>
      </c>
      <c r="T29" s="42">
        <v>2642</v>
      </c>
      <c r="U29" s="42">
        <v>2563</v>
      </c>
      <c r="V29" s="42">
        <v>2632</v>
      </c>
      <c r="W29" s="42">
        <v>3191</v>
      </c>
      <c r="X29" s="42">
        <v>2393</v>
      </c>
      <c r="Y29" s="42">
        <v>1729</v>
      </c>
      <c r="Z29" s="42">
        <v>2041</v>
      </c>
      <c r="AA29" s="38">
        <v>194</v>
      </c>
      <c r="AB29" s="43">
        <v>22884</v>
      </c>
      <c r="AC29" s="43">
        <v>140</v>
      </c>
      <c r="AD29" s="43">
        <v>175</v>
      </c>
      <c r="AE29" s="43">
        <v>155</v>
      </c>
      <c r="AF29" s="43">
        <v>175</v>
      </c>
      <c r="AG29" s="43">
        <v>142</v>
      </c>
      <c r="AH29" s="43">
        <v>787</v>
      </c>
      <c r="AI29" s="43">
        <v>1014</v>
      </c>
      <c r="AJ29" s="43">
        <v>1064</v>
      </c>
      <c r="AK29" s="43">
        <v>1093</v>
      </c>
      <c r="AL29" s="43">
        <v>1007</v>
      </c>
      <c r="AM29" s="43">
        <v>1058</v>
      </c>
      <c r="AN29" s="43">
        <v>1502</v>
      </c>
      <c r="AO29" s="43">
        <v>1564</v>
      </c>
      <c r="AP29" s="43">
        <v>1777</v>
      </c>
      <c r="AQ29" s="43">
        <v>1901</v>
      </c>
      <c r="AR29" s="43">
        <v>1746</v>
      </c>
      <c r="AS29" s="43">
        <v>1415</v>
      </c>
      <c r="AT29" s="43">
        <v>1338</v>
      </c>
      <c r="AU29" s="43">
        <v>1343</v>
      </c>
      <c r="AV29" s="43">
        <v>1565</v>
      </c>
      <c r="AW29" s="43">
        <v>1144</v>
      </c>
      <c r="AX29" s="43">
        <v>759</v>
      </c>
      <c r="AY29" s="43">
        <v>671</v>
      </c>
      <c r="AZ29" s="44">
        <v>136</v>
      </c>
      <c r="BA29" s="44">
        <v>21242</v>
      </c>
      <c r="BB29" s="44">
        <v>122</v>
      </c>
      <c r="BC29" s="44">
        <v>166</v>
      </c>
      <c r="BD29" s="44">
        <v>140</v>
      </c>
      <c r="BE29" s="44">
        <v>163</v>
      </c>
      <c r="BF29" s="44">
        <v>157</v>
      </c>
      <c r="BG29" s="44">
        <v>748</v>
      </c>
      <c r="BH29" s="44">
        <v>944</v>
      </c>
      <c r="BI29" s="44">
        <v>1026</v>
      </c>
      <c r="BJ29" s="44">
        <v>1063</v>
      </c>
      <c r="BK29" s="44">
        <v>789</v>
      </c>
      <c r="BL29" s="44">
        <v>875</v>
      </c>
      <c r="BM29" s="44">
        <v>1081</v>
      </c>
      <c r="BN29" s="44">
        <v>1173</v>
      </c>
      <c r="BO29" s="44">
        <v>1453</v>
      </c>
      <c r="BP29" s="44">
        <v>1587</v>
      </c>
      <c r="BQ29" s="44">
        <v>1489</v>
      </c>
      <c r="BR29" s="44">
        <v>1227</v>
      </c>
      <c r="BS29" s="44">
        <v>1225</v>
      </c>
      <c r="BT29" s="44">
        <v>1289</v>
      </c>
      <c r="BU29" s="44">
        <v>1626</v>
      </c>
      <c r="BV29" s="44">
        <v>1249</v>
      </c>
      <c r="BW29" s="44">
        <v>970</v>
      </c>
      <c r="BX29" s="44">
        <v>1370</v>
      </c>
      <c r="BY29" s="39">
        <v>58</v>
      </c>
    </row>
    <row r="30" spans="1:77" ht="13.15" customHeight="1" x14ac:dyDescent="0.2">
      <c r="A30" s="33"/>
      <c r="B30" s="15" t="s">
        <v>47</v>
      </c>
      <c r="C30" s="42">
        <v>23361</v>
      </c>
      <c r="D30" s="42">
        <v>77</v>
      </c>
      <c r="E30" s="42">
        <v>86</v>
      </c>
      <c r="F30" s="42">
        <v>94</v>
      </c>
      <c r="G30" s="42">
        <v>88</v>
      </c>
      <c r="H30" s="42">
        <v>116</v>
      </c>
      <c r="I30" s="42">
        <v>461</v>
      </c>
      <c r="J30" s="42">
        <v>710</v>
      </c>
      <c r="K30" s="42">
        <v>889</v>
      </c>
      <c r="L30" s="42">
        <v>968</v>
      </c>
      <c r="M30" s="42">
        <v>706</v>
      </c>
      <c r="N30" s="42">
        <v>664</v>
      </c>
      <c r="O30" s="42">
        <v>810</v>
      </c>
      <c r="P30" s="42">
        <v>1040</v>
      </c>
      <c r="Q30" s="42">
        <v>1348</v>
      </c>
      <c r="R30" s="42">
        <v>1529</v>
      </c>
      <c r="S30" s="42">
        <v>1627</v>
      </c>
      <c r="T30" s="42">
        <v>1495</v>
      </c>
      <c r="U30" s="42">
        <v>1792</v>
      </c>
      <c r="V30" s="42">
        <v>2016</v>
      </c>
      <c r="W30" s="42">
        <v>2363</v>
      </c>
      <c r="X30" s="42">
        <v>1777</v>
      </c>
      <c r="Y30" s="42">
        <v>1294</v>
      </c>
      <c r="Z30" s="42">
        <v>1872</v>
      </c>
      <c r="AA30" s="38" t="s">
        <v>57</v>
      </c>
      <c r="AB30" s="43">
        <v>11603</v>
      </c>
      <c r="AC30" s="43">
        <v>35</v>
      </c>
      <c r="AD30" s="43">
        <v>40</v>
      </c>
      <c r="AE30" s="43">
        <v>45</v>
      </c>
      <c r="AF30" s="43">
        <v>46</v>
      </c>
      <c r="AG30" s="43">
        <v>66</v>
      </c>
      <c r="AH30" s="43">
        <v>232</v>
      </c>
      <c r="AI30" s="43">
        <v>365</v>
      </c>
      <c r="AJ30" s="43">
        <v>451</v>
      </c>
      <c r="AK30" s="43">
        <v>511</v>
      </c>
      <c r="AL30" s="43">
        <v>387</v>
      </c>
      <c r="AM30" s="43">
        <v>346</v>
      </c>
      <c r="AN30" s="43">
        <v>436</v>
      </c>
      <c r="AO30" s="43">
        <v>555</v>
      </c>
      <c r="AP30" s="43">
        <v>708</v>
      </c>
      <c r="AQ30" s="43">
        <v>835</v>
      </c>
      <c r="AR30" s="43">
        <v>858</v>
      </c>
      <c r="AS30" s="43">
        <v>738</v>
      </c>
      <c r="AT30" s="43">
        <v>930</v>
      </c>
      <c r="AU30" s="43">
        <v>1044</v>
      </c>
      <c r="AV30" s="43">
        <v>1209</v>
      </c>
      <c r="AW30" s="43">
        <v>825</v>
      </c>
      <c r="AX30" s="43">
        <v>586</v>
      </c>
      <c r="AY30" s="43">
        <v>587</v>
      </c>
      <c r="AZ30" s="44">
        <v>0</v>
      </c>
      <c r="BA30" s="44">
        <v>11758</v>
      </c>
      <c r="BB30" s="44">
        <v>42</v>
      </c>
      <c r="BC30" s="44">
        <v>46</v>
      </c>
      <c r="BD30" s="44">
        <v>49</v>
      </c>
      <c r="BE30" s="44">
        <v>42</v>
      </c>
      <c r="BF30" s="44">
        <v>50</v>
      </c>
      <c r="BG30" s="44">
        <v>229</v>
      </c>
      <c r="BH30" s="44">
        <v>345</v>
      </c>
      <c r="BI30" s="44">
        <v>438</v>
      </c>
      <c r="BJ30" s="44">
        <v>457</v>
      </c>
      <c r="BK30" s="44">
        <v>319</v>
      </c>
      <c r="BL30" s="44">
        <v>318</v>
      </c>
      <c r="BM30" s="44">
        <v>374</v>
      </c>
      <c r="BN30" s="44">
        <v>485</v>
      </c>
      <c r="BO30" s="44">
        <v>640</v>
      </c>
      <c r="BP30" s="44">
        <v>694</v>
      </c>
      <c r="BQ30" s="44">
        <v>769</v>
      </c>
      <c r="BR30" s="44">
        <v>757</v>
      </c>
      <c r="BS30" s="44">
        <v>862</v>
      </c>
      <c r="BT30" s="44">
        <v>972</v>
      </c>
      <c r="BU30" s="44">
        <v>1154</v>
      </c>
      <c r="BV30" s="44">
        <v>952</v>
      </c>
      <c r="BW30" s="44">
        <v>708</v>
      </c>
      <c r="BX30" s="44">
        <v>1285</v>
      </c>
      <c r="BY30" s="39">
        <v>0</v>
      </c>
    </row>
    <row r="31" spans="1:77" ht="13.15" customHeight="1" x14ac:dyDescent="0.2">
      <c r="A31" s="33"/>
      <c r="B31" s="15" t="s">
        <v>36</v>
      </c>
      <c r="C31" s="42">
        <v>9609</v>
      </c>
      <c r="D31" s="42">
        <v>26</v>
      </c>
      <c r="E31" s="42">
        <v>28</v>
      </c>
      <c r="F31" s="42">
        <v>36</v>
      </c>
      <c r="G31" s="42">
        <v>26</v>
      </c>
      <c r="H31" s="42">
        <v>44</v>
      </c>
      <c r="I31" s="42">
        <v>160</v>
      </c>
      <c r="J31" s="42">
        <v>250</v>
      </c>
      <c r="K31" s="42">
        <v>349</v>
      </c>
      <c r="L31" s="42">
        <v>417</v>
      </c>
      <c r="M31" s="42">
        <v>279</v>
      </c>
      <c r="N31" s="42">
        <v>244</v>
      </c>
      <c r="O31" s="42">
        <v>325</v>
      </c>
      <c r="P31" s="42">
        <v>426</v>
      </c>
      <c r="Q31" s="42">
        <v>544</v>
      </c>
      <c r="R31" s="42">
        <v>586</v>
      </c>
      <c r="S31" s="42">
        <v>581</v>
      </c>
      <c r="T31" s="42">
        <v>634</v>
      </c>
      <c r="U31" s="42">
        <v>705</v>
      </c>
      <c r="V31" s="42">
        <v>909</v>
      </c>
      <c r="W31" s="42">
        <v>1106</v>
      </c>
      <c r="X31" s="42">
        <v>779</v>
      </c>
      <c r="Y31" s="42">
        <v>518</v>
      </c>
      <c r="Z31" s="42">
        <v>796</v>
      </c>
      <c r="AA31" s="38">
        <v>1</v>
      </c>
      <c r="AB31" s="43">
        <v>4779</v>
      </c>
      <c r="AC31" s="43">
        <v>15</v>
      </c>
      <c r="AD31" s="43">
        <v>13</v>
      </c>
      <c r="AE31" s="43">
        <v>15</v>
      </c>
      <c r="AF31" s="43">
        <v>11</v>
      </c>
      <c r="AG31" s="43">
        <v>24</v>
      </c>
      <c r="AH31" s="43">
        <v>78</v>
      </c>
      <c r="AI31" s="43">
        <v>133</v>
      </c>
      <c r="AJ31" s="43">
        <v>182</v>
      </c>
      <c r="AK31" s="43">
        <v>229</v>
      </c>
      <c r="AL31" s="43">
        <v>145</v>
      </c>
      <c r="AM31" s="43">
        <v>135</v>
      </c>
      <c r="AN31" s="43">
        <v>184</v>
      </c>
      <c r="AO31" s="43">
        <v>235</v>
      </c>
      <c r="AP31" s="43">
        <v>311</v>
      </c>
      <c r="AQ31" s="43">
        <v>310</v>
      </c>
      <c r="AR31" s="43">
        <v>289</v>
      </c>
      <c r="AS31" s="43">
        <v>309</v>
      </c>
      <c r="AT31" s="43">
        <v>366</v>
      </c>
      <c r="AU31" s="43">
        <v>442</v>
      </c>
      <c r="AV31" s="43">
        <v>577</v>
      </c>
      <c r="AW31" s="43">
        <v>376</v>
      </c>
      <c r="AX31" s="43">
        <v>227</v>
      </c>
      <c r="AY31" s="43">
        <v>250</v>
      </c>
      <c r="AZ31" s="44">
        <v>1</v>
      </c>
      <c r="BA31" s="44">
        <v>4830</v>
      </c>
      <c r="BB31" s="44">
        <v>11</v>
      </c>
      <c r="BC31" s="44">
        <v>15</v>
      </c>
      <c r="BD31" s="44">
        <v>21</v>
      </c>
      <c r="BE31" s="44">
        <v>15</v>
      </c>
      <c r="BF31" s="44">
        <v>20</v>
      </c>
      <c r="BG31" s="44">
        <v>82</v>
      </c>
      <c r="BH31" s="44">
        <v>117</v>
      </c>
      <c r="BI31" s="44">
        <v>167</v>
      </c>
      <c r="BJ31" s="44">
        <v>188</v>
      </c>
      <c r="BK31" s="44">
        <v>134</v>
      </c>
      <c r="BL31" s="44">
        <v>109</v>
      </c>
      <c r="BM31" s="44">
        <v>141</v>
      </c>
      <c r="BN31" s="44">
        <v>191</v>
      </c>
      <c r="BO31" s="44">
        <v>233</v>
      </c>
      <c r="BP31" s="44">
        <v>276</v>
      </c>
      <c r="BQ31" s="44">
        <v>292</v>
      </c>
      <c r="BR31" s="44">
        <v>325</v>
      </c>
      <c r="BS31" s="44">
        <v>339</v>
      </c>
      <c r="BT31" s="44">
        <v>467</v>
      </c>
      <c r="BU31" s="44">
        <v>529</v>
      </c>
      <c r="BV31" s="44">
        <v>403</v>
      </c>
      <c r="BW31" s="44">
        <v>291</v>
      </c>
      <c r="BX31" s="44">
        <v>546</v>
      </c>
      <c r="BY31" s="39">
        <v>0</v>
      </c>
    </row>
    <row r="32" spans="1:77" ht="13.15" customHeight="1" x14ac:dyDescent="0.2">
      <c r="A32" s="33"/>
      <c r="B32" s="15" t="s">
        <v>37</v>
      </c>
      <c r="C32" s="42">
        <v>28655</v>
      </c>
      <c r="D32" s="42">
        <v>202</v>
      </c>
      <c r="E32" s="42">
        <v>206</v>
      </c>
      <c r="F32" s="42">
        <v>222</v>
      </c>
      <c r="G32" s="42">
        <v>191</v>
      </c>
      <c r="H32" s="42">
        <v>184</v>
      </c>
      <c r="I32" s="42">
        <v>1005</v>
      </c>
      <c r="J32" s="42">
        <v>1076</v>
      </c>
      <c r="K32" s="42">
        <v>1187</v>
      </c>
      <c r="L32" s="42">
        <v>1266</v>
      </c>
      <c r="M32" s="42">
        <v>1310</v>
      </c>
      <c r="N32" s="42">
        <v>1722</v>
      </c>
      <c r="O32" s="42">
        <v>1754</v>
      </c>
      <c r="P32" s="42">
        <v>1861</v>
      </c>
      <c r="Q32" s="42">
        <v>1806</v>
      </c>
      <c r="R32" s="42">
        <v>2021</v>
      </c>
      <c r="S32" s="42">
        <v>2038</v>
      </c>
      <c r="T32" s="42">
        <v>1791</v>
      </c>
      <c r="U32" s="42">
        <v>1809</v>
      </c>
      <c r="V32" s="42">
        <v>1798</v>
      </c>
      <c r="W32" s="42">
        <v>1980</v>
      </c>
      <c r="X32" s="42">
        <v>1451</v>
      </c>
      <c r="Y32" s="42">
        <v>1043</v>
      </c>
      <c r="Z32" s="42">
        <v>1389</v>
      </c>
      <c r="AA32" s="38">
        <v>348</v>
      </c>
      <c r="AB32" s="43">
        <v>14963</v>
      </c>
      <c r="AC32" s="43">
        <v>96</v>
      </c>
      <c r="AD32" s="43">
        <v>89</v>
      </c>
      <c r="AE32" s="43">
        <v>114</v>
      </c>
      <c r="AF32" s="43">
        <v>108</v>
      </c>
      <c r="AG32" s="43">
        <v>88</v>
      </c>
      <c r="AH32" s="43">
        <v>495</v>
      </c>
      <c r="AI32" s="43">
        <v>592</v>
      </c>
      <c r="AJ32" s="43">
        <v>622</v>
      </c>
      <c r="AK32" s="43">
        <v>677</v>
      </c>
      <c r="AL32" s="43">
        <v>781</v>
      </c>
      <c r="AM32" s="43">
        <v>1122</v>
      </c>
      <c r="AN32" s="43">
        <v>1009</v>
      </c>
      <c r="AO32" s="43">
        <v>1063</v>
      </c>
      <c r="AP32" s="43">
        <v>997</v>
      </c>
      <c r="AQ32" s="43">
        <v>1075</v>
      </c>
      <c r="AR32" s="43">
        <v>1065</v>
      </c>
      <c r="AS32" s="43">
        <v>916</v>
      </c>
      <c r="AT32" s="43">
        <v>905</v>
      </c>
      <c r="AU32" s="43">
        <v>937</v>
      </c>
      <c r="AV32" s="43">
        <v>1006</v>
      </c>
      <c r="AW32" s="43">
        <v>692</v>
      </c>
      <c r="AX32" s="43">
        <v>467</v>
      </c>
      <c r="AY32" s="43">
        <v>399</v>
      </c>
      <c r="AZ32" s="44">
        <v>143</v>
      </c>
      <c r="BA32" s="44">
        <v>13692</v>
      </c>
      <c r="BB32" s="44">
        <v>106</v>
      </c>
      <c r="BC32" s="44">
        <v>117</v>
      </c>
      <c r="BD32" s="44">
        <v>108</v>
      </c>
      <c r="BE32" s="44">
        <v>83</v>
      </c>
      <c r="BF32" s="44">
        <v>96</v>
      </c>
      <c r="BG32" s="44">
        <v>510</v>
      </c>
      <c r="BH32" s="44">
        <v>484</v>
      </c>
      <c r="BI32" s="44">
        <v>565</v>
      </c>
      <c r="BJ32" s="44">
        <v>589</v>
      </c>
      <c r="BK32" s="44">
        <v>529</v>
      </c>
      <c r="BL32" s="44">
        <v>600</v>
      </c>
      <c r="BM32" s="44">
        <v>745</v>
      </c>
      <c r="BN32" s="44">
        <v>798</v>
      </c>
      <c r="BO32" s="44">
        <v>809</v>
      </c>
      <c r="BP32" s="44">
        <v>946</v>
      </c>
      <c r="BQ32" s="44">
        <v>973</v>
      </c>
      <c r="BR32" s="44">
        <v>875</v>
      </c>
      <c r="BS32" s="44">
        <v>904</v>
      </c>
      <c r="BT32" s="44">
        <v>861</v>
      </c>
      <c r="BU32" s="44">
        <v>974</v>
      </c>
      <c r="BV32" s="44">
        <v>759</v>
      </c>
      <c r="BW32" s="44">
        <v>576</v>
      </c>
      <c r="BX32" s="44">
        <v>990</v>
      </c>
      <c r="BY32" s="39">
        <v>205</v>
      </c>
    </row>
    <row r="33" spans="1:77" ht="13.15" customHeight="1" x14ac:dyDescent="0.2">
      <c r="A33" s="33"/>
      <c r="B33" s="15" t="s">
        <v>38</v>
      </c>
      <c r="C33" s="42">
        <v>23246</v>
      </c>
      <c r="D33" s="42">
        <v>65</v>
      </c>
      <c r="E33" s="42">
        <v>73</v>
      </c>
      <c r="F33" s="42">
        <v>90</v>
      </c>
      <c r="G33" s="42">
        <v>84</v>
      </c>
      <c r="H33" s="42">
        <v>104</v>
      </c>
      <c r="I33" s="42">
        <v>416</v>
      </c>
      <c r="J33" s="42">
        <v>627</v>
      </c>
      <c r="K33" s="42">
        <v>708</v>
      </c>
      <c r="L33" s="42">
        <v>1097</v>
      </c>
      <c r="M33" s="42">
        <v>871</v>
      </c>
      <c r="N33" s="42">
        <v>624</v>
      </c>
      <c r="O33" s="42">
        <v>664</v>
      </c>
      <c r="P33" s="42">
        <v>907</v>
      </c>
      <c r="Q33" s="42">
        <v>1155</v>
      </c>
      <c r="R33" s="42">
        <v>1340</v>
      </c>
      <c r="S33" s="42">
        <v>1503</v>
      </c>
      <c r="T33" s="42">
        <v>1444</v>
      </c>
      <c r="U33" s="42">
        <v>1682</v>
      </c>
      <c r="V33" s="42">
        <v>2148</v>
      </c>
      <c r="W33" s="42">
        <v>2718</v>
      </c>
      <c r="X33" s="42">
        <v>1957</v>
      </c>
      <c r="Y33" s="42">
        <v>1452</v>
      </c>
      <c r="Z33" s="42">
        <v>1687</v>
      </c>
      <c r="AA33" s="38">
        <v>246</v>
      </c>
      <c r="AB33" s="43">
        <v>11444</v>
      </c>
      <c r="AC33" s="43">
        <v>40</v>
      </c>
      <c r="AD33" s="43">
        <v>35</v>
      </c>
      <c r="AE33" s="43">
        <v>56</v>
      </c>
      <c r="AF33" s="43">
        <v>41</v>
      </c>
      <c r="AG33" s="43">
        <v>54</v>
      </c>
      <c r="AH33" s="43">
        <v>226</v>
      </c>
      <c r="AI33" s="43">
        <v>330</v>
      </c>
      <c r="AJ33" s="43">
        <v>367</v>
      </c>
      <c r="AK33" s="43">
        <v>564</v>
      </c>
      <c r="AL33" s="43">
        <v>415</v>
      </c>
      <c r="AM33" s="43">
        <v>337</v>
      </c>
      <c r="AN33" s="43">
        <v>354</v>
      </c>
      <c r="AO33" s="43">
        <v>474</v>
      </c>
      <c r="AP33" s="43">
        <v>611</v>
      </c>
      <c r="AQ33" s="43">
        <v>703</v>
      </c>
      <c r="AR33" s="43">
        <v>742</v>
      </c>
      <c r="AS33" s="43">
        <v>743</v>
      </c>
      <c r="AT33" s="43">
        <v>855</v>
      </c>
      <c r="AU33" s="43">
        <v>1051</v>
      </c>
      <c r="AV33" s="43">
        <v>1382</v>
      </c>
      <c r="AW33" s="43">
        <v>976</v>
      </c>
      <c r="AX33" s="43">
        <v>657</v>
      </c>
      <c r="AY33" s="43">
        <v>525</v>
      </c>
      <c r="AZ33" s="44">
        <v>132</v>
      </c>
      <c r="BA33" s="44">
        <v>11802</v>
      </c>
      <c r="BB33" s="44">
        <v>25</v>
      </c>
      <c r="BC33" s="44">
        <v>38</v>
      </c>
      <c r="BD33" s="44">
        <v>34</v>
      </c>
      <c r="BE33" s="44">
        <v>43</v>
      </c>
      <c r="BF33" s="44">
        <v>50</v>
      </c>
      <c r="BG33" s="44">
        <v>190</v>
      </c>
      <c r="BH33" s="44">
        <v>297</v>
      </c>
      <c r="BI33" s="44">
        <v>341</v>
      </c>
      <c r="BJ33" s="44">
        <v>533</v>
      </c>
      <c r="BK33" s="44">
        <v>456</v>
      </c>
      <c r="BL33" s="44">
        <v>287</v>
      </c>
      <c r="BM33" s="44">
        <v>310</v>
      </c>
      <c r="BN33" s="44">
        <v>433</v>
      </c>
      <c r="BO33" s="44">
        <v>544</v>
      </c>
      <c r="BP33" s="44">
        <v>637</v>
      </c>
      <c r="BQ33" s="44">
        <v>761</v>
      </c>
      <c r="BR33" s="44">
        <v>701</v>
      </c>
      <c r="BS33" s="44">
        <v>827</v>
      </c>
      <c r="BT33" s="44">
        <v>1097</v>
      </c>
      <c r="BU33" s="44">
        <v>1336</v>
      </c>
      <c r="BV33" s="44">
        <v>981</v>
      </c>
      <c r="BW33" s="44">
        <v>795</v>
      </c>
      <c r="BX33" s="44">
        <v>1162</v>
      </c>
      <c r="BY33" s="39">
        <v>114</v>
      </c>
    </row>
    <row r="34" spans="1:77" ht="13.15" customHeight="1" x14ac:dyDescent="0.2">
      <c r="A34" s="33"/>
      <c r="B34" s="15" t="s">
        <v>48</v>
      </c>
      <c r="C34" s="42">
        <v>14117</v>
      </c>
      <c r="D34" s="42">
        <v>42</v>
      </c>
      <c r="E34" s="42">
        <v>39</v>
      </c>
      <c r="F34" s="42">
        <v>57</v>
      </c>
      <c r="G34" s="42">
        <v>77</v>
      </c>
      <c r="H34" s="42">
        <v>56</v>
      </c>
      <c r="I34" s="42">
        <v>271</v>
      </c>
      <c r="J34" s="42">
        <v>354</v>
      </c>
      <c r="K34" s="42">
        <v>461</v>
      </c>
      <c r="L34" s="42">
        <v>521</v>
      </c>
      <c r="M34" s="42">
        <v>423</v>
      </c>
      <c r="N34" s="42">
        <v>387</v>
      </c>
      <c r="O34" s="42">
        <v>467</v>
      </c>
      <c r="P34" s="42">
        <v>649</v>
      </c>
      <c r="Q34" s="42">
        <v>719</v>
      </c>
      <c r="R34" s="42">
        <v>826</v>
      </c>
      <c r="S34" s="42">
        <v>923</v>
      </c>
      <c r="T34" s="42">
        <v>906</v>
      </c>
      <c r="U34" s="42">
        <v>1111</v>
      </c>
      <c r="V34" s="42">
        <v>1409</v>
      </c>
      <c r="W34" s="42">
        <v>1594</v>
      </c>
      <c r="X34" s="42">
        <v>1019</v>
      </c>
      <c r="Y34" s="42">
        <v>764</v>
      </c>
      <c r="Z34" s="42">
        <v>1286</v>
      </c>
      <c r="AA34" s="38">
        <v>27</v>
      </c>
      <c r="AB34" s="43">
        <v>7134</v>
      </c>
      <c r="AC34" s="43">
        <v>23</v>
      </c>
      <c r="AD34" s="43">
        <v>14</v>
      </c>
      <c r="AE34" s="43">
        <v>26</v>
      </c>
      <c r="AF34" s="43">
        <v>37</v>
      </c>
      <c r="AG34" s="43">
        <v>26</v>
      </c>
      <c r="AH34" s="43">
        <v>126</v>
      </c>
      <c r="AI34" s="43">
        <v>187</v>
      </c>
      <c r="AJ34" s="43">
        <v>253</v>
      </c>
      <c r="AK34" s="43">
        <v>262</v>
      </c>
      <c r="AL34" s="43">
        <v>242</v>
      </c>
      <c r="AM34" s="43">
        <v>203</v>
      </c>
      <c r="AN34" s="43">
        <v>243</v>
      </c>
      <c r="AO34" s="43">
        <v>346</v>
      </c>
      <c r="AP34" s="43">
        <v>392</v>
      </c>
      <c r="AQ34" s="43">
        <v>452</v>
      </c>
      <c r="AR34" s="43">
        <v>495</v>
      </c>
      <c r="AS34" s="43">
        <v>454</v>
      </c>
      <c r="AT34" s="43">
        <v>543</v>
      </c>
      <c r="AU34" s="43">
        <v>741</v>
      </c>
      <c r="AV34" s="43">
        <v>828</v>
      </c>
      <c r="AW34" s="43">
        <v>529</v>
      </c>
      <c r="AX34" s="43">
        <v>345</v>
      </c>
      <c r="AY34" s="43">
        <v>470</v>
      </c>
      <c r="AZ34" s="44">
        <v>23</v>
      </c>
      <c r="BA34" s="44">
        <v>6983</v>
      </c>
      <c r="BB34" s="44">
        <v>19</v>
      </c>
      <c r="BC34" s="44">
        <v>25</v>
      </c>
      <c r="BD34" s="44">
        <v>31</v>
      </c>
      <c r="BE34" s="44">
        <v>40</v>
      </c>
      <c r="BF34" s="44">
        <v>30</v>
      </c>
      <c r="BG34" s="44">
        <v>145</v>
      </c>
      <c r="BH34" s="44">
        <v>167</v>
      </c>
      <c r="BI34" s="44">
        <v>208</v>
      </c>
      <c r="BJ34" s="44">
        <v>259</v>
      </c>
      <c r="BK34" s="44">
        <v>181</v>
      </c>
      <c r="BL34" s="44">
        <v>184</v>
      </c>
      <c r="BM34" s="44">
        <v>224</v>
      </c>
      <c r="BN34" s="44">
        <v>303</v>
      </c>
      <c r="BO34" s="44">
        <v>327</v>
      </c>
      <c r="BP34" s="44">
        <v>374</v>
      </c>
      <c r="BQ34" s="44">
        <v>428</v>
      </c>
      <c r="BR34" s="44">
        <v>452</v>
      </c>
      <c r="BS34" s="44">
        <v>568</v>
      </c>
      <c r="BT34" s="44">
        <v>668</v>
      </c>
      <c r="BU34" s="44">
        <v>766</v>
      </c>
      <c r="BV34" s="44">
        <v>490</v>
      </c>
      <c r="BW34" s="44">
        <v>419</v>
      </c>
      <c r="BX34" s="44">
        <v>816</v>
      </c>
      <c r="BY34" s="39">
        <v>4</v>
      </c>
    </row>
    <row r="35" spans="1:77" s="14" customFormat="1" ht="13.15" customHeight="1" x14ac:dyDescent="0.2">
      <c r="A35" s="49" t="s">
        <v>39</v>
      </c>
      <c r="B35" s="50"/>
      <c r="C35" s="36">
        <f>SUM(C36:C37)</f>
        <v>252820</v>
      </c>
      <c r="D35" s="36">
        <f t="shared" ref="D35:Y35" si="14">SUM(D36:D37)</f>
        <v>1253</v>
      </c>
      <c r="E35" s="36">
        <f t="shared" si="14"/>
        <v>1282</v>
      </c>
      <c r="F35" s="36">
        <f t="shared" si="14"/>
        <v>1368</v>
      </c>
      <c r="G35" s="36">
        <f t="shared" si="14"/>
        <v>1348</v>
      </c>
      <c r="H35" s="36">
        <f t="shared" si="14"/>
        <v>1549</v>
      </c>
      <c r="I35" s="36">
        <f t="shared" si="14"/>
        <v>6800</v>
      </c>
      <c r="J35" s="36">
        <f t="shared" si="14"/>
        <v>8675</v>
      </c>
      <c r="K35" s="36">
        <f t="shared" si="14"/>
        <v>10036</v>
      </c>
      <c r="L35" s="36">
        <f t="shared" si="14"/>
        <v>11267</v>
      </c>
      <c r="M35" s="36">
        <f t="shared" si="14"/>
        <v>10659</v>
      </c>
      <c r="N35" s="36">
        <f t="shared" si="14"/>
        <v>10170</v>
      </c>
      <c r="O35" s="36">
        <f t="shared" si="14"/>
        <v>11001</v>
      </c>
      <c r="P35" s="36">
        <f t="shared" si="14"/>
        <v>13114</v>
      </c>
      <c r="Q35" s="36">
        <f t="shared" si="14"/>
        <v>14857</v>
      </c>
      <c r="R35" s="36">
        <f t="shared" si="14"/>
        <v>18031</v>
      </c>
      <c r="S35" s="36">
        <f t="shared" si="14"/>
        <v>19292</v>
      </c>
      <c r="T35" s="36">
        <f t="shared" si="14"/>
        <v>17153</v>
      </c>
      <c r="U35" s="36">
        <f t="shared" si="14"/>
        <v>15943</v>
      </c>
      <c r="V35" s="36">
        <f t="shared" si="14"/>
        <v>17017</v>
      </c>
      <c r="W35" s="36">
        <f t="shared" si="14"/>
        <v>20669</v>
      </c>
      <c r="X35" s="36">
        <f t="shared" si="14"/>
        <v>17698</v>
      </c>
      <c r="Y35" s="36">
        <f t="shared" si="14"/>
        <v>13250</v>
      </c>
      <c r="Z35" s="36">
        <f t="shared" ref="Z35:BE35" si="15">SUM(Z36:Z37)</f>
        <v>13858</v>
      </c>
      <c r="AA35" s="36">
        <f t="shared" si="15"/>
        <v>3330</v>
      </c>
      <c r="AB35" s="36">
        <f t="shared" si="15"/>
        <v>124887</v>
      </c>
      <c r="AC35" s="36">
        <f t="shared" si="15"/>
        <v>672</v>
      </c>
      <c r="AD35" s="36">
        <f t="shared" si="15"/>
        <v>663</v>
      </c>
      <c r="AE35" s="36">
        <f t="shared" si="15"/>
        <v>698</v>
      </c>
      <c r="AF35" s="36">
        <f t="shared" si="15"/>
        <v>694</v>
      </c>
      <c r="AG35" s="36">
        <f t="shared" si="15"/>
        <v>797</v>
      </c>
      <c r="AH35" s="36">
        <f t="shared" si="15"/>
        <v>3524</v>
      </c>
      <c r="AI35" s="36">
        <f t="shared" si="15"/>
        <v>4439</v>
      </c>
      <c r="AJ35" s="36">
        <f t="shared" si="15"/>
        <v>5096</v>
      </c>
      <c r="AK35" s="36">
        <f t="shared" si="15"/>
        <v>5777</v>
      </c>
      <c r="AL35" s="36">
        <f t="shared" si="15"/>
        <v>5695</v>
      </c>
      <c r="AM35" s="36">
        <f t="shared" si="15"/>
        <v>5462</v>
      </c>
      <c r="AN35" s="36">
        <f t="shared" si="15"/>
        <v>5792</v>
      </c>
      <c r="AO35" s="36">
        <f t="shared" si="15"/>
        <v>6923</v>
      </c>
      <c r="AP35" s="36">
        <f t="shared" si="15"/>
        <v>7730</v>
      </c>
      <c r="AQ35" s="36">
        <f t="shared" si="15"/>
        <v>9330</v>
      </c>
      <c r="AR35" s="36">
        <f t="shared" si="15"/>
        <v>9947</v>
      </c>
      <c r="AS35" s="36">
        <f t="shared" si="15"/>
        <v>8690</v>
      </c>
      <c r="AT35" s="36">
        <f t="shared" si="15"/>
        <v>8033</v>
      </c>
      <c r="AU35" s="36">
        <f t="shared" si="15"/>
        <v>8406</v>
      </c>
      <c r="AV35" s="36">
        <f t="shared" si="15"/>
        <v>9866</v>
      </c>
      <c r="AW35" s="36">
        <f t="shared" si="15"/>
        <v>8210</v>
      </c>
      <c r="AX35" s="36">
        <f t="shared" si="15"/>
        <v>5580</v>
      </c>
      <c r="AY35" s="36">
        <f t="shared" si="15"/>
        <v>4453</v>
      </c>
      <c r="AZ35" s="36">
        <f t="shared" si="15"/>
        <v>1934</v>
      </c>
      <c r="BA35" s="36">
        <f t="shared" si="15"/>
        <v>127933</v>
      </c>
      <c r="BB35" s="36">
        <f t="shared" si="15"/>
        <v>581</v>
      </c>
      <c r="BC35" s="36">
        <f t="shared" si="15"/>
        <v>619</v>
      </c>
      <c r="BD35" s="36">
        <f t="shared" si="15"/>
        <v>670</v>
      </c>
      <c r="BE35" s="36">
        <f t="shared" si="15"/>
        <v>654</v>
      </c>
      <c r="BF35" s="36">
        <f t="shared" ref="BF35:BY35" si="16">SUM(BF36:BF37)</f>
        <v>752</v>
      </c>
      <c r="BG35" s="36">
        <f t="shared" si="16"/>
        <v>3276</v>
      </c>
      <c r="BH35" s="36">
        <f t="shared" si="16"/>
        <v>4236</v>
      </c>
      <c r="BI35" s="36">
        <f t="shared" si="16"/>
        <v>4940</v>
      </c>
      <c r="BJ35" s="36">
        <f t="shared" si="16"/>
        <v>5490</v>
      </c>
      <c r="BK35" s="36">
        <f t="shared" si="16"/>
        <v>4964</v>
      </c>
      <c r="BL35" s="36">
        <f t="shared" si="16"/>
        <v>4708</v>
      </c>
      <c r="BM35" s="36">
        <f t="shared" si="16"/>
        <v>5209</v>
      </c>
      <c r="BN35" s="36">
        <f t="shared" si="16"/>
        <v>6191</v>
      </c>
      <c r="BO35" s="36">
        <f t="shared" si="16"/>
        <v>7127</v>
      </c>
      <c r="BP35" s="36">
        <f t="shared" si="16"/>
        <v>8701</v>
      </c>
      <c r="BQ35" s="36">
        <f t="shared" si="16"/>
        <v>9345</v>
      </c>
      <c r="BR35" s="36">
        <f t="shared" si="16"/>
        <v>8463</v>
      </c>
      <c r="BS35" s="36">
        <f t="shared" si="16"/>
        <v>7910</v>
      </c>
      <c r="BT35" s="36">
        <f t="shared" si="16"/>
        <v>8611</v>
      </c>
      <c r="BU35" s="36">
        <f t="shared" si="16"/>
        <v>10803</v>
      </c>
      <c r="BV35" s="36">
        <f t="shared" si="16"/>
        <v>9488</v>
      </c>
      <c r="BW35" s="36">
        <f t="shared" si="16"/>
        <v>7670</v>
      </c>
      <c r="BX35" s="36">
        <f t="shared" si="16"/>
        <v>9405</v>
      </c>
      <c r="BY35" s="37">
        <f t="shared" si="16"/>
        <v>1396</v>
      </c>
    </row>
    <row r="36" spans="1:77" ht="13.15" customHeight="1" x14ac:dyDescent="0.2">
      <c r="A36" s="33"/>
      <c r="B36" s="15" t="s">
        <v>40</v>
      </c>
      <c r="C36" s="42">
        <v>139764</v>
      </c>
      <c r="D36" s="42">
        <v>629</v>
      </c>
      <c r="E36" s="42">
        <v>661</v>
      </c>
      <c r="F36" s="42">
        <v>693</v>
      </c>
      <c r="G36" s="42">
        <v>692</v>
      </c>
      <c r="H36" s="42">
        <v>824</v>
      </c>
      <c r="I36" s="42">
        <v>3499</v>
      </c>
      <c r="J36" s="42">
        <v>4545</v>
      </c>
      <c r="K36" s="42">
        <v>5380</v>
      </c>
      <c r="L36" s="42">
        <v>6259</v>
      </c>
      <c r="M36" s="42">
        <v>6238</v>
      </c>
      <c r="N36" s="42">
        <v>5576</v>
      </c>
      <c r="O36" s="42">
        <v>5698</v>
      </c>
      <c r="P36" s="42">
        <v>6738</v>
      </c>
      <c r="Q36" s="42">
        <v>7844</v>
      </c>
      <c r="R36" s="42">
        <v>10067</v>
      </c>
      <c r="S36" s="42">
        <v>10988</v>
      </c>
      <c r="T36" s="42">
        <v>9676</v>
      </c>
      <c r="U36" s="42">
        <v>8681</v>
      </c>
      <c r="V36" s="42">
        <v>9091</v>
      </c>
      <c r="W36" s="42">
        <v>11445</v>
      </c>
      <c r="X36" s="42">
        <v>10391</v>
      </c>
      <c r="Y36" s="42">
        <v>8056</v>
      </c>
      <c r="Z36" s="42">
        <v>7687</v>
      </c>
      <c r="AA36" s="38">
        <v>1905</v>
      </c>
      <c r="AB36" s="43">
        <v>68926</v>
      </c>
      <c r="AC36" s="43">
        <v>336</v>
      </c>
      <c r="AD36" s="43">
        <v>354</v>
      </c>
      <c r="AE36" s="43">
        <v>354</v>
      </c>
      <c r="AF36" s="43">
        <v>363</v>
      </c>
      <c r="AG36" s="43">
        <v>411</v>
      </c>
      <c r="AH36" s="43">
        <v>1818</v>
      </c>
      <c r="AI36" s="43">
        <v>2301</v>
      </c>
      <c r="AJ36" s="43">
        <v>2708</v>
      </c>
      <c r="AK36" s="43">
        <v>3168</v>
      </c>
      <c r="AL36" s="43">
        <v>3411</v>
      </c>
      <c r="AM36" s="43">
        <v>3036</v>
      </c>
      <c r="AN36" s="43">
        <v>2950</v>
      </c>
      <c r="AO36" s="43">
        <v>3528</v>
      </c>
      <c r="AP36" s="43">
        <v>4040</v>
      </c>
      <c r="AQ36" s="43">
        <v>5198</v>
      </c>
      <c r="AR36" s="43">
        <v>5653</v>
      </c>
      <c r="AS36" s="43">
        <v>4859</v>
      </c>
      <c r="AT36" s="43">
        <v>4408</v>
      </c>
      <c r="AU36" s="43">
        <v>4477</v>
      </c>
      <c r="AV36" s="43">
        <v>5380</v>
      </c>
      <c r="AW36" s="43">
        <v>4789</v>
      </c>
      <c r="AX36" s="43">
        <v>3438</v>
      </c>
      <c r="AY36" s="43">
        <v>2519</v>
      </c>
      <c r="AZ36" s="38">
        <v>1245</v>
      </c>
      <c r="BA36" s="44">
        <v>70838</v>
      </c>
      <c r="BB36" s="44">
        <v>293</v>
      </c>
      <c r="BC36" s="44">
        <v>307</v>
      </c>
      <c r="BD36" s="44">
        <v>339</v>
      </c>
      <c r="BE36" s="44">
        <v>329</v>
      </c>
      <c r="BF36" s="44">
        <v>413</v>
      </c>
      <c r="BG36" s="44">
        <v>1681</v>
      </c>
      <c r="BH36" s="44">
        <v>2244</v>
      </c>
      <c r="BI36" s="44">
        <v>2672</v>
      </c>
      <c r="BJ36" s="44">
        <v>3091</v>
      </c>
      <c r="BK36" s="44">
        <v>2827</v>
      </c>
      <c r="BL36" s="44">
        <v>2540</v>
      </c>
      <c r="BM36" s="44">
        <v>2748</v>
      </c>
      <c r="BN36" s="44">
        <v>3210</v>
      </c>
      <c r="BO36" s="44">
        <v>3804</v>
      </c>
      <c r="BP36" s="44">
        <v>4869</v>
      </c>
      <c r="BQ36" s="44">
        <v>5335</v>
      </c>
      <c r="BR36" s="44">
        <v>4817</v>
      </c>
      <c r="BS36" s="44">
        <v>4273</v>
      </c>
      <c r="BT36" s="44">
        <v>4614</v>
      </c>
      <c r="BU36" s="44">
        <v>6065</v>
      </c>
      <c r="BV36" s="44">
        <v>5602</v>
      </c>
      <c r="BW36" s="44">
        <v>4618</v>
      </c>
      <c r="BX36" s="44">
        <v>5168</v>
      </c>
      <c r="BY36" s="39">
        <v>660</v>
      </c>
    </row>
    <row r="37" spans="1:77" ht="13.15" customHeight="1" thickBot="1" x14ac:dyDescent="0.25">
      <c r="A37" s="34"/>
      <c r="B37" s="35" t="s">
        <v>41</v>
      </c>
      <c r="C37" s="45">
        <v>113056</v>
      </c>
      <c r="D37" s="45">
        <v>624</v>
      </c>
      <c r="E37" s="45">
        <v>621</v>
      </c>
      <c r="F37" s="45">
        <v>675</v>
      </c>
      <c r="G37" s="45">
        <v>656</v>
      </c>
      <c r="H37" s="45">
        <v>725</v>
      </c>
      <c r="I37" s="45">
        <v>3301</v>
      </c>
      <c r="J37" s="45">
        <v>4130</v>
      </c>
      <c r="K37" s="45">
        <v>4656</v>
      </c>
      <c r="L37" s="45">
        <v>5008</v>
      </c>
      <c r="M37" s="45">
        <v>4421</v>
      </c>
      <c r="N37" s="45">
        <v>4594</v>
      </c>
      <c r="O37" s="45">
        <v>5303</v>
      </c>
      <c r="P37" s="45">
        <v>6376</v>
      </c>
      <c r="Q37" s="45">
        <v>7013</v>
      </c>
      <c r="R37" s="45">
        <v>7964</v>
      </c>
      <c r="S37" s="45">
        <v>8304</v>
      </c>
      <c r="T37" s="45">
        <v>7477</v>
      </c>
      <c r="U37" s="45">
        <v>7262</v>
      </c>
      <c r="V37" s="45">
        <v>7926</v>
      </c>
      <c r="W37" s="45">
        <v>9224</v>
      </c>
      <c r="X37" s="45">
        <v>7307</v>
      </c>
      <c r="Y37" s="45">
        <v>5194</v>
      </c>
      <c r="Z37" s="45">
        <v>6171</v>
      </c>
      <c r="AA37" s="45">
        <v>1425</v>
      </c>
      <c r="AB37" s="45">
        <v>55961</v>
      </c>
      <c r="AC37" s="45">
        <v>336</v>
      </c>
      <c r="AD37" s="45">
        <v>309</v>
      </c>
      <c r="AE37" s="45">
        <v>344</v>
      </c>
      <c r="AF37" s="45">
        <v>331</v>
      </c>
      <c r="AG37" s="45">
        <v>386</v>
      </c>
      <c r="AH37" s="45">
        <v>1706</v>
      </c>
      <c r="AI37" s="45">
        <v>2138</v>
      </c>
      <c r="AJ37" s="45">
        <v>2388</v>
      </c>
      <c r="AK37" s="45">
        <v>2609</v>
      </c>
      <c r="AL37" s="45">
        <v>2284</v>
      </c>
      <c r="AM37" s="45">
        <v>2426</v>
      </c>
      <c r="AN37" s="45">
        <v>2842</v>
      </c>
      <c r="AO37" s="45">
        <v>3395</v>
      </c>
      <c r="AP37" s="45">
        <v>3690</v>
      </c>
      <c r="AQ37" s="45">
        <v>4132</v>
      </c>
      <c r="AR37" s="45">
        <v>4294</v>
      </c>
      <c r="AS37" s="45">
        <v>3831</v>
      </c>
      <c r="AT37" s="45">
        <v>3625</v>
      </c>
      <c r="AU37" s="45">
        <v>3929</v>
      </c>
      <c r="AV37" s="45">
        <v>4486</v>
      </c>
      <c r="AW37" s="45">
        <v>3421</v>
      </c>
      <c r="AX37" s="45">
        <v>2142</v>
      </c>
      <c r="AY37" s="45">
        <v>1934</v>
      </c>
      <c r="AZ37" s="40">
        <v>689</v>
      </c>
      <c r="BA37" s="46">
        <v>57095</v>
      </c>
      <c r="BB37" s="46">
        <v>288</v>
      </c>
      <c r="BC37" s="46">
        <v>312</v>
      </c>
      <c r="BD37" s="46">
        <v>331</v>
      </c>
      <c r="BE37" s="46">
        <v>325</v>
      </c>
      <c r="BF37" s="46">
        <v>339</v>
      </c>
      <c r="BG37" s="46">
        <v>1595</v>
      </c>
      <c r="BH37" s="46">
        <v>1992</v>
      </c>
      <c r="BI37" s="46">
        <v>2268</v>
      </c>
      <c r="BJ37" s="46">
        <v>2399</v>
      </c>
      <c r="BK37" s="46">
        <v>2137</v>
      </c>
      <c r="BL37" s="46">
        <v>2168</v>
      </c>
      <c r="BM37" s="46">
        <v>2461</v>
      </c>
      <c r="BN37" s="46">
        <v>2981</v>
      </c>
      <c r="BO37" s="46">
        <v>3323</v>
      </c>
      <c r="BP37" s="46">
        <v>3832</v>
      </c>
      <c r="BQ37" s="46">
        <v>4010</v>
      </c>
      <c r="BR37" s="46">
        <v>3646</v>
      </c>
      <c r="BS37" s="46">
        <v>3637</v>
      </c>
      <c r="BT37" s="46">
        <v>3997</v>
      </c>
      <c r="BU37" s="46">
        <v>4738</v>
      </c>
      <c r="BV37" s="46">
        <v>3886</v>
      </c>
      <c r="BW37" s="46">
        <v>3052</v>
      </c>
      <c r="BX37" s="46">
        <v>4237</v>
      </c>
      <c r="BY37" s="41">
        <v>736</v>
      </c>
    </row>
    <row r="38" spans="1:77" s="12" customFormat="1" ht="15.75" customHeigh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</row>
    <row r="39" spans="1:77" ht="9.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</row>
    <row r="40" spans="1:77" x14ac:dyDescent="0.2">
      <c r="B40" s="6"/>
    </row>
  </sheetData>
  <mergeCells count="7">
    <mergeCell ref="A18:B18"/>
    <mergeCell ref="A25:B25"/>
    <mergeCell ref="A35:B35"/>
    <mergeCell ref="A6:B6"/>
    <mergeCell ref="A7:B7"/>
    <mergeCell ref="A9:B9"/>
    <mergeCell ref="A12:B12"/>
  </mergeCells>
  <phoneticPr fontId="2"/>
  <pageMargins left="0.78740157480314965" right="0.70866141732283472" top="0.59055118110236227" bottom="0.78740157480314965" header="0.39370078740157483" footer="0.59055118110236227"/>
  <pageSetup paperSize="9" scale="98" firstPageNumber="40" orientation="portrait" r:id="rId1"/>
  <headerFooter alignWithMargins="0">
    <oddHeader>&amp;L第&amp;A表&amp;R&amp;9令和５(2023)年（&amp;N－&amp;P）</oddHeader>
  </headerFooter>
  <colBreaks count="4" manualBreakCount="4">
    <brk id="14" max="37" man="1"/>
    <brk id="27" max="37" man="1"/>
    <brk id="39" max="37" man="1"/>
    <brk id="64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１－１－３</vt:lpstr>
      <vt:lpstr>'１－１－３'!Print_Area</vt:lpstr>
      <vt:lpstr>'１－１－３'!Print_Titles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とちぎ健康の森</dc:creator>
  <cp:lastModifiedBy>滝沢　知志</cp:lastModifiedBy>
  <cp:lastPrinted>2024-12-12T04:16:36Z</cp:lastPrinted>
  <dcterms:created xsi:type="dcterms:W3CDTF">1998-01-26T08:37:36Z</dcterms:created>
  <dcterms:modified xsi:type="dcterms:W3CDTF">2024-12-17T05:26:25Z</dcterms:modified>
</cp:coreProperties>
</file>