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activeTab="0"/>
  </bookViews>
  <sheets>
    <sheet name="がん罹患者数" sheetId="1" r:id="rId1"/>
    <sheet name="年齢階級別罹患率" sheetId="2" r:id="rId2"/>
    <sheet name="年齢調整罹患率" sheetId="3" r:id="rId3"/>
  </sheets>
  <externalReferences>
    <externalReference r:id="rId6"/>
    <externalReference r:id="rId7"/>
  </externalReferences>
  <definedNames>
    <definedName name="_xlnm.Print_Area" localSheetId="1">'年齢階級別罹患率'!$A$1:$N$77</definedName>
  </definedNames>
  <calcPr fullCalcOnLoad="1"/>
</workbook>
</file>

<file path=xl/sharedStrings.xml><?xml version="1.0" encoding="utf-8"?>
<sst xmlns="http://schemas.openxmlformats.org/spreadsheetml/2006/main" count="72" uniqueCount="64">
  <si>
    <t>部位</t>
  </si>
  <si>
    <t>全部位</t>
  </si>
  <si>
    <t>口腔・咽頭</t>
  </si>
  <si>
    <t>食道</t>
  </si>
  <si>
    <t>胃</t>
  </si>
  <si>
    <t>大腸（結腸・直腸）</t>
  </si>
  <si>
    <t>肝・肝内胆管</t>
  </si>
  <si>
    <t>胆のう・胆管</t>
  </si>
  <si>
    <t>膵臓</t>
  </si>
  <si>
    <t>喉頭</t>
  </si>
  <si>
    <t>肺</t>
  </si>
  <si>
    <t>皮膚</t>
  </si>
  <si>
    <t>乳房</t>
  </si>
  <si>
    <t>子宮</t>
  </si>
  <si>
    <t>子宮頸部</t>
  </si>
  <si>
    <t>子宮体部</t>
  </si>
  <si>
    <t>卵巣</t>
  </si>
  <si>
    <t>甲状腺</t>
  </si>
  <si>
    <t>悪性リンパ腫</t>
  </si>
  <si>
    <t>多発性骨髄腫</t>
  </si>
  <si>
    <t>白血病</t>
  </si>
  <si>
    <t>結腸</t>
  </si>
  <si>
    <t>直腸</t>
  </si>
  <si>
    <t>合計</t>
  </si>
  <si>
    <t>男性</t>
  </si>
  <si>
    <t>女性</t>
  </si>
  <si>
    <t>－</t>
  </si>
  <si>
    <t>前立腺</t>
  </si>
  <si>
    <t>膀胱</t>
  </si>
  <si>
    <t>腎・尿路（膀胱除く）</t>
  </si>
  <si>
    <t>脳・中枢神経系</t>
  </si>
  <si>
    <t>男女計</t>
  </si>
  <si>
    <t>男</t>
  </si>
  <si>
    <t>女</t>
  </si>
  <si>
    <t>全部位</t>
  </si>
  <si>
    <t>口腔・咽頭</t>
  </si>
  <si>
    <t>食道</t>
  </si>
  <si>
    <t>胃</t>
  </si>
  <si>
    <t>大腸（結腸・直腸）</t>
  </si>
  <si>
    <t>（結腸）</t>
  </si>
  <si>
    <t>肝および肝内胆管</t>
  </si>
  <si>
    <t>胆のう・胆管</t>
  </si>
  <si>
    <t>膵臓</t>
  </si>
  <si>
    <t>喉頭</t>
  </si>
  <si>
    <t>肺</t>
  </si>
  <si>
    <t>皮膚</t>
  </si>
  <si>
    <t>乳房</t>
  </si>
  <si>
    <t>子宮</t>
  </si>
  <si>
    <t>（子宮頸部）</t>
  </si>
  <si>
    <t>（子宮体部）</t>
  </si>
  <si>
    <t>卵巣</t>
  </si>
  <si>
    <t>前立腺</t>
  </si>
  <si>
    <t>膀胱</t>
  </si>
  <si>
    <t>腎・尿路（膀胱除く）</t>
  </si>
  <si>
    <t>脳・中枢神経系</t>
  </si>
  <si>
    <t>甲状腺</t>
  </si>
  <si>
    <t>悪性リンパ腫</t>
  </si>
  <si>
    <t>多発性骨髄腫</t>
  </si>
  <si>
    <t>白血病</t>
  </si>
  <si>
    <t>（直腸）</t>
  </si>
  <si>
    <t>罹患数（上皮内がんを含まない）</t>
  </si>
  <si>
    <t>-</t>
  </si>
  <si>
    <t>注：上皮内がんを含まない</t>
  </si>
  <si>
    <t>※上皮内がんを含まない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</si>
</sst>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0_);\(#,##0\)"/>
  </numFmts>
  <fonts count="45">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name val="ＭＳ Ｐゴシック"/>
      <family val="3"/>
    </font>
    <font>
      <b/>
      <sz val="14"/>
      <name val="Calibri"/>
      <family val="2"/>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9"/>
      <color indexed="8"/>
      <name val="Calibri"/>
      <family val="2"/>
    </font>
    <font>
      <sz val="11"/>
      <name val="ＭＳ Ｐゴシック"/>
      <family val="3"/>
    </font>
    <font>
      <sz val="8"/>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bottom/>
    </border>
    <border>
      <left style="thin"/>
      <right style="hair"/>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style="thin"/>
      <bottom style="double"/>
    </border>
    <border>
      <left style="thin"/>
      <right style="medium"/>
      <top style="thin"/>
      <bottom style="double"/>
    </border>
    <border>
      <left style="medium"/>
      <right/>
      <top/>
      <bottom/>
    </border>
    <border>
      <left style="medium"/>
      <right/>
      <top/>
      <bottom style="medium"/>
    </border>
    <border>
      <left/>
      <right/>
      <top style="hair"/>
      <bottom style="hair"/>
    </border>
    <border>
      <left/>
      <right/>
      <top style="hair"/>
      <bottom style="thin"/>
    </border>
    <border>
      <left style="thin"/>
      <right/>
      <top style="thin"/>
      <bottom/>
    </border>
    <border>
      <left style="hair"/>
      <right style="thin"/>
      <top style="thin"/>
      <bottom style="hair"/>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thin"/>
      <right style="thin"/>
      <top style="thin"/>
      <bottom/>
    </border>
    <border>
      <left style="thin"/>
      <right/>
      <top/>
      <bottom style="thin"/>
    </border>
    <border>
      <left style="thin"/>
      <right style="thin"/>
      <top style="thin"/>
      <bottom style="hair"/>
    </border>
    <border>
      <left style="thin"/>
      <right style="medium"/>
      <top style="thin"/>
      <bottom style="hair"/>
    </border>
    <border>
      <left style="thin"/>
      <right style="medium"/>
      <top style="thin"/>
      <bottom/>
    </border>
    <border>
      <left style="thin"/>
      <right style="thin"/>
      <top/>
      <bottom/>
    </border>
    <border>
      <left style="thin"/>
      <right style="medium"/>
      <top style="hair"/>
      <bottom style="hair"/>
    </border>
    <border>
      <left style="thin"/>
      <right style="medium"/>
      <top style="hair"/>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style="medium"/>
      <right/>
      <top/>
      <bottom style="double"/>
    </border>
    <border>
      <left/>
      <right/>
      <top/>
      <bottom style="double"/>
    </border>
    <border>
      <left/>
      <right/>
      <top/>
      <bottom style="thin"/>
    </border>
    <border>
      <left style="thin"/>
      <right/>
      <top style="thin"/>
      <bottom style="thin"/>
    </border>
    <border>
      <left/>
      <right/>
      <top style="thin"/>
      <bottom style="thin"/>
    </border>
    <border>
      <left/>
      <right/>
      <top style="thin"/>
      <bottom/>
    </border>
    <border>
      <left style="thin"/>
      <right/>
      <top style="thin"/>
      <bottom style="medium"/>
    </border>
    <border>
      <left/>
      <right/>
      <top style="thin"/>
      <bottom style="medium"/>
    </border>
    <border>
      <left/>
      <right style="thin"/>
      <top style="thin"/>
      <bottom style="thin"/>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7">
    <xf numFmtId="0" fontId="0" fillId="0" borderId="0" xfId="0" applyFont="1" applyAlignment="1">
      <alignment vertical="center"/>
    </xf>
    <xf numFmtId="176" fontId="0" fillId="0" borderId="10"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0" xfId="0" applyNumberFormat="1" applyFill="1" applyBorder="1" applyAlignment="1">
      <alignment vertical="center"/>
    </xf>
    <xf numFmtId="177" fontId="0" fillId="0" borderId="10" xfId="0" applyNumberFormat="1" applyBorder="1" applyAlignment="1">
      <alignment vertical="center"/>
    </xf>
    <xf numFmtId="177" fontId="0" fillId="0" borderId="10" xfId="0" applyNumberFormat="1" applyBorder="1" applyAlignment="1">
      <alignment horizontal="center" vertical="center"/>
    </xf>
    <xf numFmtId="0" fontId="0" fillId="0" borderId="20" xfId="0" applyBorder="1" applyAlignment="1">
      <alignment vertical="center"/>
    </xf>
    <xf numFmtId="0" fontId="0" fillId="0" borderId="10"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177" fontId="0" fillId="0" borderId="27" xfId="0" applyNumberFormat="1" applyBorder="1" applyAlignment="1">
      <alignment vertical="center"/>
    </xf>
    <xf numFmtId="0" fontId="0" fillId="0" borderId="28" xfId="0" applyBorder="1" applyAlignment="1">
      <alignment vertical="center"/>
    </xf>
    <xf numFmtId="177" fontId="0" fillId="0" borderId="29" xfId="0" applyNumberFormat="1" applyBorder="1" applyAlignment="1">
      <alignment vertical="center"/>
    </xf>
    <xf numFmtId="177" fontId="0" fillId="0" borderId="30" xfId="0" applyNumberFormat="1" applyBorder="1" applyAlignment="1">
      <alignment horizontal="center" vertical="center"/>
    </xf>
    <xf numFmtId="177" fontId="0" fillId="0" borderId="30" xfId="0" applyNumberFormat="1" applyBorder="1" applyAlignment="1">
      <alignment vertical="center"/>
    </xf>
    <xf numFmtId="177" fontId="0" fillId="0" borderId="27" xfId="0" applyNumberFormat="1" applyBorder="1" applyAlignment="1">
      <alignment horizontal="center" vertical="center"/>
    </xf>
    <xf numFmtId="0" fontId="0" fillId="0" borderId="31" xfId="0" applyBorder="1" applyAlignment="1">
      <alignment vertical="center"/>
    </xf>
    <xf numFmtId="177" fontId="0" fillId="0" borderId="29" xfId="0" applyNumberFormat="1" applyBorder="1" applyAlignment="1">
      <alignment horizontal="center"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30" xfId="0" applyNumberFormat="1" applyBorder="1" applyAlignment="1">
      <alignment vertical="center"/>
    </xf>
    <xf numFmtId="176" fontId="0" fillId="0" borderId="34" xfId="0" applyNumberFormat="1" applyBorder="1" applyAlignment="1">
      <alignment vertical="center"/>
    </xf>
    <xf numFmtId="176" fontId="0" fillId="0" borderId="35" xfId="0" applyNumberFormat="1" applyBorder="1" applyAlignment="1">
      <alignment horizontal="center" vertical="center"/>
    </xf>
    <xf numFmtId="176" fontId="0" fillId="0" borderId="35" xfId="0" applyNumberFormat="1" applyBorder="1" applyAlignment="1">
      <alignment vertical="center"/>
    </xf>
    <xf numFmtId="176" fontId="0" fillId="0" borderId="27" xfId="0" applyNumberFormat="1" applyBorder="1" applyAlignment="1">
      <alignment horizontal="center" vertical="center"/>
    </xf>
    <xf numFmtId="176" fontId="0" fillId="0" borderId="27" xfId="0" applyNumberFormat="1" applyBorder="1" applyAlignment="1">
      <alignment vertical="center"/>
    </xf>
    <xf numFmtId="176" fontId="0" fillId="0" borderId="36" xfId="0" applyNumberFormat="1" applyBorder="1" applyAlignment="1">
      <alignment vertical="center"/>
    </xf>
    <xf numFmtId="176" fontId="0" fillId="0" borderId="29" xfId="0" applyNumberFormat="1" applyBorder="1" applyAlignment="1">
      <alignment horizontal="center" vertical="center"/>
    </xf>
    <xf numFmtId="176" fontId="0" fillId="0" borderId="29" xfId="0" applyNumberFormat="1" applyBorder="1" applyAlignment="1">
      <alignment vertical="center"/>
    </xf>
    <xf numFmtId="176" fontId="0" fillId="0" borderId="37" xfId="0" applyNumberFormat="1" applyBorder="1" applyAlignment="1">
      <alignment vertical="center"/>
    </xf>
    <xf numFmtId="176" fontId="0" fillId="0" borderId="10" xfId="0" applyNumberFormat="1" applyBorder="1" applyAlignment="1">
      <alignment horizontal="center" vertical="center"/>
    </xf>
    <xf numFmtId="178" fontId="0" fillId="0" borderId="10" xfId="0" applyNumberFormat="1" applyBorder="1" applyAlignment="1">
      <alignment vertical="center"/>
    </xf>
    <xf numFmtId="0" fontId="0" fillId="0" borderId="10" xfId="0" applyBorder="1" applyAlignment="1">
      <alignment vertical="center"/>
    </xf>
    <xf numFmtId="178" fontId="0" fillId="0" borderId="30" xfId="0" applyNumberFormat="1" applyBorder="1" applyAlignment="1">
      <alignment vertical="center"/>
    </xf>
    <xf numFmtId="178" fontId="0" fillId="0" borderId="27" xfId="0" applyNumberFormat="1" applyBorder="1" applyAlignment="1">
      <alignment vertical="center"/>
    </xf>
    <xf numFmtId="178" fontId="0" fillId="0" borderId="29" xfId="0" applyNumberFormat="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がん罹患数（男性）</a:t>
            </a:r>
          </a:p>
        </c:rich>
      </c:tx>
      <c:layout>
        <c:manualLayout>
          <c:xMode val="factor"/>
          <c:yMode val="factor"/>
          <c:x val="-0.0055"/>
          <c:y val="-0.01525"/>
        </c:manualLayout>
      </c:layout>
      <c:spPr>
        <a:noFill/>
        <a:ln w="3175">
          <a:noFill/>
        </a:ln>
      </c:spPr>
    </c:title>
    <c:plotArea>
      <c:layout>
        <c:manualLayout>
          <c:xMode val="edge"/>
          <c:yMode val="edge"/>
          <c:x val="0.038"/>
          <c:y val="0.0655"/>
          <c:w val="0.9315"/>
          <c:h val="0.911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'[1]がん罹患者数（グラフあり）'!$B$84:$B$104</c:f>
              <c:strCache>
                <c:ptCount val="21"/>
                <c:pt idx="0">
                  <c:v>口腔・咽頭</c:v>
                </c:pt>
                <c:pt idx="1">
                  <c:v>食道</c:v>
                </c:pt>
                <c:pt idx="2">
                  <c:v>胃</c:v>
                </c:pt>
                <c:pt idx="3">
                  <c:v>大腸（結腸・直腸）</c:v>
                </c:pt>
                <c:pt idx="4">
                  <c:v>(結腸)</c:v>
                </c:pt>
                <c:pt idx="5">
                  <c:v>(直腸)</c:v>
                </c:pt>
                <c:pt idx="6">
                  <c:v>肝・肝内胆管</c:v>
                </c:pt>
                <c:pt idx="7">
                  <c:v>胆のう・胆管</c:v>
                </c:pt>
                <c:pt idx="8">
                  <c:v>膵臓</c:v>
                </c:pt>
                <c:pt idx="9">
                  <c:v>喉頭</c:v>
                </c:pt>
                <c:pt idx="10">
                  <c:v>肺</c:v>
                </c:pt>
                <c:pt idx="11">
                  <c:v>皮膚</c:v>
                </c:pt>
                <c:pt idx="12">
                  <c:v>乳房</c:v>
                </c:pt>
                <c:pt idx="13">
                  <c:v>前立腺</c:v>
                </c:pt>
                <c:pt idx="14">
                  <c:v>膀胱</c:v>
                </c:pt>
                <c:pt idx="15">
                  <c:v>腎・尿路（膀胱除く）</c:v>
                </c:pt>
                <c:pt idx="16">
                  <c:v>脳・中枢神経系</c:v>
                </c:pt>
                <c:pt idx="17">
                  <c:v>甲状腺</c:v>
                </c:pt>
                <c:pt idx="18">
                  <c:v>悪性リンパ腫</c:v>
                </c:pt>
                <c:pt idx="19">
                  <c:v>多発性骨髄腫</c:v>
                </c:pt>
                <c:pt idx="20">
                  <c:v>白血病</c:v>
                </c:pt>
              </c:strCache>
            </c:strRef>
          </c:cat>
          <c:val>
            <c:numRef>
              <c:f>'[1]がん罹患者数（グラフあり）'!$C$84:$C$104</c:f>
              <c:numCache>
                <c:ptCount val="21"/>
                <c:pt idx="0">
                  <c:v>160</c:v>
                </c:pt>
                <c:pt idx="1">
                  <c:v>256</c:v>
                </c:pt>
                <c:pt idx="2">
                  <c:v>1288</c:v>
                </c:pt>
                <c:pt idx="3">
                  <c:v>940</c:v>
                </c:pt>
                <c:pt idx="4">
                  <c:v>557</c:v>
                </c:pt>
                <c:pt idx="5">
                  <c:v>383</c:v>
                </c:pt>
                <c:pt idx="6">
                  <c:v>487</c:v>
                </c:pt>
                <c:pt idx="7">
                  <c:v>164</c:v>
                </c:pt>
                <c:pt idx="8">
                  <c:v>238</c:v>
                </c:pt>
                <c:pt idx="9">
                  <c:v>74</c:v>
                </c:pt>
                <c:pt idx="10">
                  <c:v>1016</c:v>
                </c:pt>
                <c:pt idx="11">
                  <c:v>102</c:v>
                </c:pt>
                <c:pt idx="12">
                  <c:v>5</c:v>
                </c:pt>
                <c:pt idx="13">
                  <c:v>869</c:v>
                </c:pt>
                <c:pt idx="14">
                  <c:v>207</c:v>
                </c:pt>
                <c:pt idx="15">
                  <c:v>147</c:v>
                </c:pt>
                <c:pt idx="16">
                  <c:v>41</c:v>
                </c:pt>
                <c:pt idx="17">
                  <c:v>31</c:v>
                </c:pt>
                <c:pt idx="18">
                  <c:v>181</c:v>
                </c:pt>
                <c:pt idx="19">
                  <c:v>39</c:v>
                </c:pt>
                <c:pt idx="20">
                  <c:v>92</c:v>
                </c:pt>
              </c:numCache>
            </c:numRef>
          </c:val>
        </c:ser>
        <c:axId val="720771"/>
        <c:axId val="6486940"/>
      </c:barChart>
      <c:catAx>
        <c:axId val="720771"/>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86940"/>
        <c:crosses val="autoZero"/>
        <c:auto val="1"/>
        <c:lblOffset val="100"/>
        <c:tickLblSkip val="1"/>
        <c:noMultiLvlLbl val="0"/>
      </c:catAx>
      <c:valAx>
        <c:axId val="6486940"/>
        <c:scaling>
          <c:orientation val="minMax"/>
        </c:scaling>
        <c:axPos val="t"/>
        <c:title>
          <c:tx>
            <c:rich>
              <a:bodyPr vert="horz" rot="0" anchor="ctr"/>
              <a:lstStyle/>
              <a:p>
                <a:pPr algn="ctr">
                  <a:defRPr/>
                </a:pPr>
                <a:r>
                  <a:rPr lang="en-US" cap="none" sz="800" b="0" i="0" u="none" baseline="0">
                    <a:solidFill>
                      <a:srgbClr val="000000"/>
                    </a:solidFill>
                  </a:rPr>
                  <a:t>（件）</a:t>
                </a:r>
              </a:p>
            </c:rich>
          </c:tx>
          <c:layout>
            <c:manualLayout>
              <c:xMode val="factor"/>
              <c:yMode val="factor"/>
              <c:x val="-0.0035"/>
              <c:y val="0.11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720771"/>
        <c:crossesAt val="1"/>
        <c:crossBetween val="between"/>
        <c:dispUnits/>
        <c:majorUnit val="2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肝がん</a:t>
            </a:r>
          </a:p>
        </c:rich>
      </c:tx>
      <c:layout>
        <c:manualLayout>
          <c:xMode val="factor"/>
          <c:yMode val="factor"/>
          <c:x val="-0.00425"/>
          <c:y val="-0.01075"/>
        </c:manualLayout>
      </c:layout>
      <c:spPr>
        <a:noFill/>
        <a:ln w="3175">
          <a:noFill/>
        </a:ln>
      </c:spPr>
    </c:title>
    <c:plotArea>
      <c:layout>
        <c:manualLayout>
          <c:xMode val="edge"/>
          <c:yMode val="edge"/>
          <c:x val="0.05275"/>
          <c:y val="0.1645"/>
          <c:w val="0.897"/>
          <c:h val="0.829"/>
        </c:manualLayout>
      </c:layout>
      <c:lineChart>
        <c:grouping val="standard"/>
        <c:varyColors val="0"/>
        <c:ser>
          <c:idx val="0"/>
          <c:order val="0"/>
          <c:tx>
            <c:strRef>
              <c:f>'[1]年齢階級別罹患率（県）'!$A$168</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'[1]年齢階級別罹患率（県）'!$B$167:$S$167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'[1]年齢階級別罹患率（県）'!$B$168:$S$168</c:f>
              <c:numCache>
                <c:ptCount val="18"/>
                <c:pt idx="0">
                  <c:v>0</c:v>
                </c:pt>
                <c:pt idx="1">
                  <c:v>0</c:v>
                </c:pt>
                <c:pt idx="2">
                  <c:v>0</c:v>
                </c:pt>
                <c:pt idx="3">
                  <c:v>0</c:v>
                </c:pt>
                <c:pt idx="4">
                  <c:v>0</c:v>
                </c:pt>
                <c:pt idx="5">
                  <c:v>0</c:v>
                </c:pt>
                <c:pt idx="6">
                  <c:v>0</c:v>
                </c:pt>
                <c:pt idx="7">
                  <c:v>1.3</c:v>
                </c:pt>
                <c:pt idx="8">
                  <c:v>6.1</c:v>
                </c:pt>
                <c:pt idx="9">
                  <c:v>17</c:v>
                </c:pt>
                <c:pt idx="10">
                  <c:v>31.6</c:v>
                </c:pt>
                <c:pt idx="11">
                  <c:v>65.4</c:v>
                </c:pt>
                <c:pt idx="12">
                  <c:v>107.4</c:v>
                </c:pt>
                <c:pt idx="13">
                  <c:v>142.6</c:v>
                </c:pt>
                <c:pt idx="14">
                  <c:v>186.9</c:v>
                </c:pt>
                <c:pt idx="15">
                  <c:v>241.9</c:v>
                </c:pt>
                <c:pt idx="16">
                  <c:v>171.6</c:v>
                </c:pt>
                <c:pt idx="17">
                  <c:v>162.5</c:v>
                </c:pt>
              </c:numCache>
            </c:numRef>
          </c:val>
          <c:smooth val="0"/>
        </c:ser>
        <c:ser>
          <c:idx val="1"/>
          <c:order val="1"/>
          <c:tx>
            <c:strRef>
              <c:f>'[1]年齢階級別罹患率（県）'!$A$169</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'[1]年齢階級別罹患率（県）'!$B$167:$S$167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'[1]年齢階級別罹患率（県）'!$B$169:$S$169</c:f>
              <c:numCache>
                <c:ptCount val="18"/>
                <c:pt idx="0">
                  <c:v>0</c:v>
                </c:pt>
                <c:pt idx="1">
                  <c:v>0</c:v>
                </c:pt>
                <c:pt idx="2">
                  <c:v>0</c:v>
                </c:pt>
                <c:pt idx="3">
                  <c:v>0</c:v>
                </c:pt>
                <c:pt idx="4">
                  <c:v>0</c:v>
                </c:pt>
                <c:pt idx="5">
                  <c:v>1.7</c:v>
                </c:pt>
                <c:pt idx="6">
                  <c:v>0</c:v>
                </c:pt>
                <c:pt idx="7">
                  <c:v>0</c:v>
                </c:pt>
                <c:pt idx="8">
                  <c:v>1.6</c:v>
                </c:pt>
                <c:pt idx="9">
                  <c:v>6.5</c:v>
                </c:pt>
                <c:pt idx="10">
                  <c:v>4.3</c:v>
                </c:pt>
                <c:pt idx="11">
                  <c:v>7.1</c:v>
                </c:pt>
                <c:pt idx="12">
                  <c:v>13.9</c:v>
                </c:pt>
                <c:pt idx="13">
                  <c:v>49.8</c:v>
                </c:pt>
                <c:pt idx="14">
                  <c:v>101.7</c:v>
                </c:pt>
                <c:pt idx="15">
                  <c:v>85.4</c:v>
                </c:pt>
                <c:pt idx="16">
                  <c:v>83.6</c:v>
                </c:pt>
                <c:pt idx="17">
                  <c:v>97.8</c:v>
                </c:pt>
              </c:numCache>
            </c:numRef>
          </c:val>
          <c:smooth val="0"/>
        </c:ser>
        <c:marker val="1"/>
        <c:axId val="42054905"/>
        <c:axId val="42949826"/>
      </c:lineChart>
      <c:catAx>
        <c:axId val="42054905"/>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05"/>
              <c:y val="0.13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949826"/>
        <c:crosses val="autoZero"/>
        <c:auto val="1"/>
        <c:lblOffset val="100"/>
        <c:tickLblSkip val="1"/>
        <c:noMultiLvlLbl val="0"/>
      </c:catAx>
      <c:valAx>
        <c:axId val="42949826"/>
        <c:scaling>
          <c:orientation val="minMax"/>
          <c:max val="5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4"/>
              <c:y val="-0.001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2054905"/>
        <c:crossesAt val="1"/>
        <c:crossBetween val="between"/>
        <c:dispUnits/>
        <c:majorUnit val="100"/>
      </c:valAx>
      <c:spPr>
        <a:solidFill>
          <a:srgbClr val="FFFFFF"/>
        </a:solidFill>
        <a:ln w="3175">
          <a:noFill/>
        </a:ln>
      </c:spPr>
    </c:plotArea>
    <c:legend>
      <c:legendPos val="t"/>
      <c:layout>
        <c:manualLayout>
          <c:xMode val="edge"/>
          <c:yMode val="edge"/>
          <c:x val="0.35775"/>
          <c:y val="0.09325"/>
          <c:w val="0.28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子宮がん</a:t>
            </a:r>
          </a:p>
        </c:rich>
      </c:tx>
      <c:layout>
        <c:manualLayout>
          <c:xMode val="factor"/>
          <c:yMode val="factor"/>
          <c:x val="-0.00425"/>
          <c:y val="-0.01025"/>
        </c:manualLayout>
      </c:layout>
      <c:spPr>
        <a:noFill/>
        <a:ln w="3175">
          <a:noFill/>
        </a:ln>
      </c:spPr>
    </c:title>
    <c:plotArea>
      <c:layout>
        <c:manualLayout>
          <c:xMode val="edge"/>
          <c:yMode val="edge"/>
          <c:x val="0.068"/>
          <c:y val="0.145"/>
          <c:w val="0.882"/>
          <c:h val="0.8305"/>
        </c:manualLayout>
      </c:layout>
      <c:lineChart>
        <c:grouping val="standard"/>
        <c:varyColors val="0"/>
        <c:ser>
          <c:idx val="0"/>
          <c:order val="0"/>
          <c:tx>
            <c:strRef>
              <c:f>'[1]年齢階級別罹患率（県）'!$U$171</c:f>
              <c:strCache>
                <c:ptCount val="1"/>
                <c:pt idx="0">
                  <c:v>子宮体部</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'[1]年齢階級別罹患率（県）'!$V$170:$AM$170</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'[1]年齢階級別罹患率（県）'!$V$171:$AM$171</c:f>
              <c:numCache>
                <c:ptCount val="18"/>
                <c:pt idx="0">
                  <c:v>0</c:v>
                </c:pt>
                <c:pt idx="1">
                  <c:v>0</c:v>
                </c:pt>
                <c:pt idx="2">
                  <c:v>0</c:v>
                </c:pt>
                <c:pt idx="3">
                  <c:v>0</c:v>
                </c:pt>
                <c:pt idx="4">
                  <c:v>0</c:v>
                </c:pt>
                <c:pt idx="5">
                  <c:v>1.7</c:v>
                </c:pt>
                <c:pt idx="6">
                  <c:v>1.4</c:v>
                </c:pt>
                <c:pt idx="7">
                  <c:v>11.6</c:v>
                </c:pt>
                <c:pt idx="8">
                  <c:v>14.7</c:v>
                </c:pt>
                <c:pt idx="9">
                  <c:v>22.6</c:v>
                </c:pt>
                <c:pt idx="10">
                  <c:v>24.5</c:v>
                </c:pt>
                <c:pt idx="11">
                  <c:v>35.3</c:v>
                </c:pt>
                <c:pt idx="12">
                  <c:v>29.3</c:v>
                </c:pt>
                <c:pt idx="13">
                  <c:v>24</c:v>
                </c:pt>
                <c:pt idx="14">
                  <c:v>24</c:v>
                </c:pt>
                <c:pt idx="15">
                  <c:v>34.6</c:v>
                </c:pt>
                <c:pt idx="16">
                  <c:v>12.7</c:v>
                </c:pt>
                <c:pt idx="17">
                  <c:v>5.6</c:v>
                </c:pt>
              </c:numCache>
            </c:numRef>
          </c:val>
          <c:smooth val="0"/>
        </c:ser>
        <c:ser>
          <c:idx val="1"/>
          <c:order val="1"/>
          <c:tx>
            <c:strRef>
              <c:f>'[1]年齢階級別罹患率（県）'!$U$172</c:f>
              <c:strCache>
                <c:ptCount val="1"/>
                <c:pt idx="0">
                  <c:v>子宮頸部</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'[1]年齢階級別罹患率（県）'!$V$170:$AM$170</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'[1]年齢階級別罹患率（県）'!$V$172:$AM$172</c:f>
              <c:numCache>
                <c:ptCount val="18"/>
                <c:pt idx="0">
                  <c:v>0</c:v>
                </c:pt>
                <c:pt idx="1">
                  <c:v>0</c:v>
                </c:pt>
                <c:pt idx="2">
                  <c:v>0</c:v>
                </c:pt>
                <c:pt idx="3">
                  <c:v>0</c:v>
                </c:pt>
                <c:pt idx="4">
                  <c:v>3.8</c:v>
                </c:pt>
                <c:pt idx="5">
                  <c:v>10.4</c:v>
                </c:pt>
                <c:pt idx="6">
                  <c:v>17.1</c:v>
                </c:pt>
                <c:pt idx="7">
                  <c:v>14.4</c:v>
                </c:pt>
                <c:pt idx="8">
                  <c:v>29.4</c:v>
                </c:pt>
                <c:pt idx="9">
                  <c:v>30.7</c:v>
                </c:pt>
                <c:pt idx="10">
                  <c:v>14.4</c:v>
                </c:pt>
                <c:pt idx="11">
                  <c:v>27</c:v>
                </c:pt>
                <c:pt idx="12">
                  <c:v>12.3</c:v>
                </c:pt>
                <c:pt idx="13">
                  <c:v>20.6</c:v>
                </c:pt>
                <c:pt idx="14">
                  <c:v>16.6</c:v>
                </c:pt>
                <c:pt idx="15">
                  <c:v>24.4</c:v>
                </c:pt>
                <c:pt idx="16">
                  <c:v>17.7</c:v>
                </c:pt>
                <c:pt idx="17">
                  <c:v>19.6</c:v>
                </c:pt>
              </c:numCache>
            </c:numRef>
          </c:val>
          <c:smooth val="0"/>
        </c:ser>
        <c:marker val="1"/>
        <c:axId val="51004115"/>
        <c:axId val="56383852"/>
      </c:lineChart>
      <c:catAx>
        <c:axId val="51004115"/>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4625"/>
              <c:y val="0.13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56383852"/>
        <c:crosses val="autoZero"/>
        <c:auto val="1"/>
        <c:lblOffset val="100"/>
        <c:tickLblSkip val="1"/>
        <c:noMultiLvlLbl val="0"/>
      </c:catAx>
      <c:valAx>
        <c:axId val="56383852"/>
        <c:scaling>
          <c:orientation val="minMax"/>
          <c:max val="2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11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51004115"/>
        <c:crossesAt val="1"/>
        <c:crossBetween val="between"/>
        <c:dispUnits/>
        <c:majorUnit val="50"/>
      </c:valAx>
      <c:spPr>
        <a:solidFill>
          <a:srgbClr val="FFFFFF"/>
        </a:solidFill>
        <a:ln w="3175">
          <a:noFill/>
        </a:ln>
      </c:spPr>
    </c:plotArea>
    <c:legend>
      <c:legendPos val="t"/>
      <c:layout>
        <c:manualLayout>
          <c:xMode val="edge"/>
          <c:yMode val="edge"/>
          <c:x val="0.28125"/>
          <c:y val="0.0945"/>
          <c:w val="0.43325"/>
          <c:h val="0.08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肺がん</a:t>
            </a:r>
          </a:p>
        </c:rich>
      </c:tx>
      <c:layout>
        <c:manualLayout>
          <c:xMode val="factor"/>
          <c:yMode val="factor"/>
          <c:x val="-0.002"/>
          <c:y val="-0.01075"/>
        </c:manualLayout>
      </c:layout>
      <c:spPr>
        <a:noFill/>
        <a:ln w="3175">
          <a:noFill/>
        </a:ln>
      </c:spPr>
    </c:title>
    <c:plotArea>
      <c:layout>
        <c:manualLayout>
          <c:xMode val="edge"/>
          <c:yMode val="edge"/>
          <c:x val="0.03575"/>
          <c:y val="0.155"/>
          <c:w val="0.92025"/>
          <c:h val="0.83875"/>
        </c:manualLayout>
      </c:layout>
      <c:lineChart>
        <c:grouping val="standard"/>
        <c:varyColors val="0"/>
        <c:ser>
          <c:idx val="0"/>
          <c:order val="0"/>
          <c:tx>
            <c:strRef>
              <c:f>'[1]年齢階級別罹患率（県）'!$A$105</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'[1]年齢階級別罹患率（県）'!$B$104:$S$104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'[1]年齢階級別罹患率（県）'!$B$105:$S$105</c:f>
              <c:numCache>
                <c:ptCount val="18"/>
                <c:pt idx="0">
                  <c:v>0</c:v>
                </c:pt>
                <c:pt idx="1">
                  <c:v>0</c:v>
                </c:pt>
                <c:pt idx="2">
                  <c:v>0</c:v>
                </c:pt>
                <c:pt idx="3">
                  <c:v>0</c:v>
                </c:pt>
                <c:pt idx="4">
                  <c:v>0</c:v>
                </c:pt>
                <c:pt idx="5">
                  <c:v>0</c:v>
                </c:pt>
                <c:pt idx="6">
                  <c:v>1.3</c:v>
                </c:pt>
                <c:pt idx="7">
                  <c:v>4</c:v>
                </c:pt>
                <c:pt idx="8">
                  <c:v>13.8</c:v>
                </c:pt>
                <c:pt idx="9">
                  <c:v>24.7</c:v>
                </c:pt>
                <c:pt idx="10">
                  <c:v>48.1</c:v>
                </c:pt>
                <c:pt idx="11">
                  <c:v>75.5</c:v>
                </c:pt>
                <c:pt idx="12">
                  <c:v>149.7</c:v>
                </c:pt>
                <c:pt idx="13">
                  <c:v>235.3</c:v>
                </c:pt>
                <c:pt idx="14">
                  <c:v>375.9</c:v>
                </c:pt>
                <c:pt idx="15">
                  <c:v>510.8</c:v>
                </c:pt>
                <c:pt idx="16">
                  <c:v>763.5</c:v>
                </c:pt>
                <c:pt idx="17">
                  <c:v>858.7</c:v>
                </c:pt>
              </c:numCache>
            </c:numRef>
          </c:val>
          <c:smooth val="0"/>
        </c:ser>
        <c:ser>
          <c:idx val="1"/>
          <c:order val="1"/>
          <c:tx>
            <c:strRef>
              <c:f>'[1]年齢階級別罹患率（県）'!$A$106</c:f>
              <c:strCache>
                <c:ptCount val="1"/>
                <c:pt idx="0">
                  <c:v>女</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'[1]年齢階級別罹患率（県）'!$B$104:$S$104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'[1]年齢階級別罹患率（県）'!$B$106:$S$106</c:f>
              <c:numCache>
                <c:ptCount val="18"/>
                <c:pt idx="0">
                  <c:v>0</c:v>
                </c:pt>
                <c:pt idx="1">
                  <c:v>0</c:v>
                </c:pt>
                <c:pt idx="2">
                  <c:v>0</c:v>
                </c:pt>
                <c:pt idx="3">
                  <c:v>0</c:v>
                </c:pt>
                <c:pt idx="4">
                  <c:v>0</c:v>
                </c:pt>
                <c:pt idx="5">
                  <c:v>0</c:v>
                </c:pt>
                <c:pt idx="6">
                  <c:v>1.4</c:v>
                </c:pt>
                <c:pt idx="7">
                  <c:v>1.4</c:v>
                </c:pt>
                <c:pt idx="8">
                  <c:v>1.6</c:v>
                </c:pt>
                <c:pt idx="9">
                  <c:v>14.5</c:v>
                </c:pt>
                <c:pt idx="10">
                  <c:v>20.2</c:v>
                </c:pt>
                <c:pt idx="11">
                  <c:v>38.8</c:v>
                </c:pt>
                <c:pt idx="12">
                  <c:v>52.5</c:v>
                </c:pt>
                <c:pt idx="13">
                  <c:v>65.2</c:v>
                </c:pt>
                <c:pt idx="14">
                  <c:v>107.3</c:v>
                </c:pt>
                <c:pt idx="15">
                  <c:v>134.2</c:v>
                </c:pt>
                <c:pt idx="16">
                  <c:v>108.9</c:v>
                </c:pt>
                <c:pt idx="17">
                  <c:v>220.8</c:v>
                </c:pt>
              </c:numCache>
            </c:numRef>
          </c:val>
          <c:smooth val="0"/>
        </c:ser>
        <c:marker val="1"/>
        <c:axId val="37692621"/>
        <c:axId val="3689270"/>
      </c:lineChart>
      <c:catAx>
        <c:axId val="37692621"/>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075"/>
              <c:y val="0.13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689270"/>
        <c:crosses val="autoZero"/>
        <c:auto val="1"/>
        <c:lblOffset val="100"/>
        <c:tickLblSkip val="1"/>
        <c:noMultiLvlLbl val="0"/>
      </c:catAx>
      <c:valAx>
        <c:axId val="3689270"/>
        <c:scaling>
          <c:orientation val="minMax"/>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05"/>
              <c:y val="-0.01325"/>
            </c:manualLayout>
          </c:layout>
          <c:overlay val="0"/>
          <c:spPr>
            <a:noFill/>
            <a:ln w="3175">
              <a:noFill/>
            </a:ln>
          </c:spPr>
        </c:title>
        <c:majorGridlines>
          <c:spPr>
            <a:ln w="3175">
              <a:solidFill>
                <a:srgbClr val="808080"/>
              </a:solidFill>
            </a:ln>
          </c:spPr>
        </c:majorGridlines>
        <c:delete val="0"/>
        <c:numFmt formatCode="#,##0_);\(#,##0\)" sourceLinked="0"/>
        <c:majorTickMark val="out"/>
        <c:minorTickMark val="none"/>
        <c:tickLblPos val="nextTo"/>
        <c:spPr>
          <a:ln w="3175">
            <a:solidFill>
              <a:srgbClr val="808080"/>
            </a:solidFill>
          </a:ln>
        </c:spPr>
        <c:crossAx val="37692621"/>
        <c:crossesAt val="1"/>
        <c:crossBetween val="between"/>
        <c:dispUnits/>
        <c:majorUnit val="200"/>
      </c:valAx>
      <c:spPr>
        <a:solidFill>
          <a:srgbClr val="FFFFFF"/>
        </a:solidFill>
        <a:ln w="3175">
          <a:noFill/>
        </a:ln>
      </c:spPr>
    </c:plotArea>
    <c:legend>
      <c:legendPos val="t"/>
      <c:layout>
        <c:manualLayout>
          <c:xMode val="edge"/>
          <c:yMode val="edge"/>
          <c:x val="0.3865"/>
          <c:y val="0.0895"/>
          <c:w val="0.223"/>
          <c:h val="0.075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がん罹患数（女性）</a:t>
            </a:r>
          </a:p>
        </c:rich>
      </c:tx>
      <c:layout>
        <c:manualLayout>
          <c:xMode val="factor"/>
          <c:yMode val="factor"/>
          <c:x val="-0.00275"/>
          <c:y val="-0.01525"/>
        </c:manualLayout>
      </c:layout>
      <c:spPr>
        <a:noFill/>
        <a:ln w="3175">
          <a:noFill/>
        </a:ln>
      </c:spPr>
    </c:title>
    <c:plotArea>
      <c:layout>
        <c:manualLayout>
          <c:xMode val="edge"/>
          <c:yMode val="edge"/>
          <c:x val="0.00425"/>
          <c:y val="0.06825"/>
          <c:w val="0.9655"/>
          <c:h val="0.9085"/>
        </c:manualLayout>
      </c:layout>
      <c:barChart>
        <c:barDir val="bar"/>
        <c:grouping val="cluster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'[1]がん罹患者数（グラフあり）'!$B$108:$B$131</c:f>
              <c:strCache>
                <c:ptCount val="24"/>
                <c:pt idx="0">
                  <c:v>口腔・咽頭</c:v>
                </c:pt>
                <c:pt idx="1">
                  <c:v>食道</c:v>
                </c:pt>
                <c:pt idx="2">
                  <c:v>胃</c:v>
                </c:pt>
                <c:pt idx="3">
                  <c:v>大腸（結腸・直腸）</c:v>
                </c:pt>
                <c:pt idx="4">
                  <c:v>(結腸)</c:v>
                </c:pt>
                <c:pt idx="5">
                  <c:v>(直腸)</c:v>
                </c:pt>
                <c:pt idx="6">
                  <c:v>肝・肝内胆管</c:v>
                </c:pt>
                <c:pt idx="7">
                  <c:v>胆のう・胆管</c:v>
                </c:pt>
                <c:pt idx="8">
                  <c:v>膵臓</c:v>
                </c:pt>
                <c:pt idx="9">
                  <c:v>喉頭</c:v>
                </c:pt>
                <c:pt idx="10">
                  <c:v>肺</c:v>
                </c:pt>
                <c:pt idx="11">
                  <c:v>皮膚</c:v>
                </c:pt>
                <c:pt idx="12">
                  <c:v>乳房</c:v>
                </c:pt>
                <c:pt idx="13">
                  <c:v>子宮</c:v>
                </c:pt>
                <c:pt idx="14">
                  <c:v>(子宮頸部)</c:v>
                </c:pt>
                <c:pt idx="15">
                  <c:v>(子宮体部)</c:v>
                </c:pt>
                <c:pt idx="16">
                  <c:v>卵巣</c:v>
                </c:pt>
                <c:pt idx="17">
                  <c:v>膀胱</c:v>
                </c:pt>
                <c:pt idx="18">
                  <c:v>腎・尿路（膀胱除く）</c:v>
                </c:pt>
                <c:pt idx="19">
                  <c:v>脳・中枢神経系</c:v>
                </c:pt>
                <c:pt idx="20">
                  <c:v>甲状腺</c:v>
                </c:pt>
                <c:pt idx="21">
                  <c:v>悪性リンパ腫</c:v>
                </c:pt>
                <c:pt idx="22">
                  <c:v>多発性骨髄腫</c:v>
                </c:pt>
                <c:pt idx="23">
                  <c:v>白血病</c:v>
                </c:pt>
              </c:strCache>
            </c:strRef>
          </c:cat>
          <c:val>
            <c:numRef>
              <c:f>'[1]がん罹患者数（グラフあり）'!$C$108:$C$131</c:f>
              <c:numCache>
                <c:ptCount val="24"/>
                <c:pt idx="0">
                  <c:v>63</c:v>
                </c:pt>
                <c:pt idx="1">
                  <c:v>40</c:v>
                </c:pt>
                <c:pt idx="2">
                  <c:v>574</c:v>
                </c:pt>
                <c:pt idx="3">
                  <c:v>696</c:v>
                </c:pt>
                <c:pt idx="4">
                  <c:v>485</c:v>
                </c:pt>
                <c:pt idx="5">
                  <c:v>211</c:v>
                </c:pt>
                <c:pt idx="6">
                  <c:v>218</c:v>
                </c:pt>
                <c:pt idx="7">
                  <c:v>209</c:v>
                </c:pt>
                <c:pt idx="8">
                  <c:v>193</c:v>
                </c:pt>
                <c:pt idx="9">
                  <c:v>7</c:v>
                </c:pt>
                <c:pt idx="10">
                  <c:v>377</c:v>
                </c:pt>
                <c:pt idx="11">
                  <c:v>73</c:v>
                </c:pt>
                <c:pt idx="12">
                  <c:v>833</c:v>
                </c:pt>
                <c:pt idx="13">
                  <c:v>325</c:v>
                </c:pt>
                <c:pt idx="14">
                  <c:v>155</c:v>
                </c:pt>
                <c:pt idx="15">
                  <c:v>150</c:v>
                </c:pt>
                <c:pt idx="16">
                  <c:v>153</c:v>
                </c:pt>
                <c:pt idx="17">
                  <c:v>63</c:v>
                </c:pt>
                <c:pt idx="18">
                  <c:v>67</c:v>
                </c:pt>
                <c:pt idx="19">
                  <c:v>43</c:v>
                </c:pt>
                <c:pt idx="20">
                  <c:v>130</c:v>
                </c:pt>
                <c:pt idx="21">
                  <c:v>150</c:v>
                </c:pt>
                <c:pt idx="22">
                  <c:v>39</c:v>
                </c:pt>
                <c:pt idx="23">
                  <c:v>70</c:v>
                </c:pt>
              </c:numCache>
            </c:numRef>
          </c:val>
        </c:ser>
        <c:axId val="58382461"/>
        <c:axId val="55680102"/>
      </c:barChart>
      <c:catAx>
        <c:axId val="58382461"/>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680102"/>
        <c:crosses val="autoZero"/>
        <c:auto val="1"/>
        <c:lblOffset val="100"/>
        <c:tickLblSkip val="1"/>
        <c:noMultiLvlLbl val="0"/>
      </c:catAx>
      <c:valAx>
        <c:axId val="55680102"/>
        <c:scaling>
          <c:orientation val="minMax"/>
          <c:max val="1400"/>
        </c:scaling>
        <c:axPos val="t"/>
        <c:title>
          <c:tx>
            <c:rich>
              <a:bodyPr vert="horz" rot="0" anchor="ctr"/>
              <a:lstStyle/>
              <a:p>
                <a:pPr algn="ctr">
                  <a:defRPr/>
                </a:pPr>
                <a:r>
                  <a:rPr lang="en-US" cap="none" sz="800" b="0" i="0" u="none" baseline="0">
                    <a:solidFill>
                      <a:srgbClr val="000000"/>
                    </a:solidFill>
                  </a:rPr>
                  <a:t>（件）</a:t>
                </a:r>
              </a:p>
            </c:rich>
          </c:tx>
          <c:layout>
            <c:manualLayout>
              <c:xMode val="factor"/>
              <c:yMode val="factor"/>
              <c:x val="-0.004"/>
              <c:y val="0.12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8382461"/>
        <c:crossesAt val="1"/>
        <c:crossBetween val="between"/>
        <c:dispUnits/>
        <c:majorUnit val="2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年齢階級別罹患数（男性）</a:t>
            </a:r>
          </a:p>
        </c:rich>
      </c:tx>
      <c:layout>
        <c:manualLayout>
          <c:xMode val="factor"/>
          <c:yMode val="factor"/>
          <c:x val="-0.00275"/>
          <c:y val="-0.00825"/>
        </c:manualLayout>
      </c:layout>
      <c:spPr>
        <a:noFill/>
        <a:ln w="3175">
          <a:noFill/>
        </a:ln>
      </c:spPr>
    </c:title>
    <c:plotArea>
      <c:layout>
        <c:manualLayout>
          <c:xMode val="edge"/>
          <c:yMode val="edge"/>
          <c:x val="0.1975"/>
          <c:y val="0.238"/>
          <c:w val="0.507"/>
          <c:h val="0.75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7030A0"/>
              </a:solidFill>
              <a:ln w="3175">
                <a:noFill/>
              </a:ln>
            </c:spPr>
          </c:dPt>
          <c:dPt>
            <c:idx val="2"/>
            <c:spPr>
              <a:solidFill>
                <a:srgbClr val="4F81BD"/>
              </a:solidFill>
              <a:ln w="3175">
                <a:noFill/>
              </a:ln>
            </c:spPr>
          </c:dPt>
          <c:dPt>
            <c:idx val="3"/>
            <c:spPr>
              <a:solidFill>
                <a:srgbClr val="E6B9B8"/>
              </a:solidFill>
              <a:ln w="3175">
                <a:noFill/>
              </a:ln>
            </c:spPr>
          </c:dPt>
          <c:dPt>
            <c:idx val="4"/>
            <c:spPr>
              <a:solidFill>
                <a:srgbClr val="FFFF00"/>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11</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0.2%</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107</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1.6%</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Calibri"/>
                        <a:ea typeface="Calibri"/>
                        <a:cs typeface="Calibri"/>
                      </a:rPr>
                      <a:t>1,713</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26.2%</a:t>
                    </a:r>
                  </a:p>
                </c:rich>
              </c:tx>
              <c:numFmt formatCode="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Calibri"/>
                        <a:ea typeface="Calibri"/>
                        <a:cs typeface="Calibri"/>
                      </a:rPr>
                      <a:t>2,148</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32.9%</a:t>
                    </a:r>
                  </a:p>
                </c:rich>
              </c:tx>
              <c:numFmt formatCode="0.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Calibri"/>
                        <a:ea typeface="Calibri"/>
                        <a:cs typeface="Calibri"/>
                      </a:rPr>
                      <a:t>2,558</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39.1%</a:t>
                    </a:r>
                  </a:p>
                </c:rich>
              </c:tx>
              <c:numFmt formatCode="0.0%" sourceLinked="0"/>
              <c:spPr>
                <a:noFill/>
                <a:ln w="3175">
                  <a:noFill/>
                </a:ln>
              </c:spPr>
              <c:showLegendKey val="0"/>
              <c:showVal val="0"/>
              <c:showBubbleSize val="0"/>
              <c:showCatName val="1"/>
              <c:showSerName val="0"/>
              <c:showPercent val="0"/>
            </c:dLbl>
            <c:dLbl>
              <c:idx val="5"/>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1"/>
          </c:dLbls>
          <c:cat>
            <c:strRef>
              <c:f>'[1]年齢階級別罹患者数'!$O$5:$O$9</c:f>
              <c:strCache>
                <c:ptCount val="5"/>
                <c:pt idx="0">
                  <c:v>14歳以下</c:v>
                </c:pt>
                <c:pt idx="1">
                  <c:v>15-39歳</c:v>
                </c:pt>
                <c:pt idx="2">
                  <c:v>40-64歳</c:v>
                </c:pt>
                <c:pt idx="3">
                  <c:v>65-74歳</c:v>
                </c:pt>
                <c:pt idx="4">
                  <c:v>75歳以上</c:v>
                </c:pt>
              </c:strCache>
            </c:strRef>
          </c:cat>
          <c:val>
            <c:numRef>
              <c:f>'[1]年齢階級別罹患者数'!$P$5:$P$9</c:f>
              <c:numCache>
                <c:ptCount val="5"/>
                <c:pt idx="0">
                  <c:v>11</c:v>
                </c:pt>
                <c:pt idx="1">
                  <c:v>107</c:v>
                </c:pt>
                <c:pt idx="2">
                  <c:v>1713</c:v>
                </c:pt>
                <c:pt idx="3">
                  <c:v>2148</c:v>
                </c:pt>
                <c:pt idx="4">
                  <c:v>2558</c:v>
                </c:pt>
              </c:numCache>
            </c:numRef>
          </c:val>
        </c:ser>
      </c:pieChart>
      <c:spPr>
        <a:noFill/>
        <a:ln>
          <a:noFill/>
        </a:ln>
      </c:spPr>
    </c:plotArea>
    <c:legend>
      <c:legendPos val="r"/>
      <c:layout>
        <c:manualLayout>
          <c:xMode val="edge"/>
          <c:yMode val="edge"/>
          <c:x val="0.79375"/>
          <c:y val="0.332"/>
          <c:w val="0.19225"/>
          <c:h val="0.46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年齢階級別罹患数（女性）</a:t>
            </a:r>
          </a:p>
        </c:rich>
      </c:tx>
      <c:layout>
        <c:manualLayout>
          <c:xMode val="factor"/>
          <c:yMode val="factor"/>
          <c:x val="-0.00275"/>
          <c:y val="-0.00825"/>
        </c:manualLayout>
      </c:layout>
      <c:spPr>
        <a:noFill/>
        <a:ln w="3175">
          <a:noFill/>
        </a:ln>
      </c:spPr>
    </c:title>
    <c:plotArea>
      <c:layout>
        <c:manualLayout>
          <c:xMode val="edge"/>
          <c:yMode val="edge"/>
          <c:x val="0.166"/>
          <c:y val="0.2325"/>
          <c:w val="0.502"/>
          <c:h val="0.745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7030A0"/>
              </a:solidFill>
              <a:ln w="3175">
                <a:noFill/>
              </a:ln>
            </c:spPr>
          </c:dPt>
          <c:dPt>
            <c:idx val="2"/>
            <c:spPr>
              <a:solidFill>
                <a:srgbClr val="558ED5"/>
              </a:solidFill>
              <a:ln w="3175">
                <a:noFill/>
              </a:ln>
            </c:spPr>
          </c:dPt>
          <c:dPt>
            <c:idx val="3"/>
            <c:spPr>
              <a:solidFill>
                <a:srgbClr val="D19392"/>
              </a:solidFill>
              <a:ln w="3175">
                <a:noFill/>
              </a:ln>
            </c:spPr>
          </c:dPt>
          <c:dPt>
            <c:idx val="4"/>
            <c:spPr>
              <a:solidFill>
                <a:srgbClr val="FFFF00"/>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16</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0.4%</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210</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4.7%</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Calibri"/>
                        <a:ea typeface="Calibri"/>
                        <a:cs typeface="Calibri"/>
                      </a:rPr>
                      <a:t>1,478</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33.1%</a:t>
                    </a:r>
                  </a:p>
                </c:rich>
              </c:tx>
              <c:numFmt formatCode="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Calibri"/>
                        <a:ea typeface="Calibri"/>
                        <a:cs typeface="Calibri"/>
                      </a:rPr>
                      <a:t>1,051</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23.5%</a:t>
                    </a:r>
                  </a:p>
                </c:rich>
              </c:tx>
              <c:numFmt formatCode="0.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Calibri"/>
                        <a:ea typeface="Calibri"/>
                        <a:cs typeface="Calibri"/>
                      </a:rPr>
                      <a:t>1,716</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38.4%</a:t>
                    </a:r>
                  </a:p>
                </c:rich>
              </c:tx>
              <c:numFmt formatCode="0.0%" sourceLinked="0"/>
              <c:spPr>
                <a:noFill/>
                <a:ln w="3175">
                  <a:noFill/>
                </a:ln>
              </c:spPr>
              <c:showLegendKey val="0"/>
              <c:showVal val="0"/>
              <c:showBubbleSize val="0"/>
              <c:showCatName val="1"/>
              <c:showSerName val="0"/>
              <c:showPercent val="0"/>
            </c:dLbl>
            <c:dLbl>
              <c:idx val="5"/>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1"/>
          </c:dLbls>
          <c:cat>
            <c:strRef>
              <c:f>'[1]年齢階級別罹患者数'!$O$33:$O$37</c:f>
              <c:strCache>
                <c:ptCount val="5"/>
                <c:pt idx="0">
                  <c:v>14歳以下</c:v>
                </c:pt>
                <c:pt idx="1">
                  <c:v>15-39歳</c:v>
                </c:pt>
                <c:pt idx="2">
                  <c:v>40-64歳</c:v>
                </c:pt>
                <c:pt idx="3">
                  <c:v>65-74歳</c:v>
                </c:pt>
                <c:pt idx="4">
                  <c:v>75歳以上</c:v>
                </c:pt>
              </c:strCache>
            </c:strRef>
          </c:cat>
          <c:val>
            <c:numRef>
              <c:f>'[1]年齢階級別罹患者数'!$P$33:$P$37</c:f>
              <c:numCache>
                <c:ptCount val="5"/>
                <c:pt idx="0">
                  <c:v>16</c:v>
                </c:pt>
                <c:pt idx="1">
                  <c:v>210</c:v>
                </c:pt>
                <c:pt idx="2">
                  <c:v>1478</c:v>
                </c:pt>
                <c:pt idx="3">
                  <c:v>1051</c:v>
                </c:pt>
                <c:pt idx="4">
                  <c:v>1716</c:v>
                </c:pt>
              </c:numCache>
            </c:numRef>
          </c:val>
        </c:ser>
      </c:pieChart>
      <c:spPr>
        <a:noFill/>
        <a:ln>
          <a:noFill/>
        </a:ln>
      </c:spPr>
    </c:plotArea>
    <c:legend>
      <c:legendPos val="r"/>
      <c:layout>
        <c:manualLayout>
          <c:xMode val="edge"/>
          <c:yMode val="edge"/>
          <c:x val="0.79325"/>
          <c:y val="0.332"/>
          <c:w val="0.19275"/>
          <c:h val="0.46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乳がん</a:t>
            </a:r>
          </a:p>
        </c:rich>
      </c:tx>
      <c:layout>
        <c:manualLayout>
          <c:xMode val="factor"/>
          <c:yMode val="factor"/>
          <c:x val="-0.002"/>
          <c:y val="-0.01025"/>
        </c:manualLayout>
      </c:layout>
      <c:spPr>
        <a:noFill/>
        <a:ln w="3175">
          <a:noFill/>
        </a:ln>
      </c:spPr>
    </c:title>
    <c:plotArea>
      <c:layout>
        <c:manualLayout>
          <c:xMode val="edge"/>
          <c:yMode val="edge"/>
          <c:x val="0.01625"/>
          <c:y val="0.115"/>
          <c:w val="0.9605"/>
          <c:h val="0.839"/>
        </c:manualLayout>
      </c:layout>
      <c:lineChart>
        <c:grouping val="standard"/>
        <c:varyColors val="0"/>
        <c:ser>
          <c:idx val="0"/>
          <c:order val="0"/>
          <c:tx>
            <c:strRef>
              <c:f>'[2]年齢階級別罹患率'!$U$54</c:f>
              <c:strCache>
                <c:ptCount val="1"/>
                <c:pt idx="0">
                  <c:v>上皮内がん含む</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'[2]年齢階級別罹患率'!$V$53:$AM$53</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'[2]年齢階級別罹患率'!$V$54:$AM$54</c:f>
              <c:numCache>
                <c:ptCount val="18"/>
                <c:pt idx="0">
                  <c:v>0</c:v>
                </c:pt>
                <c:pt idx="1">
                  <c:v>0</c:v>
                </c:pt>
                <c:pt idx="2">
                  <c:v>0</c:v>
                </c:pt>
                <c:pt idx="3">
                  <c:v>0</c:v>
                </c:pt>
                <c:pt idx="4">
                  <c:v>0</c:v>
                </c:pt>
                <c:pt idx="5">
                  <c:v>8.4</c:v>
                </c:pt>
                <c:pt idx="6">
                  <c:v>18.1</c:v>
                </c:pt>
                <c:pt idx="7">
                  <c:v>36.8</c:v>
                </c:pt>
                <c:pt idx="8">
                  <c:v>95.5</c:v>
                </c:pt>
                <c:pt idx="9">
                  <c:v>120.7</c:v>
                </c:pt>
                <c:pt idx="10">
                  <c:v>140</c:v>
                </c:pt>
                <c:pt idx="11">
                  <c:v>140</c:v>
                </c:pt>
                <c:pt idx="12">
                  <c:v>112.6</c:v>
                </c:pt>
                <c:pt idx="13">
                  <c:v>127.1</c:v>
                </c:pt>
                <c:pt idx="14">
                  <c:v>111.3</c:v>
                </c:pt>
                <c:pt idx="15">
                  <c:v>108.1</c:v>
                </c:pt>
                <c:pt idx="16">
                  <c:v>60.5</c:v>
                </c:pt>
                <c:pt idx="17">
                  <c:v>53.6</c:v>
                </c:pt>
              </c:numCache>
            </c:numRef>
          </c:val>
          <c:smooth val="0"/>
        </c:ser>
        <c:marker val="1"/>
        <c:axId val="31358871"/>
        <c:axId val="13794384"/>
      </c:lineChart>
      <c:catAx>
        <c:axId val="31358871"/>
        <c:scaling>
          <c:orientation val="minMax"/>
        </c:scaling>
        <c:axPos val="b"/>
        <c:title>
          <c:tx>
            <c:rich>
              <a:bodyPr vert="horz" rot="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26975"/>
              <c:y val="-0.1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3794384"/>
        <c:crosses val="autoZero"/>
        <c:auto val="1"/>
        <c:lblOffset val="100"/>
        <c:tickLblSkip val="1"/>
        <c:noMultiLvlLbl val="0"/>
      </c:catAx>
      <c:valAx>
        <c:axId val="13794384"/>
        <c:scaling>
          <c:orientation val="minMax"/>
          <c:max val="20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1358871"/>
        <c:crossesAt val="1"/>
        <c:crossBetween val="between"/>
        <c:dispUnits/>
        <c:majorUnit val="5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全部位（上皮内がん除く）</a:t>
            </a:r>
          </a:p>
        </c:rich>
      </c:tx>
      <c:layout>
        <c:manualLayout>
          <c:xMode val="factor"/>
          <c:yMode val="factor"/>
          <c:x val="-0.002"/>
          <c:y val="-0.01075"/>
        </c:manualLayout>
      </c:layout>
      <c:spPr>
        <a:noFill/>
        <a:ln w="3175">
          <a:noFill/>
        </a:ln>
      </c:spPr>
    </c:title>
    <c:plotArea>
      <c:layout>
        <c:manualLayout>
          <c:xMode val="edge"/>
          <c:yMode val="edge"/>
          <c:x val="0.03475"/>
          <c:y val="0.16875"/>
          <c:w val="0.91925"/>
          <c:h val="0.79775"/>
        </c:manualLayout>
      </c:layout>
      <c:lineChart>
        <c:grouping val="standard"/>
        <c:varyColors val="0"/>
        <c:ser>
          <c:idx val="0"/>
          <c:order val="0"/>
          <c:tx>
            <c:strRef>
              <c:f>'[1]年齢階級別罹患率（県）'!$A$58</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'[1]年齢階級別罹患率（県）'!$B$57:$S$57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'[1]年齢階級別罹患率（県）'!$B$58:$S$58</c:f>
              <c:numCache>
                <c:ptCount val="18"/>
                <c:pt idx="0">
                  <c:v>15.5</c:v>
                </c:pt>
                <c:pt idx="1">
                  <c:v>4.1</c:v>
                </c:pt>
                <c:pt idx="2">
                  <c:v>4</c:v>
                </c:pt>
                <c:pt idx="3">
                  <c:v>13.8</c:v>
                </c:pt>
                <c:pt idx="4">
                  <c:v>7.1</c:v>
                </c:pt>
                <c:pt idx="5">
                  <c:v>24.9</c:v>
                </c:pt>
                <c:pt idx="6">
                  <c:v>43.9</c:v>
                </c:pt>
                <c:pt idx="7">
                  <c:v>61.4</c:v>
                </c:pt>
                <c:pt idx="8">
                  <c:v>102.9</c:v>
                </c:pt>
                <c:pt idx="9">
                  <c:v>189.7</c:v>
                </c:pt>
                <c:pt idx="10">
                  <c:v>366.8</c:v>
                </c:pt>
                <c:pt idx="11">
                  <c:v>657.3</c:v>
                </c:pt>
                <c:pt idx="12">
                  <c:v>1018</c:v>
                </c:pt>
                <c:pt idx="13">
                  <c:v>1707.4</c:v>
                </c:pt>
                <c:pt idx="14">
                  <c:v>2556.2</c:v>
                </c:pt>
                <c:pt idx="15">
                  <c:v>3158.7</c:v>
                </c:pt>
                <c:pt idx="16">
                  <c:v>3534.2</c:v>
                </c:pt>
                <c:pt idx="17">
                  <c:v>4324.6</c:v>
                </c:pt>
              </c:numCache>
            </c:numRef>
          </c:val>
          <c:smooth val="0"/>
        </c:ser>
        <c:ser>
          <c:idx val="1"/>
          <c:order val="1"/>
          <c:tx>
            <c:strRef>
              <c:f>'[1]年齢階級別罹患率（県）'!$A$59</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'[1]年齢階級別罹患率（県）'!$B$57:$S$57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'[1]年齢階級別罹患率（県）'!$B$59:$S$59</c:f>
              <c:numCache>
                <c:ptCount val="18"/>
                <c:pt idx="0">
                  <c:v>18.8</c:v>
                </c:pt>
                <c:pt idx="1">
                  <c:v>10.8</c:v>
                </c:pt>
                <c:pt idx="2">
                  <c:v>6.3</c:v>
                </c:pt>
                <c:pt idx="3">
                  <c:v>20.7</c:v>
                </c:pt>
                <c:pt idx="4">
                  <c:v>22.9</c:v>
                </c:pt>
                <c:pt idx="5">
                  <c:v>34.5</c:v>
                </c:pt>
                <c:pt idx="6">
                  <c:v>83.9</c:v>
                </c:pt>
                <c:pt idx="7">
                  <c:v>157.5</c:v>
                </c:pt>
                <c:pt idx="8">
                  <c:v>220.5</c:v>
                </c:pt>
                <c:pt idx="9">
                  <c:v>344.3</c:v>
                </c:pt>
                <c:pt idx="10">
                  <c:v>439.5</c:v>
                </c:pt>
                <c:pt idx="11">
                  <c:v>521.9</c:v>
                </c:pt>
                <c:pt idx="12">
                  <c:v>588.1</c:v>
                </c:pt>
                <c:pt idx="13">
                  <c:v>748.5</c:v>
                </c:pt>
                <c:pt idx="14">
                  <c:v>1137.6</c:v>
                </c:pt>
                <c:pt idx="15">
                  <c:v>1124.3</c:v>
                </c:pt>
                <c:pt idx="16">
                  <c:v>1269.2</c:v>
                </c:pt>
                <c:pt idx="17">
                  <c:v>1850.2</c:v>
                </c:pt>
              </c:numCache>
            </c:numRef>
          </c:val>
          <c:smooth val="0"/>
        </c:ser>
        <c:marker val="1"/>
        <c:axId val="57040593"/>
        <c:axId val="43603290"/>
      </c:lineChart>
      <c:catAx>
        <c:axId val="57040593"/>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4525"/>
              <c:y val="0.13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3603290"/>
        <c:crosses val="autoZero"/>
        <c:auto val="1"/>
        <c:lblOffset val="100"/>
        <c:tickLblSkip val="1"/>
        <c:noMultiLvlLbl val="0"/>
      </c:catAx>
      <c:valAx>
        <c:axId val="43603290"/>
        <c:scaling>
          <c:orientation val="minMax"/>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05"/>
              <c:y val="-0.0172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040593"/>
        <c:crossesAt val="1"/>
        <c:crossBetween val="between"/>
        <c:dispUnits/>
        <c:majorUnit val="1000"/>
      </c:valAx>
      <c:spPr>
        <a:solidFill>
          <a:srgbClr val="FFFFFF"/>
        </a:solidFill>
        <a:ln w="3175">
          <a:noFill/>
        </a:ln>
      </c:spPr>
    </c:plotArea>
    <c:legend>
      <c:legendPos val="t"/>
      <c:layout>
        <c:manualLayout>
          <c:xMode val="edge"/>
          <c:yMode val="edge"/>
          <c:x val="0.35675"/>
          <c:y val="0.104"/>
          <c:w val="0.280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胃がん</a:t>
            </a:r>
          </a:p>
        </c:rich>
      </c:tx>
      <c:layout>
        <c:manualLayout>
          <c:xMode val="factor"/>
          <c:yMode val="factor"/>
          <c:x val="-0.002"/>
          <c:y val="-0.01075"/>
        </c:manualLayout>
      </c:layout>
      <c:spPr>
        <a:noFill/>
        <a:ln w="3175">
          <a:noFill/>
        </a:ln>
      </c:spPr>
    </c:title>
    <c:plotArea>
      <c:layout>
        <c:manualLayout>
          <c:xMode val="edge"/>
          <c:yMode val="edge"/>
          <c:x val="0.03225"/>
          <c:y val="0.185"/>
          <c:w val="0.9285"/>
          <c:h val="0.80525"/>
        </c:manualLayout>
      </c:layout>
      <c:lineChart>
        <c:grouping val="standard"/>
        <c:varyColors val="0"/>
        <c:ser>
          <c:idx val="0"/>
          <c:order val="0"/>
          <c:tx>
            <c:strRef>
              <c:f>'[1]年齢階級別罹患率（県）'!$A$79</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'[1]年齢階級別罹患率（県）'!$B$78:$S$78</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'[1]年齢階級別罹患率（県）'!$B$79:$S$79</c:f>
              <c:numCache>
                <c:ptCount val="18"/>
                <c:pt idx="0">
                  <c:v>0</c:v>
                </c:pt>
                <c:pt idx="1">
                  <c:v>0</c:v>
                </c:pt>
                <c:pt idx="2">
                  <c:v>0</c:v>
                </c:pt>
                <c:pt idx="3">
                  <c:v>0</c:v>
                </c:pt>
                <c:pt idx="4">
                  <c:v>0</c:v>
                </c:pt>
                <c:pt idx="5">
                  <c:v>0</c:v>
                </c:pt>
                <c:pt idx="6">
                  <c:v>5.2</c:v>
                </c:pt>
                <c:pt idx="7">
                  <c:v>2.7</c:v>
                </c:pt>
                <c:pt idx="8">
                  <c:v>10.7</c:v>
                </c:pt>
                <c:pt idx="9">
                  <c:v>30.8</c:v>
                </c:pt>
                <c:pt idx="10">
                  <c:v>75.6</c:v>
                </c:pt>
                <c:pt idx="11">
                  <c:v>133</c:v>
                </c:pt>
                <c:pt idx="12">
                  <c:v>189.1</c:v>
                </c:pt>
                <c:pt idx="13">
                  <c:v>351.1</c:v>
                </c:pt>
                <c:pt idx="14">
                  <c:v>530.6</c:v>
                </c:pt>
                <c:pt idx="15">
                  <c:v>610.2</c:v>
                </c:pt>
                <c:pt idx="16">
                  <c:v>716.3</c:v>
                </c:pt>
                <c:pt idx="17">
                  <c:v>912.9</c:v>
                </c:pt>
              </c:numCache>
            </c:numRef>
          </c:val>
          <c:smooth val="0"/>
        </c:ser>
        <c:ser>
          <c:idx val="1"/>
          <c:order val="1"/>
          <c:tx>
            <c:strRef>
              <c:f>'[1]年齢階級別罹患率（県）'!$A$80</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'[1]年齢階級別罹患率（県）'!$B$78:$S$78</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'[1]年齢階級別罹患率（県）'!$B$80:$S$80</c:f>
              <c:numCache>
                <c:ptCount val="18"/>
                <c:pt idx="0">
                  <c:v>0</c:v>
                </c:pt>
                <c:pt idx="1">
                  <c:v>0</c:v>
                </c:pt>
                <c:pt idx="2">
                  <c:v>0</c:v>
                </c:pt>
                <c:pt idx="3">
                  <c:v>0</c:v>
                </c:pt>
                <c:pt idx="4">
                  <c:v>1.9</c:v>
                </c:pt>
                <c:pt idx="5">
                  <c:v>0</c:v>
                </c:pt>
                <c:pt idx="6">
                  <c:v>5.7</c:v>
                </c:pt>
                <c:pt idx="7">
                  <c:v>10.1</c:v>
                </c:pt>
                <c:pt idx="8">
                  <c:v>6.5</c:v>
                </c:pt>
                <c:pt idx="9">
                  <c:v>37.2</c:v>
                </c:pt>
                <c:pt idx="10">
                  <c:v>36</c:v>
                </c:pt>
                <c:pt idx="11">
                  <c:v>43.5</c:v>
                </c:pt>
                <c:pt idx="12">
                  <c:v>64.8</c:v>
                </c:pt>
                <c:pt idx="13">
                  <c:v>111.6</c:v>
                </c:pt>
                <c:pt idx="14">
                  <c:v>148</c:v>
                </c:pt>
                <c:pt idx="15">
                  <c:v>162.7</c:v>
                </c:pt>
                <c:pt idx="16">
                  <c:v>222.9</c:v>
                </c:pt>
                <c:pt idx="17">
                  <c:v>327</c:v>
                </c:pt>
              </c:numCache>
            </c:numRef>
          </c:val>
          <c:smooth val="0"/>
        </c:ser>
        <c:marker val="1"/>
        <c:axId val="56885291"/>
        <c:axId val="42205572"/>
      </c:lineChart>
      <c:catAx>
        <c:axId val="56885291"/>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55"/>
              <c:y val="0.129"/>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205572"/>
        <c:crosses val="autoZero"/>
        <c:auto val="1"/>
        <c:lblOffset val="100"/>
        <c:tickLblSkip val="1"/>
        <c:noMultiLvlLbl val="0"/>
      </c:catAx>
      <c:valAx>
        <c:axId val="42205572"/>
        <c:scaling>
          <c:orientation val="minMax"/>
          <c:max val="10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
              <c:y val="-0.0077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6885291"/>
        <c:crossesAt val="1"/>
        <c:crossBetween val="between"/>
        <c:dispUnits/>
        <c:majorUnit val="200"/>
      </c:valAx>
      <c:spPr>
        <a:solidFill>
          <a:srgbClr val="FFFFFF"/>
        </a:solidFill>
        <a:ln w="3175">
          <a:noFill/>
        </a:ln>
      </c:spPr>
    </c:plotArea>
    <c:legend>
      <c:legendPos val="t"/>
      <c:layout>
        <c:manualLayout>
          <c:xMode val="edge"/>
          <c:yMode val="edge"/>
          <c:x val="0.35975"/>
          <c:y val="0.104"/>
          <c:w val="0.27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大腸がん（直腸・結腸）</a:t>
            </a:r>
          </a:p>
        </c:rich>
      </c:tx>
      <c:layout>
        <c:manualLayout>
          <c:xMode val="factor"/>
          <c:yMode val="factor"/>
          <c:x val="-0.002"/>
          <c:y val="-0.01075"/>
        </c:manualLayout>
      </c:layout>
      <c:spPr>
        <a:noFill/>
        <a:ln w="3175">
          <a:noFill/>
        </a:ln>
      </c:spPr>
    </c:title>
    <c:plotArea>
      <c:layout>
        <c:manualLayout>
          <c:xMode val="edge"/>
          <c:yMode val="edge"/>
          <c:x val="0.04325"/>
          <c:y val="0.16875"/>
          <c:w val="0.90725"/>
          <c:h val="0.825"/>
        </c:manualLayout>
      </c:layout>
      <c:lineChart>
        <c:grouping val="standard"/>
        <c:varyColors val="0"/>
        <c:ser>
          <c:idx val="0"/>
          <c:order val="0"/>
          <c:tx>
            <c:strRef>
              <c:f>'[1]年齢階級別罹患率（県）'!$A$125</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'[1]年齢階級別罹患率（県）'!$B$124:$S$124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'[1]年齢階級別罹患率（県）'!$B$125:$S$125</c:f>
              <c:numCache>
                <c:ptCount val="18"/>
                <c:pt idx="0">
                  <c:v>0</c:v>
                </c:pt>
                <c:pt idx="1">
                  <c:v>0</c:v>
                </c:pt>
                <c:pt idx="2">
                  <c:v>0</c:v>
                </c:pt>
                <c:pt idx="3">
                  <c:v>0</c:v>
                </c:pt>
                <c:pt idx="4">
                  <c:v>0</c:v>
                </c:pt>
                <c:pt idx="5">
                  <c:v>7.8</c:v>
                </c:pt>
                <c:pt idx="6">
                  <c:v>6.5</c:v>
                </c:pt>
                <c:pt idx="7">
                  <c:v>12</c:v>
                </c:pt>
                <c:pt idx="8">
                  <c:v>24.6</c:v>
                </c:pt>
                <c:pt idx="9">
                  <c:v>35.5</c:v>
                </c:pt>
                <c:pt idx="10">
                  <c:v>71.4</c:v>
                </c:pt>
                <c:pt idx="11">
                  <c:v>117.3</c:v>
                </c:pt>
                <c:pt idx="12">
                  <c:v>190.6</c:v>
                </c:pt>
                <c:pt idx="13">
                  <c:v>315.5</c:v>
                </c:pt>
                <c:pt idx="14">
                  <c:v>363</c:v>
                </c:pt>
                <c:pt idx="15">
                  <c:v>489.3</c:v>
                </c:pt>
                <c:pt idx="16">
                  <c:v>463.2</c:v>
                </c:pt>
                <c:pt idx="17">
                  <c:v>735</c:v>
                </c:pt>
              </c:numCache>
            </c:numRef>
          </c:val>
          <c:smooth val="0"/>
        </c:ser>
        <c:ser>
          <c:idx val="1"/>
          <c:order val="1"/>
          <c:tx>
            <c:strRef>
              <c:f>'[1]年齢階級別罹患率（県）'!$A$126</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'[1]年齢階級別罹患率（県）'!$B$124:$S$124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'[1]年齢階級別罹患率（県）'!$B$126:$S$126</c:f>
              <c:numCache>
                <c:ptCount val="18"/>
                <c:pt idx="0">
                  <c:v>0</c:v>
                </c:pt>
                <c:pt idx="1">
                  <c:v>0</c:v>
                </c:pt>
                <c:pt idx="2">
                  <c:v>0</c:v>
                </c:pt>
                <c:pt idx="3">
                  <c:v>0</c:v>
                </c:pt>
                <c:pt idx="4">
                  <c:v>0</c:v>
                </c:pt>
                <c:pt idx="5">
                  <c:v>0</c:v>
                </c:pt>
                <c:pt idx="6">
                  <c:v>1.4</c:v>
                </c:pt>
                <c:pt idx="7">
                  <c:v>10.1</c:v>
                </c:pt>
                <c:pt idx="8">
                  <c:v>21.2</c:v>
                </c:pt>
                <c:pt idx="9">
                  <c:v>27.5</c:v>
                </c:pt>
                <c:pt idx="10">
                  <c:v>62</c:v>
                </c:pt>
                <c:pt idx="11">
                  <c:v>76.4</c:v>
                </c:pt>
                <c:pt idx="12">
                  <c:v>128.1</c:v>
                </c:pt>
                <c:pt idx="13">
                  <c:v>147.6</c:v>
                </c:pt>
                <c:pt idx="14">
                  <c:v>240.5</c:v>
                </c:pt>
                <c:pt idx="15">
                  <c:v>209.4</c:v>
                </c:pt>
                <c:pt idx="16">
                  <c:v>230.5</c:v>
                </c:pt>
                <c:pt idx="17">
                  <c:v>355</c:v>
                </c:pt>
              </c:numCache>
            </c:numRef>
          </c:val>
          <c:smooth val="0"/>
        </c:ser>
        <c:marker val="1"/>
        <c:axId val="44305829"/>
        <c:axId val="63208142"/>
      </c:lineChart>
      <c:catAx>
        <c:axId val="44305829"/>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175"/>
              <c:y val="0.132"/>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3208142"/>
        <c:crosses val="autoZero"/>
        <c:auto val="1"/>
        <c:lblOffset val="100"/>
        <c:tickLblSkip val="1"/>
        <c:noMultiLvlLbl val="0"/>
      </c:catAx>
      <c:valAx>
        <c:axId val="63208142"/>
        <c:scaling>
          <c:orientation val="minMax"/>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175"/>
              <c:y val="-0.012"/>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4305829"/>
        <c:crossesAt val="1"/>
        <c:crossBetween val="between"/>
        <c:dispUnits/>
        <c:majorUnit val="200"/>
      </c:valAx>
      <c:spPr>
        <a:solidFill>
          <a:srgbClr val="FFFFFF"/>
        </a:solidFill>
        <a:ln w="3175">
          <a:noFill/>
        </a:ln>
      </c:spPr>
    </c:plotArea>
    <c:legend>
      <c:legendPos val="t"/>
      <c:layout>
        <c:manualLayout>
          <c:xMode val="edge"/>
          <c:yMode val="edge"/>
          <c:x val="0.35975"/>
          <c:y val="0.09675"/>
          <c:w val="0.27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前立腺・卵巣</a:t>
            </a:r>
          </a:p>
        </c:rich>
      </c:tx>
      <c:layout>
        <c:manualLayout>
          <c:xMode val="factor"/>
          <c:yMode val="factor"/>
          <c:x val="-0.002"/>
          <c:y val="-0.01075"/>
        </c:manualLayout>
      </c:layout>
      <c:spPr>
        <a:noFill/>
        <a:ln w="3175">
          <a:noFill/>
        </a:ln>
      </c:spPr>
    </c:title>
    <c:plotArea>
      <c:layout>
        <c:manualLayout>
          <c:xMode val="edge"/>
          <c:yMode val="edge"/>
          <c:x val="0.04625"/>
          <c:y val="0.16825"/>
          <c:w val="0.912"/>
          <c:h val="0.8255"/>
        </c:manualLayout>
      </c:layout>
      <c:lineChart>
        <c:grouping val="standard"/>
        <c:varyColors val="0"/>
        <c:ser>
          <c:idx val="0"/>
          <c:order val="0"/>
          <c:tx>
            <c:strRef>
              <c:f>'[1]年齢階級別罹患率（県）'!$A$147</c:f>
              <c:strCache>
                <c:ptCount val="1"/>
                <c:pt idx="0">
                  <c:v>前立腺</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'[1]年齢階級別罹患率（県）'!$B$146:$S$146</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'[1]年齢階級別罹患率（県）'!$B$147:$S$147</c:f>
              <c:numCache>
                <c:ptCount val="18"/>
                <c:pt idx="0">
                  <c:v>0</c:v>
                </c:pt>
                <c:pt idx="1">
                  <c:v>0</c:v>
                </c:pt>
                <c:pt idx="2">
                  <c:v>0</c:v>
                </c:pt>
                <c:pt idx="3">
                  <c:v>0</c:v>
                </c:pt>
                <c:pt idx="4">
                  <c:v>0</c:v>
                </c:pt>
                <c:pt idx="5">
                  <c:v>0</c:v>
                </c:pt>
                <c:pt idx="6">
                  <c:v>0</c:v>
                </c:pt>
                <c:pt idx="7">
                  <c:v>0</c:v>
                </c:pt>
                <c:pt idx="8">
                  <c:v>0</c:v>
                </c:pt>
                <c:pt idx="9">
                  <c:v>6.2</c:v>
                </c:pt>
                <c:pt idx="10">
                  <c:v>11</c:v>
                </c:pt>
                <c:pt idx="11">
                  <c:v>44</c:v>
                </c:pt>
                <c:pt idx="12">
                  <c:v>133.1</c:v>
                </c:pt>
                <c:pt idx="13">
                  <c:v>272.7</c:v>
                </c:pt>
                <c:pt idx="14">
                  <c:v>421</c:v>
                </c:pt>
                <c:pt idx="15">
                  <c:v>491.9</c:v>
                </c:pt>
                <c:pt idx="16">
                  <c:v>506.1</c:v>
                </c:pt>
                <c:pt idx="17">
                  <c:v>618.9</c:v>
                </c:pt>
              </c:numCache>
            </c:numRef>
          </c:val>
          <c:smooth val="0"/>
        </c:ser>
        <c:ser>
          <c:idx val="1"/>
          <c:order val="1"/>
          <c:tx>
            <c:strRef>
              <c:f>'[1]年齢階級別罹患率（県）'!$A$148</c:f>
              <c:strCache>
                <c:ptCount val="1"/>
                <c:pt idx="0">
                  <c:v>卵巣</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'[1]年齢階級別罹患率（県）'!$B$146:$S$146</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'[1]年齢階級別罹患率（県）'!$B$148:$S$148</c:f>
              <c:numCache>
                <c:ptCount val="18"/>
                <c:pt idx="0">
                  <c:v>0</c:v>
                </c:pt>
                <c:pt idx="1">
                  <c:v>0</c:v>
                </c:pt>
                <c:pt idx="2">
                  <c:v>0</c:v>
                </c:pt>
                <c:pt idx="3">
                  <c:v>8.3</c:v>
                </c:pt>
                <c:pt idx="4">
                  <c:v>0</c:v>
                </c:pt>
                <c:pt idx="5">
                  <c:v>1.7</c:v>
                </c:pt>
                <c:pt idx="6">
                  <c:v>8.5</c:v>
                </c:pt>
                <c:pt idx="7">
                  <c:v>8.7</c:v>
                </c:pt>
                <c:pt idx="8">
                  <c:v>14.7</c:v>
                </c:pt>
                <c:pt idx="9">
                  <c:v>12.9</c:v>
                </c:pt>
                <c:pt idx="10">
                  <c:v>33.1</c:v>
                </c:pt>
                <c:pt idx="11">
                  <c:v>28.2</c:v>
                </c:pt>
                <c:pt idx="12">
                  <c:v>29.3</c:v>
                </c:pt>
                <c:pt idx="13">
                  <c:v>29.2</c:v>
                </c:pt>
                <c:pt idx="14">
                  <c:v>24</c:v>
                </c:pt>
                <c:pt idx="15">
                  <c:v>12.2</c:v>
                </c:pt>
                <c:pt idx="16">
                  <c:v>25.3</c:v>
                </c:pt>
                <c:pt idx="17">
                  <c:v>19.6</c:v>
                </c:pt>
              </c:numCache>
            </c:numRef>
          </c:val>
          <c:smooth val="0"/>
        </c:ser>
        <c:marker val="1"/>
        <c:axId val="32002367"/>
        <c:axId val="19585848"/>
      </c:lineChart>
      <c:catAx>
        <c:axId val="32002367"/>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05"/>
              <c:y val="0.129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9585848"/>
        <c:crosses val="autoZero"/>
        <c:auto val="1"/>
        <c:lblOffset val="100"/>
        <c:tickLblSkip val="1"/>
        <c:noMultiLvlLbl val="0"/>
      </c:catAx>
      <c:valAx>
        <c:axId val="19585848"/>
        <c:scaling>
          <c:orientation val="minMax"/>
          <c:max val="8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275"/>
              <c:y val="-0.010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2002367"/>
        <c:crossesAt val="1"/>
        <c:crossBetween val="between"/>
        <c:dispUnits/>
        <c:majorUnit val="200"/>
      </c:valAx>
      <c:spPr>
        <a:solidFill>
          <a:srgbClr val="FFFFFF"/>
        </a:solidFill>
        <a:ln w="3175">
          <a:noFill/>
        </a:ln>
      </c:spPr>
    </c:plotArea>
    <c:legend>
      <c:legendPos val="t"/>
      <c:layout>
        <c:manualLayout>
          <c:xMode val="edge"/>
          <c:yMode val="edge"/>
          <c:x val="0.34175"/>
          <c:y val="0.1035"/>
          <c:w val="0.314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7</xdr:col>
      <xdr:colOff>457200</xdr:colOff>
      <xdr:row>1</xdr:row>
      <xdr:rowOff>28575</xdr:rowOff>
    </xdr:to>
    <xdr:sp>
      <xdr:nvSpPr>
        <xdr:cNvPr id="1" name="額縁 7"/>
        <xdr:cNvSpPr>
          <a:spLocks/>
        </xdr:cNvSpPr>
      </xdr:nvSpPr>
      <xdr:spPr>
        <a:xfrm>
          <a:off x="0" y="38100"/>
          <a:ext cx="4629150" cy="447675"/>
        </a:xfrm>
        <a:prstGeom prst="bevel">
          <a:avLst/>
        </a:prstGeom>
        <a:solidFill>
          <a:srgbClr val="F2DCDB"/>
        </a:solidFill>
        <a:ln w="25400" cmpd="sng">
          <a:solidFill>
            <a:srgbClr val="D99694"/>
          </a:solidFill>
          <a:headEnd type="none"/>
          <a:tailEnd type="none"/>
        </a:ln>
      </xdr:spPr>
      <xdr:txBody>
        <a:bodyPr vertOverflow="clip" wrap="square" anchor="ctr"/>
        <a:p>
          <a:pPr algn="l">
            <a:defRPr/>
          </a:pPr>
          <a:r>
            <a:rPr lang="en-US" cap="none" sz="1400" b="1" i="0" u="none" baseline="0"/>
            <a:t>栃木県におけるがんの罹患者数：平成</a:t>
          </a:r>
          <a:r>
            <a:rPr lang="en-US" cap="none" sz="1400" b="1" i="0" u="none" baseline="0">
              <a:latin typeface="Calibri"/>
              <a:ea typeface="Calibri"/>
              <a:cs typeface="Calibri"/>
            </a:rPr>
            <a:t>19</a:t>
          </a:r>
          <a:r>
            <a:rPr lang="en-US" cap="none" sz="1400" b="1" i="0" u="none" baseline="0"/>
            <a:t>年（</a:t>
          </a:r>
          <a:r>
            <a:rPr lang="en-US" cap="none" sz="1400" b="1" i="0" u="none" baseline="0">
              <a:latin typeface="Calibri"/>
              <a:ea typeface="Calibri"/>
              <a:cs typeface="Calibri"/>
            </a:rPr>
            <a:t>2007</a:t>
          </a:r>
          <a:r>
            <a:rPr lang="en-US" cap="none" sz="1400" b="1" i="0" u="none" baseline="0"/>
            <a:t>年）</a:t>
          </a:r>
        </a:p>
      </xdr:txBody>
    </xdr:sp>
    <xdr:clientData/>
  </xdr:twoCellAnchor>
  <xdr:twoCellAnchor>
    <xdr:from>
      <xdr:col>0</xdr:col>
      <xdr:colOff>76200</xdr:colOff>
      <xdr:row>30</xdr:row>
      <xdr:rowOff>28575</xdr:rowOff>
    </xdr:from>
    <xdr:to>
      <xdr:col>5</xdr:col>
      <xdr:colOff>390525</xdr:colOff>
      <xdr:row>59</xdr:row>
      <xdr:rowOff>180975</xdr:rowOff>
    </xdr:to>
    <xdr:graphicFrame>
      <xdr:nvGraphicFramePr>
        <xdr:cNvPr id="2" name="グラフ 8"/>
        <xdr:cNvGraphicFramePr/>
      </xdr:nvGraphicFramePr>
      <xdr:xfrm>
        <a:off x="76200" y="7067550"/>
        <a:ext cx="3076575" cy="5676900"/>
      </xdr:xfrm>
      <a:graphic>
        <a:graphicData uri="http://schemas.openxmlformats.org/drawingml/2006/chart">
          <c:chart xmlns:c="http://schemas.openxmlformats.org/drawingml/2006/chart" r:id="rId1"/>
        </a:graphicData>
      </a:graphic>
    </xdr:graphicFrame>
    <xdr:clientData/>
  </xdr:twoCellAnchor>
  <xdr:twoCellAnchor>
    <xdr:from>
      <xdr:col>5</xdr:col>
      <xdr:colOff>590550</xdr:colOff>
      <xdr:row>30</xdr:row>
      <xdr:rowOff>28575</xdr:rowOff>
    </xdr:from>
    <xdr:to>
      <xdr:col>10</xdr:col>
      <xdr:colOff>361950</xdr:colOff>
      <xdr:row>59</xdr:row>
      <xdr:rowOff>171450</xdr:rowOff>
    </xdr:to>
    <xdr:graphicFrame>
      <xdr:nvGraphicFramePr>
        <xdr:cNvPr id="3" name="グラフ 9"/>
        <xdr:cNvGraphicFramePr/>
      </xdr:nvGraphicFramePr>
      <xdr:xfrm>
        <a:off x="3352800" y="7067550"/>
        <a:ext cx="3200400" cy="5667375"/>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2</xdr:row>
      <xdr:rowOff>9525</xdr:rowOff>
    </xdr:from>
    <xdr:to>
      <xdr:col>10</xdr:col>
      <xdr:colOff>466725</xdr:colOff>
      <xdr:row>12</xdr:row>
      <xdr:rowOff>104775</xdr:rowOff>
    </xdr:to>
    <xdr:graphicFrame>
      <xdr:nvGraphicFramePr>
        <xdr:cNvPr id="4" name="グラフ 10"/>
        <xdr:cNvGraphicFramePr/>
      </xdr:nvGraphicFramePr>
      <xdr:xfrm>
        <a:off x="3581400" y="647700"/>
        <a:ext cx="3076575" cy="2381250"/>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12</xdr:row>
      <xdr:rowOff>161925</xdr:rowOff>
    </xdr:from>
    <xdr:to>
      <xdr:col>10</xdr:col>
      <xdr:colOff>457200</xdr:colOff>
      <xdr:row>23</xdr:row>
      <xdr:rowOff>28575</xdr:rowOff>
    </xdr:to>
    <xdr:graphicFrame>
      <xdr:nvGraphicFramePr>
        <xdr:cNvPr id="5" name="グラフ 11"/>
        <xdr:cNvGraphicFramePr/>
      </xdr:nvGraphicFramePr>
      <xdr:xfrm>
        <a:off x="3581400" y="3086100"/>
        <a:ext cx="3067050" cy="23812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2</xdr:row>
      <xdr:rowOff>104775</xdr:rowOff>
    </xdr:to>
    <xdr:sp>
      <xdr:nvSpPr>
        <xdr:cNvPr id="1" name="額縁 1"/>
        <xdr:cNvSpPr>
          <a:spLocks/>
        </xdr:cNvSpPr>
      </xdr:nvSpPr>
      <xdr:spPr>
        <a:xfrm>
          <a:off x="0" y="0"/>
          <a:ext cx="4876800" cy="485775"/>
        </a:xfrm>
        <a:prstGeom prst="bevel">
          <a:avLst/>
        </a:prstGeom>
        <a:solidFill>
          <a:srgbClr val="F2DCDB"/>
        </a:solidFill>
        <a:ln w="25400" cmpd="sng">
          <a:solidFill>
            <a:srgbClr val="D99694"/>
          </a:solidFill>
          <a:headEnd type="none"/>
          <a:tailEnd type="none"/>
        </a:ln>
      </xdr:spPr>
      <xdr:txBody>
        <a:bodyPr vertOverflow="clip" wrap="square" anchor="ctr"/>
        <a:p>
          <a:pPr algn="l">
            <a:defRPr/>
          </a:pPr>
          <a:r>
            <a:rPr lang="en-US" cap="none" sz="1400" b="1" i="0" u="none" baseline="0"/>
            <a:t>主ながんの年齢階級別罹患率：平成</a:t>
          </a:r>
          <a:r>
            <a:rPr lang="en-US" cap="none" sz="1400" b="1" i="0" u="none" baseline="0">
              <a:latin typeface="Calibri"/>
              <a:ea typeface="Calibri"/>
              <a:cs typeface="Calibri"/>
            </a:rPr>
            <a:t>19</a:t>
          </a:r>
          <a:r>
            <a:rPr lang="en-US" cap="none" sz="1400" b="1" i="0" u="none" baseline="0"/>
            <a:t>年（</a:t>
          </a:r>
          <a:r>
            <a:rPr lang="en-US" cap="none" sz="1400" b="1" i="0" u="none" baseline="0">
              <a:latin typeface="Calibri"/>
              <a:ea typeface="Calibri"/>
              <a:cs typeface="Calibri"/>
            </a:rPr>
            <a:t>2007</a:t>
          </a:r>
          <a:r>
            <a:rPr lang="en-US" cap="none" sz="1400" b="1" i="0" u="none" baseline="0"/>
            <a:t>年）</a:t>
          </a:r>
        </a:p>
      </xdr:txBody>
    </xdr:sp>
    <xdr:clientData/>
  </xdr:twoCellAnchor>
  <xdr:twoCellAnchor>
    <xdr:from>
      <xdr:col>0</xdr:col>
      <xdr:colOff>57150</xdr:colOff>
      <xdr:row>58</xdr:row>
      <xdr:rowOff>190500</xdr:rowOff>
    </xdr:from>
    <xdr:to>
      <xdr:col>6</xdr:col>
      <xdr:colOff>466725</xdr:colOff>
      <xdr:row>75</xdr:row>
      <xdr:rowOff>133350</xdr:rowOff>
    </xdr:to>
    <xdr:graphicFrame>
      <xdr:nvGraphicFramePr>
        <xdr:cNvPr id="2" name="グラフ 8"/>
        <xdr:cNvGraphicFramePr/>
      </xdr:nvGraphicFramePr>
      <xdr:xfrm>
        <a:off x="57150" y="11220450"/>
        <a:ext cx="4067175" cy="31813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4</xdr:row>
      <xdr:rowOff>19050</xdr:rowOff>
    </xdr:from>
    <xdr:to>
      <xdr:col>6</xdr:col>
      <xdr:colOff>533400</xdr:colOff>
      <xdr:row>20</xdr:row>
      <xdr:rowOff>19050</xdr:rowOff>
    </xdr:to>
    <xdr:graphicFrame>
      <xdr:nvGraphicFramePr>
        <xdr:cNvPr id="3" name="グラフ 10"/>
        <xdr:cNvGraphicFramePr/>
      </xdr:nvGraphicFramePr>
      <xdr:xfrm>
        <a:off x="123825" y="762000"/>
        <a:ext cx="4067175" cy="3048000"/>
      </xdr:xfrm>
      <a:graphic>
        <a:graphicData uri="http://schemas.openxmlformats.org/drawingml/2006/chart">
          <c:chart xmlns:c="http://schemas.openxmlformats.org/drawingml/2006/chart" r:id="rId2"/>
        </a:graphicData>
      </a:graphic>
    </xdr:graphicFrame>
    <xdr:clientData/>
  </xdr:twoCellAnchor>
  <xdr:twoCellAnchor>
    <xdr:from>
      <xdr:col>6</xdr:col>
      <xdr:colOff>600075</xdr:colOff>
      <xdr:row>4</xdr:row>
      <xdr:rowOff>28575</xdr:rowOff>
    </xdr:from>
    <xdr:to>
      <xdr:col>13</xdr:col>
      <xdr:colOff>485775</xdr:colOff>
      <xdr:row>20</xdr:row>
      <xdr:rowOff>28575</xdr:rowOff>
    </xdr:to>
    <xdr:graphicFrame>
      <xdr:nvGraphicFramePr>
        <xdr:cNvPr id="4" name="グラフ 11"/>
        <xdr:cNvGraphicFramePr/>
      </xdr:nvGraphicFramePr>
      <xdr:xfrm>
        <a:off x="4257675" y="771525"/>
        <a:ext cx="4152900" cy="304800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21</xdr:row>
      <xdr:rowOff>180975</xdr:rowOff>
    </xdr:from>
    <xdr:to>
      <xdr:col>13</xdr:col>
      <xdr:colOff>495300</xdr:colOff>
      <xdr:row>37</xdr:row>
      <xdr:rowOff>180975</xdr:rowOff>
    </xdr:to>
    <xdr:graphicFrame>
      <xdr:nvGraphicFramePr>
        <xdr:cNvPr id="5" name="グラフ 13"/>
        <xdr:cNvGraphicFramePr/>
      </xdr:nvGraphicFramePr>
      <xdr:xfrm>
        <a:off x="4267200" y="4162425"/>
        <a:ext cx="4152900" cy="304800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41</xdr:row>
      <xdr:rowOff>9525</xdr:rowOff>
    </xdr:from>
    <xdr:to>
      <xdr:col>6</xdr:col>
      <xdr:colOff>533400</xdr:colOff>
      <xdr:row>57</xdr:row>
      <xdr:rowOff>19050</xdr:rowOff>
    </xdr:to>
    <xdr:graphicFrame>
      <xdr:nvGraphicFramePr>
        <xdr:cNvPr id="6" name="グラフ 14"/>
        <xdr:cNvGraphicFramePr/>
      </xdr:nvGraphicFramePr>
      <xdr:xfrm>
        <a:off x="47625" y="7800975"/>
        <a:ext cx="4143375" cy="3057525"/>
      </xdr:xfrm>
      <a:graphic>
        <a:graphicData uri="http://schemas.openxmlformats.org/drawingml/2006/chart">
          <c:chart xmlns:c="http://schemas.openxmlformats.org/drawingml/2006/chart" r:id="rId5"/>
        </a:graphicData>
      </a:graphic>
    </xdr:graphicFrame>
    <xdr:clientData/>
  </xdr:twoCellAnchor>
  <xdr:twoCellAnchor>
    <xdr:from>
      <xdr:col>6</xdr:col>
      <xdr:colOff>600075</xdr:colOff>
      <xdr:row>41</xdr:row>
      <xdr:rowOff>0</xdr:rowOff>
    </xdr:from>
    <xdr:to>
      <xdr:col>13</xdr:col>
      <xdr:colOff>457200</xdr:colOff>
      <xdr:row>57</xdr:row>
      <xdr:rowOff>0</xdr:rowOff>
    </xdr:to>
    <xdr:graphicFrame>
      <xdr:nvGraphicFramePr>
        <xdr:cNvPr id="7" name="グラフ 15"/>
        <xdr:cNvGraphicFramePr/>
      </xdr:nvGraphicFramePr>
      <xdr:xfrm>
        <a:off x="4257675" y="7791450"/>
        <a:ext cx="4124325" cy="3048000"/>
      </xdr:xfrm>
      <a:graphic>
        <a:graphicData uri="http://schemas.openxmlformats.org/drawingml/2006/chart">
          <c:chart xmlns:c="http://schemas.openxmlformats.org/drawingml/2006/chart" r:id="rId6"/>
        </a:graphicData>
      </a:graphic>
    </xdr:graphicFrame>
    <xdr:clientData/>
  </xdr:twoCellAnchor>
  <xdr:twoCellAnchor>
    <xdr:from>
      <xdr:col>6</xdr:col>
      <xdr:colOff>581025</xdr:colOff>
      <xdr:row>58</xdr:row>
      <xdr:rowOff>171450</xdr:rowOff>
    </xdr:from>
    <xdr:to>
      <xdr:col>13</xdr:col>
      <xdr:colOff>457200</xdr:colOff>
      <xdr:row>75</xdr:row>
      <xdr:rowOff>161925</xdr:rowOff>
    </xdr:to>
    <xdr:graphicFrame>
      <xdr:nvGraphicFramePr>
        <xdr:cNvPr id="8" name="グラフ 16"/>
        <xdr:cNvGraphicFramePr/>
      </xdr:nvGraphicFramePr>
      <xdr:xfrm>
        <a:off x="4238625" y="11201400"/>
        <a:ext cx="4143375" cy="3228975"/>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21</xdr:row>
      <xdr:rowOff>152400</xdr:rowOff>
    </xdr:from>
    <xdr:to>
      <xdr:col>6</xdr:col>
      <xdr:colOff>523875</xdr:colOff>
      <xdr:row>37</xdr:row>
      <xdr:rowOff>152400</xdr:rowOff>
    </xdr:to>
    <xdr:graphicFrame>
      <xdr:nvGraphicFramePr>
        <xdr:cNvPr id="9" name="グラフ 17"/>
        <xdr:cNvGraphicFramePr/>
      </xdr:nvGraphicFramePr>
      <xdr:xfrm>
        <a:off x="114300" y="4133850"/>
        <a:ext cx="4067175" cy="304800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6</xdr:col>
      <xdr:colOff>419100</xdr:colOff>
      <xdr:row>2</xdr:row>
      <xdr:rowOff>133350</xdr:rowOff>
    </xdr:to>
    <xdr:sp>
      <xdr:nvSpPr>
        <xdr:cNvPr id="1" name="額縁 1"/>
        <xdr:cNvSpPr>
          <a:spLocks/>
        </xdr:cNvSpPr>
      </xdr:nvSpPr>
      <xdr:spPr>
        <a:xfrm>
          <a:off x="38100" y="19050"/>
          <a:ext cx="4743450" cy="495300"/>
        </a:xfrm>
        <a:prstGeom prst="bevel">
          <a:avLst/>
        </a:prstGeom>
        <a:solidFill>
          <a:srgbClr val="F2DCDB"/>
        </a:solidFill>
        <a:ln w="25400" cmpd="sng">
          <a:solidFill>
            <a:srgbClr val="D99694"/>
          </a:solidFill>
          <a:headEnd type="none"/>
          <a:tailEnd type="none"/>
        </a:ln>
      </xdr:spPr>
      <xdr:txBody>
        <a:bodyPr vertOverflow="clip" wrap="square" anchor="ctr"/>
        <a:p>
          <a:pPr algn="l">
            <a:defRPr/>
          </a:pPr>
          <a:r>
            <a:rPr lang="en-US" cap="none" sz="1400" b="1" i="0" u="none" baseline="0"/>
            <a:t>がんの年齢調整罹患率（</a:t>
          </a:r>
          <a:r>
            <a:rPr lang="en-US" cap="none" sz="1400" b="1" i="0" u="none" baseline="0">
              <a:latin typeface="Calibri"/>
              <a:ea typeface="Calibri"/>
              <a:cs typeface="Calibri"/>
            </a:rPr>
            <a:t>75</a:t>
          </a:r>
          <a:r>
            <a:rPr lang="en-US" cap="none" sz="1400" b="1" i="0" u="none" baseline="0"/>
            <a:t>歳未満）：平成</a:t>
          </a:r>
          <a:r>
            <a:rPr lang="en-US" cap="none" sz="1400" b="1" i="0" u="none" baseline="0">
              <a:latin typeface="Calibri"/>
              <a:ea typeface="Calibri"/>
              <a:cs typeface="Calibri"/>
            </a:rPr>
            <a:t>19</a:t>
          </a:r>
          <a:r>
            <a:rPr lang="en-US" cap="none" sz="1400" b="1" i="0" u="none" baseline="0"/>
            <a:t>年（</a:t>
          </a:r>
          <a:r>
            <a:rPr lang="en-US" cap="none" sz="1400" b="1" i="0" u="none" baseline="0">
              <a:latin typeface="Calibri"/>
              <a:ea typeface="Calibri"/>
              <a:cs typeface="Calibri"/>
            </a:rPr>
            <a:t>2007</a:t>
          </a:r>
          <a:r>
            <a:rPr lang="en-US" cap="none" sz="1400" b="1" i="0" u="none" baseline="0"/>
            <a:t>年）</a:t>
          </a:r>
        </a:p>
      </xdr:txBody>
    </xdr:sp>
    <xdr:clientData/>
  </xdr:twoCellAnchor>
  <xdr:twoCellAnchor>
    <xdr:from>
      <xdr:col>0</xdr:col>
      <xdr:colOff>38100</xdr:colOff>
      <xdr:row>32</xdr:row>
      <xdr:rowOff>66675</xdr:rowOff>
    </xdr:from>
    <xdr:to>
      <xdr:col>7</xdr:col>
      <xdr:colOff>571500</xdr:colOff>
      <xdr:row>43</xdr:row>
      <xdr:rowOff>85725</xdr:rowOff>
    </xdr:to>
    <xdr:sp>
      <xdr:nvSpPr>
        <xdr:cNvPr id="2" name="角丸四角形 2"/>
        <xdr:cNvSpPr>
          <a:spLocks/>
        </xdr:cNvSpPr>
      </xdr:nvSpPr>
      <xdr:spPr>
        <a:xfrm>
          <a:off x="38100" y="7305675"/>
          <a:ext cx="5505450" cy="21145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年齢調整罹患率</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もし人口構成が基準人口と同じだったら実現されたであろう罹患率。</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がんは高齢になるほど罹患率が高くなるため、高齢者が多い集団は高齢者が少ない集団よりがんの粗罹患率が高くなる。仮に</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つの集団の粗罹患率に差があっても、その差が真の罹患率の差なのか、単に年齢構成の違いによる差なのかの区別がつかない。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このため、年齢構成が異なる集団の間で罹患率を比較する場合や、同じ集団で罹患率の年次推移を見る場合に年齢調整罹患率が用いられる。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0&#29983;&#27963;&#32722;&#24931;&#30149;&#21307;&#30274;&#25285;&#24403;\g1&#12364;&#12435;&#23550;&#31574;\&#26627;&#26408;&#30476;&#12364;&#12435;&#30331;&#37682;&#22996;&#21729;&#20250;\H24.2.10&#12288;&#22996;&#21729;&#20250;\2007&#24180;&#30151;&#20363;&#65288;&#12364;&#12435;&#32633;&#24739;&#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633;&#24739;&#29366;&#27841;&#12539;&#27515;&#20129;&#29366;&#27841;\gannorikanjoukyou(20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がん罹患者数（データ）"/>
      <sheetName val="がん罹患者数（グラフあり）"/>
      <sheetName val="年齢階級別罹患率（県）"/>
      <sheetName val="年齢階級別罹患率（県と国の比較）"/>
      <sheetName val="年齢階級別罹患者数"/>
      <sheetName val="年齢別部位内訳"/>
      <sheetName val="がん死亡者数・死亡率（データ）"/>
      <sheetName val="部位別DCN・DCO"/>
      <sheetName val="ＩＭ比"/>
      <sheetName val="MV割合"/>
      <sheetName val="部位別発見時病期"/>
      <sheetName val="初回治療の方法"/>
      <sheetName val="発見経緯"/>
      <sheetName val="罹患率（全国との比較）"/>
      <sheetName val="年齢調整罹患率"/>
      <sheetName val="部位別罹患率（県と全国）"/>
      <sheetName val="市町別がん罹患数"/>
      <sheetName val="医療圏別・保健所別罹患数"/>
    </sheetNames>
    <sheetDataSet>
      <sheetData sheetId="1">
        <row r="84">
          <cell r="B84" t="str">
            <v>口腔・咽頭</v>
          </cell>
          <cell r="C84">
            <v>160</v>
          </cell>
        </row>
        <row r="85">
          <cell r="B85" t="str">
            <v>食道</v>
          </cell>
          <cell r="C85">
            <v>256</v>
          </cell>
        </row>
        <row r="86">
          <cell r="B86" t="str">
            <v>胃</v>
          </cell>
          <cell r="C86">
            <v>1288</v>
          </cell>
        </row>
        <row r="87">
          <cell r="B87" t="str">
            <v>大腸（結腸・直腸）</v>
          </cell>
          <cell r="C87">
            <v>940</v>
          </cell>
        </row>
        <row r="88">
          <cell r="B88" t="str">
            <v>(結腸)</v>
          </cell>
          <cell r="C88">
            <v>557</v>
          </cell>
        </row>
        <row r="89">
          <cell r="B89" t="str">
            <v>(直腸)</v>
          </cell>
          <cell r="C89">
            <v>383</v>
          </cell>
        </row>
        <row r="90">
          <cell r="B90" t="str">
            <v>肝・肝内胆管</v>
          </cell>
          <cell r="C90">
            <v>487</v>
          </cell>
        </row>
        <row r="91">
          <cell r="B91" t="str">
            <v>胆のう・胆管</v>
          </cell>
          <cell r="C91">
            <v>164</v>
          </cell>
        </row>
        <row r="92">
          <cell r="B92" t="str">
            <v>膵臓</v>
          </cell>
          <cell r="C92">
            <v>238</v>
          </cell>
        </row>
        <row r="93">
          <cell r="B93" t="str">
            <v>喉頭</v>
          </cell>
          <cell r="C93">
            <v>74</v>
          </cell>
        </row>
        <row r="94">
          <cell r="B94" t="str">
            <v>肺</v>
          </cell>
          <cell r="C94">
            <v>1016</v>
          </cell>
        </row>
        <row r="95">
          <cell r="B95" t="str">
            <v>皮膚</v>
          </cell>
          <cell r="C95">
            <v>102</v>
          </cell>
        </row>
        <row r="96">
          <cell r="B96" t="str">
            <v>乳房</v>
          </cell>
          <cell r="C96">
            <v>5</v>
          </cell>
        </row>
        <row r="97">
          <cell r="B97" t="str">
            <v>前立腺</v>
          </cell>
          <cell r="C97">
            <v>869</v>
          </cell>
        </row>
        <row r="98">
          <cell r="B98" t="str">
            <v>膀胱</v>
          </cell>
          <cell r="C98">
            <v>207</v>
          </cell>
        </row>
        <row r="99">
          <cell r="B99" t="str">
            <v>腎・尿路（膀胱除く）</v>
          </cell>
          <cell r="C99">
            <v>147</v>
          </cell>
        </row>
        <row r="100">
          <cell r="B100" t="str">
            <v>脳・中枢神経系</v>
          </cell>
          <cell r="C100">
            <v>41</v>
          </cell>
        </row>
        <row r="101">
          <cell r="B101" t="str">
            <v>甲状腺</v>
          </cell>
          <cell r="C101">
            <v>31</v>
          </cell>
        </row>
        <row r="102">
          <cell r="B102" t="str">
            <v>悪性リンパ腫</v>
          </cell>
          <cell r="C102">
            <v>181</v>
          </cell>
        </row>
        <row r="103">
          <cell r="B103" t="str">
            <v>多発性骨髄腫</v>
          </cell>
          <cell r="C103">
            <v>39</v>
          </cell>
        </row>
        <row r="104">
          <cell r="B104" t="str">
            <v>白血病</v>
          </cell>
          <cell r="C104">
            <v>92</v>
          </cell>
        </row>
        <row r="108">
          <cell r="B108" t="str">
            <v>口腔・咽頭</v>
          </cell>
          <cell r="C108">
            <v>63</v>
          </cell>
        </row>
        <row r="109">
          <cell r="B109" t="str">
            <v>食道</v>
          </cell>
          <cell r="C109">
            <v>40</v>
          </cell>
        </row>
        <row r="110">
          <cell r="B110" t="str">
            <v>胃</v>
          </cell>
          <cell r="C110">
            <v>574</v>
          </cell>
        </row>
        <row r="111">
          <cell r="B111" t="str">
            <v>大腸（結腸・直腸）</v>
          </cell>
          <cell r="C111">
            <v>696</v>
          </cell>
        </row>
        <row r="112">
          <cell r="B112" t="str">
            <v>(結腸)</v>
          </cell>
          <cell r="C112">
            <v>485</v>
          </cell>
        </row>
        <row r="113">
          <cell r="B113" t="str">
            <v>(直腸)</v>
          </cell>
          <cell r="C113">
            <v>211</v>
          </cell>
        </row>
        <row r="114">
          <cell r="B114" t="str">
            <v>肝・肝内胆管</v>
          </cell>
          <cell r="C114">
            <v>218</v>
          </cell>
        </row>
        <row r="115">
          <cell r="B115" t="str">
            <v>胆のう・胆管</v>
          </cell>
          <cell r="C115">
            <v>209</v>
          </cell>
        </row>
        <row r="116">
          <cell r="B116" t="str">
            <v>膵臓</v>
          </cell>
          <cell r="C116">
            <v>193</v>
          </cell>
        </row>
        <row r="117">
          <cell r="B117" t="str">
            <v>喉頭</v>
          </cell>
          <cell r="C117">
            <v>7</v>
          </cell>
        </row>
        <row r="118">
          <cell r="B118" t="str">
            <v>肺</v>
          </cell>
          <cell r="C118">
            <v>377</v>
          </cell>
        </row>
        <row r="119">
          <cell r="B119" t="str">
            <v>皮膚</v>
          </cell>
          <cell r="C119">
            <v>73</v>
          </cell>
        </row>
        <row r="120">
          <cell r="B120" t="str">
            <v>乳房</v>
          </cell>
          <cell r="C120">
            <v>833</v>
          </cell>
        </row>
        <row r="121">
          <cell r="B121" t="str">
            <v>子宮</v>
          </cell>
          <cell r="C121">
            <v>325</v>
          </cell>
        </row>
        <row r="122">
          <cell r="B122" t="str">
            <v>(子宮頸部)</v>
          </cell>
          <cell r="C122">
            <v>155</v>
          </cell>
        </row>
        <row r="123">
          <cell r="B123" t="str">
            <v>(子宮体部)</v>
          </cell>
          <cell r="C123">
            <v>150</v>
          </cell>
        </row>
        <row r="124">
          <cell r="B124" t="str">
            <v>卵巣</v>
          </cell>
          <cell r="C124">
            <v>153</v>
          </cell>
        </row>
        <row r="125">
          <cell r="B125" t="str">
            <v>膀胱</v>
          </cell>
          <cell r="C125">
            <v>63</v>
          </cell>
        </row>
        <row r="126">
          <cell r="B126" t="str">
            <v>腎・尿路（膀胱除く）</v>
          </cell>
          <cell r="C126">
            <v>67</v>
          </cell>
        </row>
        <row r="127">
          <cell r="B127" t="str">
            <v>脳・中枢神経系</v>
          </cell>
          <cell r="C127">
            <v>43</v>
          </cell>
        </row>
        <row r="128">
          <cell r="B128" t="str">
            <v>甲状腺</v>
          </cell>
          <cell r="C128">
            <v>130</v>
          </cell>
        </row>
        <row r="129">
          <cell r="B129" t="str">
            <v>悪性リンパ腫</v>
          </cell>
          <cell r="C129">
            <v>150</v>
          </cell>
        </row>
        <row r="130">
          <cell r="B130" t="str">
            <v>多発性骨髄腫</v>
          </cell>
          <cell r="C130">
            <v>39</v>
          </cell>
        </row>
        <row r="131">
          <cell r="B131" t="str">
            <v>白血病</v>
          </cell>
          <cell r="C131">
            <v>70</v>
          </cell>
        </row>
      </sheetData>
      <sheetData sheetId="2">
        <row r="57">
          <cell r="B57" t="str">
            <v>0-4</v>
          </cell>
          <cell r="C57" t="str">
            <v>5-9</v>
          </cell>
          <cell r="D57" t="str">
            <v>10-14</v>
          </cell>
          <cell r="E57" t="str">
            <v>15-19</v>
          </cell>
          <cell r="F57" t="str">
            <v>20-24</v>
          </cell>
          <cell r="G57" t="str">
            <v>25-29</v>
          </cell>
          <cell r="H57" t="str">
            <v>30-34</v>
          </cell>
          <cell r="I57" t="str">
            <v>35-39</v>
          </cell>
          <cell r="J57" t="str">
            <v>40-44</v>
          </cell>
          <cell r="K57" t="str">
            <v>45-49</v>
          </cell>
          <cell r="L57" t="str">
            <v>50-54</v>
          </cell>
          <cell r="M57" t="str">
            <v>55-59</v>
          </cell>
          <cell r="N57" t="str">
            <v>60-64</v>
          </cell>
          <cell r="O57" t="str">
            <v>65-69</v>
          </cell>
          <cell r="P57" t="str">
            <v>70-74</v>
          </cell>
          <cell r="Q57" t="str">
            <v>75-79</v>
          </cell>
          <cell r="R57" t="str">
            <v>80-84</v>
          </cell>
          <cell r="S57" t="str">
            <v>85以上</v>
          </cell>
        </row>
        <row r="58">
          <cell r="A58" t="str">
            <v>男</v>
          </cell>
          <cell r="B58">
            <v>15.5</v>
          </cell>
          <cell r="C58">
            <v>4.1</v>
          </cell>
          <cell r="D58">
            <v>4</v>
          </cell>
          <cell r="E58">
            <v>13.8</v>
          </cell>
          <cell r="F58">
            <v>7.1</v>
          </cell>
          <cell r="G58">
            <v>24.9</v>
          </cell>
          <cell r="H58">
            <v>43.9</v>
          </cell>
          <cell r="I58">
            <v>61.4</v>
          </cell>
          <cell r="J58">
            <v>102.9</v>
          </cell>
          <cell r="K58">
            <v>189.7</v>
          </cell>
          <cell r="L58">
            <v>366.8</v>
          </cell>
          <cell r="M58">
            <v>657.3</v>
          </cell>
          <cell r="N58">
            <v>1018</v>
          </cell>
          <cell r="O58">
            <v>1707.4</v>
          </cell>
          <cell r="P58">
            <v>2556.2</v>
          </cell>
          <cell r="Q58">
            <v>3158.7</v>
          </cell>
          <cell r="R58">
            <v>3534.2</v>
          </cell>
          <cell r="S58">
            <v>4324.6</v>
          </cell>
        </row>
        <row r="59">
          <cell r="A59" t="str">
            <v>女</v>
          </cell>
          <cell r="B59">
            <v>18.8</v>
          </cell>
          <cell r="C59">
            <v>10.8</v>
          </cell>
          <cell r="D59">
            <v>6.3</v>
          </cell>
          <cell r="E59">
            <v>20.7</v>
          </cell>
          <cell r="F59">
            <v>22.9</v>
          </cell>
          <cell r="G59">
            <v>34.5</v>
          </cell>
          <cell r="H59">
            <v>83.9</v>
          </cell>
          <cell r="I59">
            <v>157.5</v>
          </cell>
          <cell r="J59">
            <v>220.5</v>
          </cell>
          <cell r="K59">
            <v>344.3</v>
          </cell>
          <cell r="L59">
            <v>439.5</v>
          </cell>
          <cell r="M59">
            <v>521.9</v>
          </cell>
          <cell r="N59">
            <v>588.1</v>
          </cell>
          <cell r="O59">
            <v>748.5</v>
          </cell>
          <cell r="P59">
            <v>1137.6</v>
          </cell>
          <cell r="Q59">
            <v>1124.3</v>
          </cell>
          <cell r="R59">
            <v>1269.2</v>
          </cell>
          <cell r="S59">
            <v>1850.2</v>
          </cell>
        </row>
        <row r="78">
          <cell r="B78" t="str">
            <v>0-4</v>
          </cell>
          <cell r="C78" t="str">
            <v>5-9</v>
          </cell>
          <cell r="D78" t="str">
            <v>10-14</v>
          </cell>
          <cell r="E78" t="str">
            <v>15-19</v>
          </cell>
          <cell r="F78" t="str">
            <v>20-24</v>
          </cell>
          <cell r="G78" t="str">
            <v>25-29</v>
          </cell>
          <cell r="H78" t="str">
            <v>30-34</v>
          </cell>
          <cell r="I78" t="str">
            <v>35-39</v>
          </cell>
          <cell r="J78" t="str">
            <v>40-44</v>
          </cell>
          <cell r="K78" t="str">
            <v>45-49</v>
          </cell>
          <cell r="L78" t="str">
            <v>50-54</v>
          </cell>
          <cell r="M78" t="str">
            <v>55-59</v>
          </cell>
          <cell r="N78" t="str">
            <v>60-64</v>
          </cell>
          <cell r="O78" t="str">
            <v>65-69</v>
          </cell>
          <cell r="P78" t="str">
            <v>70-74</v>
          </cell>
          <cell r="Q78" t="str">
            <v>75-79</v>
          </cell>
          <cell r="R78" t="str">
            <v>80-84</v>
          </cell>
          <cell r="S78" t="str">
            <v>85以上</v>
          </cell>
        </row>
        <row r="79">
          <cell r="A79" t="str">
            <v>男</v>
          </cell>
          <cell r="B79">
            <v>0</v>
          </cell>
          <cell r="C79">
            <v>0</v>
          </cell>
          <cell r="D79">
            <v>0</v>
          </cell>
          <cell r="E79">
            <v>0</v>
          </cell>
          <cell r="F79">
            <v>0</v>
          </cell>
          <cell r="G79">
            <v>0</v>
          </cell>
          <cell r="H79">
            <v>5.2</v>
          </cell>
          <cell r="I79">
            <v>2.7</v>
          </cell>
          <cell r="J79">
            <v>10.7</v>
          </cell>
          <cell r="K79">
            <v>30.8</v>
          </cell>
          <cell r="L79">
            <v>75.6</v>
          </cell>
          <cell r="M79">
            <v>133</v>
          </cell>
          <cell r="N79">
            <v>189.1</v>
          </cell>
          <cell r="O79">
            <v>351.1</v>
          </cell>
          <cell r="P79">
            <v>530.6</v>
          </cell>
          <cell r="Q79">
            <v>610.2</v>
          </cell>
          <cell r="R79">
            <v>716.3</v>
          </cell>
          <cell r="S79">
            <v>912.9</v>
          </cell>
        </row>
        <row r="80">
          <cell r="A80" t="str">
            <v>女</v>
          </cell>
          <cell r="B80">
            <v>0</v>
          </cell>
          <cell r="C80">
            <v>0</v>
          </cell>
          <cell r="D80">
            <v>0</v>
          </cell>
          <cell r="E80">
            <v>0</v>
          </cell>
          <cell r="F80">
            <v>1.9</v>
          </cell>
          <cell r="G80">
            <v>0</v>
          </cell>
          <cell r="H80">
            <v>5.7</v>
          </cell>
          <cell r="I80">
            <v>10.1</v>
          </cell>
          <cell r="J80">
            <v>6.5</v>
          </cell>
          <cell r="K80">
            <v>37.2</v>
          </cell>
          <cell r="L80">
            <v>36</v>
          </cell>
          <cell r="M80">
            <v>43.5</v>
          </cell>
          <cell r="N80">
            <v>64.8</v>
          </cell>
          <cell r="O80">
            <v>111.6</v>
          </cell>
          <cell r="P80">
            <v>148</v>
          </cell>
          <cell r="Q80">
            <v>162.7</v>
          </cell>
          <cell r="R80">
            <v>222.9</v>
          </cell>
          <cell r="S80">
            <v>327</v>
          </cell>
        </row>
        <row r="104">
          <cell r="B104" t="str">
            <v>0-4</v>
          </cell>
          <cell r="C104" t="str">
            <v>5-9</v>
          </cell>
          <cell r="D104" t="str">
            <v>10-14</v>
          </cell>
          <cell r="E104" t="str">
            <v>15-19</v>
          </cell>
          <cell r="F104" t="str">
            <v>20-24</v>
          </cell>
          <cell r="G104" t="str">
            <v>25-29</v>
          </cell>
          <cell r="H104" t="str">
            <v>30-34</v>
          </cell>
          <cell r="I104" t="str">
            <v>35-39</v>
          </cell>
          <cell r="J104" t="str">
            <v>40-44</v>
          </cell>
          <cell r="K104" t="str">
            <v>45-49</v>
          </cell>
          <cell r="L104" t="str">
            <v>50-54</v>
          </cell>
          <cell r="M104" t="str">
            <v>55-59</v>
          </cell>
          <cell r="N104" t="str">
            <v>60-64</v>
          </cell>
          <cell r="O104" t="str">
            <v>65-69</v>
          </cell>
          <cell r="P104" t="str">
            <v>70-74</v>
          </cell>
          <cell r="Q104" t="str">
            <v>75-79</v>
          </cell>
          <cell r="R104" t="str">
            <v>80-84</v>
          </cell>
          <cell r="S104" t="str">
            <v>85以上</v>
          </cell>
        </row>
        <row r="105">
          <cell r="A105" t="str">
            <v>男</v>
          </cell>
          <cell r="B105">
            <v>0</v>
          </cell>
          <cell r="C105">
            <v>0</v>
          </cell>
          <cell r="D105">
            <v>0</v>
          </cell>
          <cell r="E105">
            <v>0</v>
          </cell>
          <cell r="F105">
            <v>0</v>
          </cell>
          <cell r="G105">
            <v>0</v>
          </cell>
          <cell r="H105">
            <v>1.3</v>
          </cell>
          <cell r="I105">
            <v>4</v>
          </cell>
          <cell r="J105">
            <v>13.8</v>
          </cell>
          <cell r="K105">
            <v>24.7</v>
          </cell>
          <cell r="L105">
            <v>48.1</v>
          </cell>
          <cell r="M105">
            <v>75.5</v>
          </cell>
          <cell r="N105">
            <v>149.7</v>
          </cell>
          <cell r="O105">
            <v>235.3</v>
          </cell>
          <cell r="P105">
            <v>375.9</v>
          </cell>
          <cell r="Q105">
            <v>510.8</v>
          </cell>
          <cell r="R105">
            <v>763.5</v>
          </cell>
          <cell r="S105">
            <v>858.7</v>
          </cell>
        </row>
        <row r="106">
          <cell r="A106" t="str">
            <v>女</v>
          </cell>
          <cell r="B106">
            <v>0</v>
          </cell>
          <cell r="C106">
            <v>0</v>
          </cell>
          <cell r="D106">
            <v>0</v>
          </cell>
          <cell r="E106">
            <v>0</v>
          </cell>
          <cell r="F106">
            <v>0</v>
          </cell>
          <cell r="G106">
            <v>0</v>
          </cell>
          <cell r="H106">
            <v>1.4</v>
          </cell>
          <cell r="I106">
            <v>1.4</v>
          </cell>
          <cell r="J106">
            <v>1.6</v>
          </cell>
          <cell r="K106">
            <v>14.5</v>
          </cell>
          <cell r="L106">
            <v>20.2</v>
          </cell>
          <cell r="M106">
            <v>38.8</v>
          </cell>
          <cell r="N106">
            <v>52.5</v>
          </cell>
          <cell r="O106">
            <v>65.2</v>
          </cell>
          <cell r="P106">
            <v>107.3</v>
          </cell>
          <cell r="Q106">
            <v>134.2</v>
          </cell>
          <cell r="R106">
            <v>108.9</v>
          </cell>
          <cell r="S106">
            <v>220.8</v>
          </cell>
        </row>
        <row r="124">
          <cell r="B124" t="str">
            <v>0-4</v>
          </cell>
          <cell r="C124" t="str">
            <v>5-9</v>
          </cell>
          <cell r="D124" t="str">
            <v>10-14</v>
          </cell>
          <cell r="E124" t="str">
            <v>15-19</v>
          </cell>
          <cell r="F124" t="str">
            <v>20-24</v>
          </cell>
          <cell r="G124" t="str">
            <v>25-29</v>
          </cell>
          <cell r="H124" t="str">
            <v>30-34</v>
          </cell>
          <cell r="I124" t="str">
            <v>35-39</v>
          </cell>
          <cell r="J124" t="str">
            <v>40-44</v>
          </cell>
          <cell r="K124" t="str">
            <v>45-49</v>
          </cell>
          <cell r="L124" t="str">
            <v>50-54</v>
          </cell>
          <cell r="M124" t="str">
            <v>55-59</v>
          </cell>
          <cell r="N124" t="str">
            <v>60-64</v>
          </cell>
          <cell r="O124" t="str">
            <v>65-69</v>
          </cell>
          <cell r="P124" t="str">
            <v>70-74</v>
          </cell>
          <cell r="Q124" t="str">
            <v>75-79</v>
          </cell>
          <cell r="R124" t="str">
            <v>80-84</v>
          </cell>
          <cell r="S124" t="str">
            <v>85以上</v>
          </cell>
        </row>
        <row r="125">
          <cell r="A125" t="str">
            <v>男</v>
          </cell>
          <cell r="B125">
            <v>0</v>
          </cell>
          <cell r="C125">
            <v>0</v>
          </cell>
          <cell r="D125">
            <v>0</v>
          </cell>
          <cell r="E125">
            <v>0</v>
          </cell>
          <cell r="F125">
            <v>0</v>
          </cell>
          <cell r="G125">
            <v>7.8</v>
          </cell>
          <cell r="H125">
            <v>6.5</v>
          </cell>
          <cell r="I125">
            <v>12</v>
          </cell>
          <cell r="J125">
            <v>24.6</v>
          </cell>
          <cell r="K125">
            <v>35.5</v>
          </cell>
          <cell r="L125">
            <v>71.4</v>
          </cell>
          <cell r="M125">
            <v>117.3</v>
          </cell>
          <cell r="N125">
            <v>190.6</v>
          </cell>
          <cell r="O125">
            <v>315.5</v>
          </cell>
          <cell r="P125">
            <v>363</v>
          </cell>
          <cell r="Q125">
            <v>489.3</v>
          </cell>
          <cell r="R125">
            <v>463.2</v>
          </cell>
          <cell r="S125">
            <v>735</v>
          </cell>
        </row>
        <row r="126">
          <cell r="A126" t="str">
            <v>女</v>
          </cell>
          <cell r="B126">
            <v>0</v>
          </cell>
          <cell r="C126">
            <v>0</v>
          </cell>
          <cell r="D126">
            <v>0</v>
          </cell>
          <cell r="E126">
            <v>0</v>
          </cell>
          <cell r="F126">
            <v>0</v>
          </cell>
          <cell r="G126">
            <v>0</v>
          </cell>
          <cell r="H126">
            <v>1.4</v>
          </cell>
          <cell r="I126">
            <v>10.1</v>
          </cell>
          <cell r="J126">
            <v>21.2</v>
          </cell>
          <cell r="K126">
            <v>27.5</v>
          </cell>
          <cell r="L126">
            <v>62</v>
          </cell>
          <cell r="M126">
            <v>76.4</v>
          </cell>
          <cell r="N126">
            <v>128.1</v>
          </cell>
          <cell r="O126">
            <v>147.6</v>
          </cell>
          <cell r="P126">
            <v>240.5</v>
          </cell>
          <cell r="Q126">
            <v>209.4</v>
          </cell>
          <cell r="R126">
            <v>230.5</v>
          </cell>
          <cell r="S126">
            <v>355</v>
          </cell>
        </row>
        <row r="146">
          <cell r="B146" t="str">
            <v>0-4</v>
          </cell>
          <cell r="C146" t="str">
            <v>5-9</v>
          </cell>
          <cell r="D146" t="str">
            <v>10-14</v>
          </cell>
          <cell r="E146" t="str">
            <v>15-19</v>
          </cell>
          <cell r="F146" t="str">
            <v>20-24</v>
          </cell>
          <cell r="G146" t="str">
            <v>25-29</v>
          </cell>
          <cell r="H146" t="str">
            <v>30-34</v>
          </cell>
          <cell r="I146" t="str">
            <v>35-39</v>
          </cell>
          <cell r="J146" t="str">
            <v>40-44</v>
          </cell>
          <cell r="K146" t="str">
            <v>45-49</v>
          </cell>
          <cell r="L146" t="str">
            <v>50-54</v>
          </cell>
          <cell r="M146" t="str">
            <v>55-59</v>
          </cell>
          <cell r="N146" t="str">
            <v>60-64</v>
          </cell>
          <cell r="O146" t="str">
            <v>65-69</v>
          </cell>
          <cell r="P146" t="str">
            <v>70-74</v>
          </cell>
          <cell r="Q146" t="str">
            <v>75-79</v>
          </cell>
          <cell r="R146" t="str">
            <v>80-84</v>
          </cell>
          <cell r="S146" t="str">
            <v>85以上</v>
          </cell>
        </row>
        <row r="147">
          <cell r="A147" t="str">
            <v>前立腺</v>
          </cell>
          <cell r="B147">
            <v>0</v>
          </cell>
          <cell r="C147">
            <v>0</v>
          </cell>
          <cell r="D147">
            <v>0</v>
          </cell>
          <cell r="E147">
            <v>0</v>
          </cell>
          <cell r="F147">
            <v>0</v>
          </cell>
          <cell r="G147">
            <v>0</v>
          </cell>
          <cell r="H147">
            <v>0</v>
          </cell>
          <cell r="I147">
            <v>0</v>
          </cell>
          <cell r="J147">
            <v>0</v>
          </cell>
          <cell r="K147">
            <v>6.2</v>
          </cell>
          <cell r="L147">
            <v>11</v>
          </cell>
          <cell r="M147">
            <v>44</v>
          </cell>
          <cell r="N147">
            <v>133.1</v>
          </cell>
          <cell r="O147">
            <v>272.7</v>
          </cell>
          <cell r="P147">
            <v>421</v>
          </cell>
          <cell r="Q147">
            <v>491.9</v>
          </cell>
          <cell r="R147">
            <v>506.1</v>
          </cell>
          <cell r="S147">
            <v>618.9</v>
          </cell>
        </row>
        <row r="148">
          <cell r="A148" t="str">
            <v>卵巣</v>
          </cell>
          <cell r="B148">
            <v>0</v>
          </cell>
          <cell r="C148">
            <v>0</v>
          </cell>
          <cell r="D148">
            <v>0</v>
          </cell>
          <cell r="E148">
            <v>8.3</v>
          </cell>
          <cell r="F148">
            <v>0</v>
          </cell>
          <cell r="G148">
            <v>1.7</v>
          </cell>
          <cell r="H148">
            <v>8.5</v>
          </cell>
          <cell r="I148">
            <v>8.7</v>
          </cell>
          <cell r="J148">
            <v>14.7</v>
          </cell>
          <cell r="K148">
            <v>12.9</v>
          </cell>
          <cell r="L148">
            <v>33.1</v>
          </cell>
          <cell r="M148">
            <v>28.2</v>
          </cell>
          <cell r="N148">
            <v>29.3</v>
          </cell>
          <cell r="O148">
            <v>29.2</v>
          </cell>
          <cell r="P148">
            <v>24</v>
          </cell>
          <cell r="Q148">
            <v>12.2</v>
          </cell>
          <cell r="R148">
            <v>25.3</v>
          </cell>
          <cell r="S148">
            <v>19.6</v>
          </cell>
        </row>
        <row r="167">
          <cell r="B167" t="str">
            <v>0-4</v>
          </cell>
          <cell r="C167" t="str">
            <v>5-9</v>
          </cell>
          <cell r="D167" t="str">
            <v>10-14</v>
          </cell>
          <cell r="E167" t="str">
            <v>15-19</v>
          </cell>
          <cell r="F167" t="str">
            <v>20-24</v>
          </cell>
          <cell r="G167" t="str">
            <v>25-29</v>
          </cell>
          <cell r="H167" t="str">
            <v>30-34</v>
          </cell>
          <cell r="I167" t="str">
            <v>35-39</v>
          </cell>
          <cell r="J167" t="str">
            <v>40-44</v>
          </cell>
          <cell r="K167" t="str">
            <v>45-49</v>
          </cell>
          <cell r="L167" t="str">
            <v>50-54</v>
          </cell>
          <cell r="M167" t="str">
            <v>55-59</v>
          </cell>
          <cell r="N167" t="str">
            <v>60-64</v>
          </cell>
          <cell r="O167" t="str">
            <v>65-69</v>
          </cell>
          <cell r="P167" t="str">
            <v>70-74</v>
          </cell>
          <cell r="Q167" t="str">
            <v>75-79</v>
          </cell>
          <cell r="R167" t="str">
            <v>80-84</v>
          </cell>
          <cell r="S167" t="str">
            <v>85以上</v>
          </cell>
        </row>
        <row r="168">
          <cell r="A168" t="str">
            <v>男</v>
          </cell>
          <cell r="B168">
            <v>0</v>
          </cell>
          <cell r="C168">
            <v>0</v>
          </cell>
          <cell r="D168">
            <v>0</v>
          </cell>
          <cell r="E168">
            <v>0</v>
          </cell>
          <cell r="F168">
            <v>0</v>
          </cell>
          <cell r="G168">
            <v>0</v>
          </cell>
          <cell r="H168">
            <v>0</v>
          </cell>
          <cell r="I168">
            <v>1.3</v>
          </cell>
          <cell r="J168">
            <v>6.1</v>
          </cell>
          <cell r="K168">
            <v>17</v>
          </cell>
          <cell r="L168">
            <v>31.6</v>
          </cell>
          <cell r="M168">
            <v>65.4</v>
          </cell>
          <cell r="N168">
            <v>107.4</v>
          </cell>
          <cell r="O168">
            <v>142.6</v>
          </cell>
          <cell r="P168">
            <v>186.9</v>
          </cell>
          <cell r="Q168">
            <v>241.9</v>
          </cell>
          <cell r="R168">
            <v>171.6</v>
          </cell>
          <cell r="S168">
            <v>162.5</v>
          </cell>
        </row>
        <row r="169">
          <cell r="A169" t="str">
            <v>女</v>
          </cell>
          <cell r="B169">
            <v>0</v>
          </cell>
          <cell r="C169">
            <v>0</v>
          </cell>
          <cell r="D169">
            <v>0</v>
          </cell>
          <cell r="E169">
            <v>0</v>
          </cell>
          <cell r="F169">
            <v>0</v>
          </cell>
          <cell r="G169">
            <v>1.7</v>
          </cell>
          <cell r="H169">
            <v>0</v>
          </cell>
          <cell r="I169">
            <v>0</v>
          </cell>
          <cell r="J169">
            <v>1.6</v>
          </cell>
          <cell r="K169">
            <v>6.5</v>
          </cell>
          <cell r="L169">
            <v>4.3</v>
          </cell>
          <cell r="M169">
            <v>7.1</v>
          </cell>
          <cell r="N169">
            <v>13.9</v>
          </cell>
          <cell r="O169">
            <v>49.8</v>
          </cell>
          <cell r="P169">
            <v>101.7</v>
          </cell>
          <cell r="Q169">
            <v>85.4</v>
          </cell>
          <cell r="R169">
            <v>83.6</v>
          </cell>
          <cell r="S169">
            <v>97.8</v>
          </cell>
        </row>
        <row r="170">
          <cell r="V170" t="str">
            <v>0-4</v>
          </cell>
          <cell r="W170" t="str">
            <v>5-9</v>
          </cell>
          <cell r="X170" t="str">
            <v>10-14</v>
          </cell>
          <cell r="Y170" t="str">
            <v>15-19</v>
          </cell>
          <cell r="Z170" t="str">
            <v>20-24</v>
          </cell>
          <cell r="AA170" t="str">
            <v>25-29</v>
          </cell>
          <cell r="AB170" t="str">
            <v>30-34</v>
          </cell>
          <cell r="AC170" t="str">
            <v>35-39</v>
          </cell>
          <cell r="AD170" t="str">
            <v>40-44</v>
          </cell>
          <cell r="AE170" t="str">
            <v>45-49</v>
          </cell>
          <cell r="AF170" t="str">
            <v>50-54</v>
          </cell>
          <cell r="AG170" t="str">
            <v>55-59</v>
          </cell>
          <cell r="AH170" t="str">
            <v>60-64</v>
          </cell>
          <cell r="AI170" t="str">
            <v>65-69</v>
          </cell>
          <cell r="AJ170" t="str">
            <v>70-74</v>
          </cell>
          <cell r="AK170" t="str">
            <v>75-79</v>
          </cell>
          <cell r="AL170" t="str">
            <v>80-84</v>
          </cell>
          <cell r="AM170" t="str">
            <v>85以上</v>
          </cell>
        </row>
        <row r="171">
          <cell r="U171" t="str">
            <v>子宮体部</v>
          </cell>
          <cell r="V171">
            <v>0</v>
          </cell>
          <cell r="W171">
            <v>0</v>
          </cell>
          <cell r="X171">
            <v>0</v>
          </cell>
          <cell r="Y171">
            <v>0</v>
          </cell>
          <cell r="Z171">
            <v>0</v>
          </cell>
          <cell r="AA171">
            <v>1.7</v>
          </cell>
          <cell r="AB171">
            <v>1.4</v>
          </cell>
          <cell r="AC171">
            <v>11.6</v>
          </cell>
          <cell r="AD171">
            <v>14.7</v>
          </cell>
          <cell r="AE171">
            <v>22.6</v>
          </cell>
          <cell r="AF171">
            <v>24.5</v>
          </cell>
          <cell r="AG171">
            <v>35.3</v>
          </cell>
          <cell r="AH171">
            <v>29.3</v>
          </cell>
          <cell r="AI171">
            <v>24</v>
          </cell>
          <cell r="AJ171">
            <v>24</v>
          </cell>
          <cell r="AK171">
            <v>34.6</v>
          </cell>
          <cell r="AL171">
            <v>12.7</v>
          </cell>
          <cell r="AM171">
            <v>5.6</v>
          </cell>
        </row>
        <row r="172">
          <cell r="U172" t="str">
            <v>子宮頸部</v>
          </cell>
          <cell r="V172">
            <v>0</v>
          </cell>
          <cell r="W172">
            <v>0</v>
          </cell>
          <cell r="X172">
            <v>0</v>
          </cell>
          <cell r="Y172">
            <v>0</v>
          </cell>
          <cell r="Z172">
            <v>3.8</v>
          </cell>
          <cell r="AA172">
            <v>10.4</v>
          </cell>
          <cell r="AB172">
            <v>17.1</v>
          </cell>
          <cell r="AC172">
            <v>14.4</v>
          </cell>
          <cell r="AD172">
            <v>29.4</v>
          </cell>
          <cell r="AE172">
            <v>30.7</v>
          </cell>
          <cell r="AF172">
            <v>14.4</v>
          </cell>
          <cell r="AG172">
            <v>27</v>
          </cell>
          <cell r="AH172">
            <v>12.3</v>
          </cell>
          <cell r="AI172">
            <v>20.6</v>
          </cell>
          <cell r="AJ172">
            <v>16.6</v>
          </cell>
          <cell r="AK172">
            <v>24.4</v>
          </cell>
          <cell r="AL172">
            <v>17.7</v>
          </cell>
          <cell r="AM172">
            <v>19.6</v>
          </cell>
        </row>
      </sheetData>
      <sheetData sheetId="4">
        <row r="5">
          <cell r="O5" t="str">
            <v>14歳以下</v>
          </cell>
          <cell r="P5">
            <v>11</v>
          </cell>
        </row>
        <row r="6">
          <cell r="O6" t="str">
            <v>15-39歳</v>
          </cell>
          <cell r="P6">
            <v>107</v>
          </cell>
        </row>
        <row r="7">
          <cell r="O7" t="str">
            <v>40-64歳</v>
          </cell>
          <cell r="P7">
            <v>1713</v>
          </cell>
        </row>
        <row r="8">
          <cell r="O8" t="str">
            <v>65-74歳</v>
          </cell>
          <cell r="P8">
            <v>2148</v>
          </cell>
        </row>
        <row r="9">
          <cell r="O9" t="str">
            <v>75歳以上</v>
          </cell>
          <cell r="P9">
            <v>2558</v>
          </cell>
        </row>
        <row r="33">
          <cell r="O33" t="str">
            <v>14歳以下</v>
          </cell>
          <cell r="P33">
            <v>16</v>
          </cell>
        </row>
        <row r="34">
          <cell r="O34" t="str">
            <v>15-39歳</v>
          </cell>
          <cell r="P34">
            <v>210</v>
          </cell>
        </row>
        <row r="35">
          <cell r="O35" t="str">
            <v>40-64歳</v>
          </cell>
          <cell r="P35">
            <v>1478</v>
          </cell>
        </row>
        <row r="36">
          <cell r="O36" t="str">
            <v>65-74歳</v>
          </cell>
          <cell r="P36">
            <v>1051</v>
          </cell>
        </row>
        <row r="37">
          <cell r="O37" t="str">
            <v>75歳以上</v>
          </cell>
          <cell r="P37">
            <v>1716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がん罹患者数"/>
      <sheetName val="年齢階級別罹患者数"/>
      <sheetName val="年齢階級別罹患率"/>
      <sheetName val="年齢別部位内訳"/>
      <sheetName val="罹患率（全国との比較）"/>
      <sheetName val="年齢調整罹患率"/>
    </sheetNames>
    <sheetDataSet>
      <sheetData sheetId="2">
        <row r="53">
          <cell r="V53" t="str">
            <v>0-4</v>
          </cell>
          <cell r="W53" t="str">
            <v>5-9</v>
          </cell>
          <cell r="X53" t="str">
            <v>10-14</v>
          </cell>
          <cell r="Y53" t="str">
            <v>15-19</v>
          </cell>
          <cell r="Z53" t="str">
            <v>20-24</v>
          </cell>
          <cell r="AA53" t="str">
            <v>25-29</v>
          </cell>
          <cell r="AB53" t="str">
            <v>30-34</v>
          </cell>
          <cell r="AC53" t="str">
            <v>35-39</v>
          </cell>
          <cell r="AD53" t="str">
            <v>40-44</v>
          </cell>
          <cell r="AE53" t="str">
            <v>45-49</v>
          </cell>
          <cell r="AF53" t="str">
            <v>50-54</v>
          </cell>
          <cell r="AG53" t="str">
            <v>55-59</v>
          </cell>
          <cell r="AH53" t="str">
            <v>60-64</v>
          </cell>
          <cell r="AI53" t="str">
            <v>65-69</v>
          </cell>
          <cell r="AJ53" t="str">
            <v>70-74</v>
          </cell>
          <cell r="AK53" t="str">
            <v>75-79</v>
          </cell>
          <cell r="AL53" t="str">
            <v>80-84</v>
          </cell>
          <cell r="AM53" t="str">
            <v>85以上</v>
          </cell>
        </row>
        <row r="54">
          <cell r="U54" t="str">
            <v>上皮内がん含む</v>
          </cell>
          <cell r="V54">
            <v>0</v>
          </cell>
          <cell r="W54">
            <v>0</v>
          </cell>
          <cell r="X54">
            <v>0</v>
          </cell>
          <cell r="Y54">
            <v>0</v>
          </cell>
          <cell r="Z54">
            <v>0</v>
          </cell>
          <cell r="AA54">
            <v>8.4</v>
          </cell>
          <cell r="AB54">
            <v>18.1</v>
          </cell>
          <cell r="AC54">
            <v>36.8</v>
          </cell>
          <cell r="AD54">
            <v>95.5</v>
          </cell>
          <cell r="AE54">
            <v>120.7</v>
          </cell>
          <cell r="AF54">
            <v>140</v>
          </cell>
          <cell r="AG54">
            <v>140</v>
          </cell>
          <cell r="AH54">
            <v>112.6</v>
          </cell>
          <cell r="AI54">
            <v>127.1</v>
          </cell>
          <cell r="AJ54">
            <v>111.3</v>
          </cell>
          <cell r="AK54">
            <v>108.1</v>
          </cell>
          <cell r="AL54">
            <v>60.5</v>
          </cell>
          <cell r="AM54">
            <v>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3:F30"/>
  <sheetViews>
    <sheetView tabSelected="1" view="pageBreakPreview" zoomScaleSheetLayoutView="100" zoomScalePageLayoutView="0" workbookViewId="0" topLeftCell="A1">
      <selection activeCell="M16" sqref="M16"/>
    </sheetView>
  </sheetViews>
  <sheetFormatPr defaultColWidth="9.140625" defaultRowHeight="15"/>
  <cols>
    <col min="1" max="1" width="2.140625" style="0" customWidth="1"/>
    <col min="2" max="2" width="3.57421875" style="0" customWidth="1"/>
    <col min="3" max="3" width="14.57421875" style="0" customWidth="1"/>
    <col min="4" max="9" width="10.57421875" style="0" customWidth="1"/>
  </cols>
  <sheetData>
    <row r="1" ht="36" customHeight="1"/>
    <row r="2" ht="14.25" thickBot="1"/>
    <row r="3" spans="1:6" ht="18" customHeight="1">
      <c r="A3" s="53" t="s">
        <v>0</v>
      </c>
      <c r="B3" s="54"/>
      <c r="C3" s="54"/>
      <c r="D3" s="51" t="s">
        <v>60</v>
      </c>
      <c r="E3" s="51"/>
      <c r="F3" s="52"/>
    </row>
    <row r="4" spans="1:6" ht="18" customHeight="1" thickBot="1">
      <c r="A4" s="55"/>
      <c r="B4" s="56"/>
      <c r="C4" s="56"/>
      <c r="D4" s="9" t="s">
        <v>24</v>
      </c>
      <c r="E4" s="9" t="s">
        <v>25</v>
      </c>
      <c r="F4" s="10" t="s">
        <v>23</v>
      </c>
    </row>
    <row r="5" spans="1:6" ht="18" customHeight="1" thickTop="1">
      <c r="A5" s="57" t="s">
        <v>1</v>
      </c>
      <c r="B5" s="58"/>
      <c r="C5" s="58"/>
      <c r="D5" s="7">
        <v>6540</v>
      </c>
      <c r="E5" s="7">
        <v>4474</v>
      </c>
      <c r="F5" s="8">
        <f>SUM(D5:E5)</f>
        <v>11014</v>
      </c>
    </row>
    <row r="6" spans="1:6" ht="18" customHeight="1">
      <c r="A6" s="18"/>
      <c r="B6" s="59" t="s">
        <v>2</v>
      </c>
      <c r="C6" s="60"/>
      <c r="D6" s="1">
        <v>160</v>
      </c>
      <c r="E6" s="1">
        <v>63</v>
      </c>
      <c r="F6" s="4">
        <f aca="true" t="shared" si="0" ref="F6:F30">SUM(D6:E6)</f>
        <v>223</v>
      </c>
    </row>
    <row r="7" spans="1:6" ht="18" customHeight="1">
      <c r="A7" s="18"/>
      <c r="B7" s="59" t="s">
        <v>3</v>
      </c>
      <c r="C7" s="60"/>
      <c r="D7" s="1">
        <v>256</v>
      </c>
      <c r="E7" s="1">
        <v>40</v>
      </c>
      <c r="F7" s="4">
        <f t="shared" si="0"/>
        <v>296</v>
      </c>
    </row>
    <row r="8" spans="1:6" ht="18" customHeight="1">
      <c r="A8" s="18"/>
      <c r="B8" s="59" t="s">
        <v>4</v>
      </c>
      <c r="C8" s="60"/>
      <c r="D8" s="1">
        <v>1288</v>
      </c>
      <c r="E8" s="1">
        <v>574</v>
      </c>
      <c r="F8" s="4">
        <f t="shared" si="0"/>
        <v>1862</v>
      </c>
    </row>
    <row r="9" spans="1:6" ht="18" customHeight="1">
      <c r="A9" s="18"/>
      <c r="B9" s="61" t="s">
        <v>5</v>
      </c>
      <c r="C9" s="62"/>
      <c r="D9" s="33">
        <v>940</v>
      </c>
      <c r="E9" s="33">
        <v>696</v>
      </c>
      <c r="F9" s="34">
        <f t="shared" si="0"/>
        <v>1636</v>
      </c>
    </row>
    <row r="10" spans="1:6" ht="18" customHeight="1">
      <c r="A10" s="57"/>
      <c r="B10" s="13"/>
      <c r="C10" s="20" t="s">
        <v>21</v>
      </c>
      <c r="D10" s="35">
        <v>557</v>
      </c>
      <c r="E10" s="35">
        <v>485</v>
      </c>
      <c r="F10" s="36">
        <f t="shared" si="0"/>
        <v>1042</v>
      </c>
    </row>
    <row r="11" spans="1:6" ht="18" customHeight="1">
      <c r="A11" s="57"/>
      <c r="B11" s="14"/>
      <c r="C11" s="21" t="s">
        <v>22</v>
      </c>
      <c r="D11" s="35">
        <v>383</v>
      </c>
      <c r="E11" s="35">
        <v>211</v>
      </c>
      <c r="F11" s="36">
        <f t="shared" si="0"/>
        <v>594</v>
      </c>
    </row>
    <row r="12" spans="1:6" ht="18" customHeight="1">
      <c r="A12" s="18"/>
      <c r="B12" s="59" t="s">
        <v>6</v>
      </c>
      <c r="C12" s="60"/>
      <c r="D12" s="1">
        <v>487</v>
      </c>
      <c r="E12" s="1">
        <v>218</v>
      </c>
      <c r="F12" s="4">
        <f t="shared" si="0"/>
        <v>705</v>
      </c>
    </row>
    <row r="13" spans="1:6" ht="18" customHeight="1">
      <c r="A13" s="18"/>
      <c r="B13" s="59" t="s">
        <v>7</v>
      </c>
      <c r="C13" s="60"/>
      <c r="D13" s="1">
        <v>164</v>
      </c>
      <c r="E13" s="1">
        <v>209</v>
      </c>
      <c r="F13" s="4">
        <f t="shared" si="0"/>
        <v>373</v>
      </c>
    </row>
    <row r="14" spans="1:6" ht="18" customHeight="1">
      <c r="A14" s="18"/>
      <c r="B14" s="59" t="s">
        <v>8</v>
      </c>
      <c r="C14" s="60"/>
      <c r="D14" s="1">
        <v>238</v>
      </c>
      <c r="E14" s="1">
        <v>193</v>
      </c>
      <c r="F14" s="4">
        <f t="shared" si="0"/>
        <v>431</v>
      </c>
    </row>
    <row r="15" spans="1:6" ht="18" customHeight="1">
      <c r="A15" s="18"/>
      <c r="B15" s="59" t="s">
        <v>9</v>
      </c>
      <c r="C15" s="60"/>
      <c r="D15" s="1">
        <v>74</v>
      </c>
      <c r="E15" s="1">
        <v>7</v>
      </c>
      <c r="F15" s="4">
        <f t="shared" si="0"/>
        <v>81</v>
      </c>
    </row>
    <row r="16" spans="1:6" ht="18" customHeight="1">
      <c r="A16" s="18"/>
      <c r="B16" s="59" t="s">
        <v>10</v>
      </c>
      <c r="C16" s="60"/>
      <c r="D16" s="1">
        <v>1016</v>
      </c>
      <c r="E16" s="1">
        <v>377</v>
      </c>
      <c r="F16" s="4">
        <f t="shared" si="0"/>
        <v>1393</v>
      </c>
    </row>
    <row r="17" spans="1:6" ht="18" customHeight="1">
      <c r="A17" s="18"/>
      <c r="B17" s="59" t="s">
        <v>11</v>
      </c>
      <c r="C17" s="60"/>
      <c r="D17" s="15">
        <v>102</v>
      </c>
      <c r="E17" s="1">
        <v>73</v>
      </c>
      <c r="F17" s="4">
        <f t="shared" si="0"/>
        <v>175</v>
      </c>
    </row>
    <row r="18" spans="1:6" ht="18" customHeight="1">
      <c r="A18" s="18"/>
      <c r="B18" s="59" t="s">
        <v>12</v>
      </c>
      <c r="C18" s="60"/>
      <c r="D18" s="1">
        <v>5</v>
      </c>
      <c r="E18" s="1">
        <v>833</v>
      </c>
      <c r="F18" s="4">
        <f t="shared" si="0"/>
        <v>838</v>
      </c>
    </row>
    <row r="19" spans="1:6" ht="18" customHeight="1">
      <c r="A19" s="18"/>
      <c r="B19" s="61" t="s">
        <v>13</v>
      </c>
      <c r="C19" s="62"/>
      <c r="D19" s="37" t="s">
        <v>26</v>
      </c>
      <c r="E19" s="38">
        <v>325</v>
      </c>
      <c r="F19" s="36">
        <f t="shared" si="0"/>
        <v>325</v>
      </c>
    </row>
    <row r="20" spans="1:6" ht="18" customHeight="1">
      <c r="A20" s="11"/>
      <c r="B20" s="2"/>
      <c r="C20" s="20" t="s">
        <v>14</v>
      </c>
      <c r="D20" s="39" t="s">
        <v>26</v>
      </c>
      <c r="E20" s="40">
        <v>155</v>
      </c>
      <c r="F20" s="41">
        <f t="shared" si="0"/>
        <v>155</v>
      </c>
    </row>
    <row r="21" spans="1:6" ht="18" customHeight="1">
      <c r="A21" s="11"/>
      <c r="B21" s="3"/>
      <c r="C21" s="21" t="s">
        <v>15</v>
      </c>
      <c r="D21" s="42" t="s">
        <v>26</v>
      </c>
      <c r="E21" s="43">
        <v>150</v>
      </c>
      <c r="F21" s="44">
        <f t="shared" si="0"/>
        <v>150</v>
      </c>
    </row>
    <row r="22" spans="1:6" ht="18" customHeight="1">
      <c r="A22" s="18"/>
      <c r="B22" s="59" t="s">
        <v>16</v>
      </c>
      <c r="C22" s="60"/>
      <c r="D22" s="45" t="s">
        <v>26</v>
      </c>
      <c r="E22" s="1">
        <v>153</v>
      </c>
      <c r="F22" s="4">
        <f t="shared" si="0"/>
        <v>153</v>
      </c>
    </row>
    <row r="23" spans="1:6" ht="18" customHeight="1">
      <c r="A23" s="18"/>
      <c r="B23" s="59" t="s">
        <v>27</v>
      </c>
      <c r="C23" s="60"/>
      <c r="D23" s="1">
        <v>869</v>
      </c>
      <c r="E23" s="45" t="s">
        <v>26</v>
      </c>
      <c r="F23" s="4">
        <f t="shared" si="0"/>
        <v>869</v>
      </c>
    </row>
    <row r="24" spans="1:6" ht="18" customHeight="1">
      <c r="A24" s="18"/>
      <c r="B24" s="59" t="s">
        <v>28</v>
      </c>
      <c r="C24" s="60"/>
      <c r="D24" s="1">
        <v>207</v>
      </c>
      <c r="E24" s="1">
        <v>63</v>
      </c>
      <c r="F24" s="4">
        <f t="shared" si="0"/>
        <v>270</v>
      </c>
    </row>
    <row r="25" spans="1:6" ht="18" customHeight="1">
      <c r="A25" s="18"/>
      <c r="B25" s="59" t="s">
        <v>29</v>
      </c>
      <c r="C25" s="60"/>
      <c r="D25" s="1">
        <v>147</v>
      </c>
      <c r="E25" s="1">
        <v>67</v>
      </c>
      <c r="F25" s="4">
        <f t="shared" si="0"/>
        <v>214</v>
      </c>
    </row>
    <row r="26" spans="1:6" ht="18" customHeight="1">
      <c r="A26" s="18"/>
      <c r="B26" s="59" t="s">
        <v>30</v>
      </c>
      <c r="C26" s="60"/>
      <c r="D26" s="1">
        <v>41</v>
      </c>
      <c r="E26" s="1">
        <v>43</v>
      </c>
      <c r="F26" s="4">
        <f t="shared" si="0"/>
        <v>84</v>
      </c>
    </row>
    <row r="27" spans="1:6" ht="18" customHeight="1">
      <c r="A27" s="18"/>
      <c r="B27" s="59" t="s">
        <v>17</v>
      </c>
      <c r="C27" s="60"/>
      <c r="D27" s="1">
        <v>31</v>
      </c>
      <c r="E27" s="1">
        <v>130</v>
      </c>
      <c r="F27" s="4">
        <f t="shared" si="0"/>
        <v>161</v>
      </c>
    </row>
    <row r="28" spans="1:6" ht="18" customHeight="1">
      <c r="A28" s="18"/>
      <c r="B28" s="59" t="s">
        <v>18</v>
      </c>
      <c r="C28" s="60"/>
      <c r="D28" s="1">
        <v>181</v>
      </c>
      <c r="E28" s="1">
        <v>150</v>
      </c>
      <c r="F28" s="4">
        <f t="shared" si="0"/>
        <v>331</v>
      </c>
    </row>
    <row r="29" spans="1:6" ht="18" customHeight="1">
      <c r="A29" s="18"/>
      <c r="B29" s="59" t="s">
        <v>19</v>
      </c>
      <c r="C29" s="60"/>
      <c r="D29" s="1">
        <v>39</v>
      </c>
      <c r="E29" s="1">
        <v>39</v>
      </c>
      <c r="F29" s="4">
        <f t="shared" si="0"/>
        <v>78</v>
      </c>
    </row>
    <row r="30" spans="1:6" ht="18" customHeight="1" thickBot="1">
      <c r="A30" s="12"/>
      <c r="B30" s="63" t="s">
        <v>20</v>
      </c>
      <c r="C30" s="64"/>
      <c r="D30" s="5">
        <v>92</v>
      </c>
      <c r="E30" s="5">
        <v>70</v>
      </c>
      <c r="F30" s="6">
        <f t="shared" si="0"/>
        <v>162</v>
      </c>
    </row>
  </sheetData>
  <sheetProtection/>
  <mergeCells count="25">
    <mergeCell ref="B29:C29"/>
    <mergeCell ref="B30:C30"/>
    <mergeCell ref="B19:C19"/>
    <mergeCell ref="B22:C22"/>
    <mergeCell ref="B23:C23"/>
    <mergeCell ref="B24:C24"/>
    <mergeCell ref="B25:C25"/>
    <mergeCell ref="B26:C26"/>
    <mergeCell ref="B13:C13"/>
    <mergeCell ref="B14:C14"/>
    <mergeCell ref="B27:C27"/>
    <mergeCell ref="B28:C28"/>
    <mergeCell ref="B15:C15"/>
    <mergeCell ref="B16:C16"/>
    <mergeCell ref="B17:C17"/>
    <mergeCell ref="B18:C18"/>
    <mergeCell ref="D3:F3"/>
    <mergeCell ref="A3:C4"/>
    <mergeCell ref="A5:C5"/>
    <mergeCell ref="B12:C12"/>
    <mergeCell ref="A10:A11"/>
    <mergeCell ref="B6:C6"/>
    <mergeCell ref="B7:C7"/>
    <mergeCell ref="B8:C8"/>
    <mergeCell ref="B9:C9"/>
  </mergeCells>
  <printOptions/>
  <pageMargins left="0.5118110236220472" right="0.5118110236220472" top="0.35433070866141736" bottom="0.35433070866141736" header="0.31496062992125984"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00B0F0"/>
  </sheetPr>
  <dimension ref="K3:K3"/>
  <sheetViews>
    <sheetView view="pageBreakPreview" zoomScaleSheetLayoutView="100" zoomScalePageLayoutView="0" workbookViewId="0" topLeftCell="A1">
      <selection activeCell="K3" sqref="K3"/>
    </sheetView>
  </sheetViews>
  <sheetFormatPr defaultColWidth="9.140625" defaultRowHeight="15"/>
  <sheetData>
    <row r="3" ht="13.5">
      <c r="K3" t="s">
        <v>63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B4:F31"/>
  <sheetViews>
    <sheetView view="pageBreakPreview" zoomScaleSheetLayoutView="100" zoomScalePageLayoutView="0" workbookViewId="0" topLeftCell="A1">
      <selection activeCell="H8" sqref="H8"/>
    </sheetView>
  </sheetViews>
  <sheetFormatPr defaultColWidth="9.140625" defaultRowHeight="15"/>
  <cols>
    <col min="1" max="1" width="3.57421875" style="0" customWidth="1"/>
    <col min="2" max="2" width="5.57421875" style="0" customWidth="1"/>
    <col min="3" max="3" width="18.57421875" style="0" customWidth="1"/>
    <col min="4" max="6" width="12.57421875" style="0" customWidth="1"/>
  </cols>
  <sheetData>
    <row r="4" ht="24" customHeight="1">
      <c r="F4" t="s">
        <v>62</v>
      </c>
    </row>
    <row r="5" spans="2:6" ht="18" customHeight="1">
      <c r="B5" s="59"/>
      <c r="C5" s="65"/>
      <c r="D5" s="19" t="s">
        <v>32</v>
      </c>
      <c r="E5" s="19" t="s">
        <v>33</v>
      </c>
      <c r="F5" s="19" t="s">
        <v>31</v>
      </c>
    </row>
    <row r="6" spans="2:6" ht="18" customHeight="1">
      <c r="B6" s="59" t="s">
        <v>34</v>
      </c>
      <c r="C6" s="65"/>
      <c r="D6" s="46">
        <v>412.4</v>
      </c>
      <c r="E6" s="46">
        <v>262.9</v>
      </c>
      <c r="F6" s="47">
        <v>325.3</v>
      </c>
    </row>
    <row r="7" spans="2:6" ht="18" customHeight="1">
      <c r="B7" s="59" t="s">
        <v>35</v>
      </c>
      <c r="C7" s="65"/>
      <c r="D7" s="46">
        <v>11</v>
      </c>
      <c r="E7" s="46">
        <v>3.6</v>
      </c>
      <c r="F7" s="16">
        <v>7.2</v>
      </c>
    </row>
    <row r="8" spans="2:6" ht="18" customHeight="1">
      <c r="B8" s="59" t="s">
        <v>36</v>
      </c>
      <c r="C8" s="65"/>
      <c r="D8" s="46">
        <v>16.2</v>
      </c>
      <c r="E8" s="46">
        <v>1.8</v>
      </c>
      <c r="F8" s="16">
        <v>8.6</v>
      </c>
    </row>
    <row r="9" spans="2:6" ht="18" customHeight="1">
      <c r="B9" s="59" t="s">
        <v>37</v>
      </c>
      <c r="C9" s="65"/>
      <c r="D9" s="46">
        <v>79.6</v>
      </c>
      <c r="E9" s="46">
        <v>28.7</v>
      </c>
      <c r="F9" s="16">
        <v>51.5</v>
      </c>
    </row>
    <row r="10" spans="2:6" ht="18" customHeight="1">
      <c r="B10" s="22" t="s">
        <v>38</v>
      </c>
      <c r="C10" s="23"/>
      <c r="D10" s="48">
        <v>79.6</v>
      </c>
      <c r="E10" s="48">
        <v>28.7</v>
      </c>
      <c r="F10" s="29">
        <v>46.6</v>
      </c>
    </row>
    <row r="11" spans="2:6" ht="18" customHeight="1">
      <c r="B11" s="2"/>
      <c r="C11" s="24" t="s">
        <v>39</v>
      </c>
      <c r="D11" s="49">
        <v>60.1</v>
      </c>
      <c r="E11" s="49">
        <v>35.7</v>
      </c>
      <c r="F11" s="25">
        <v>28.4</v>
      </c>
    </row>
    <row r="12" spans="2:6" ht="18" customHeight="1">
      <c r="B12" s="3"/>
      <c r="C12" s="26" t="s">
        <v>59</v>
      </c>
      <c r="D12" s="50">
        <v>34.9</v>
      </c>
      <c r="E12" s="50">
        <v>23.1</v>
      </c>
      <c r="F12" s="27">
        <v>18.3</v>
      </c>
    </row>
    <row r="13" spans="2:6" ht="18" customHeight="1">
      <c r="B13" s="59" t="s">
        <v>40</v>
      </c>
      <c r="C13" s="65"/>
      <c r="D13" s="46">
        <v>31.1</v>
      </c>
      <c r="E13" s="46">
        <v>10.2</v>
      </c>
      <c r="F13" s="16">
        <v>20.1</v>
      </c>
    </row>
    <row r="14" spans="2:6" ht="18" customHeight="1">
      <c r="B14" s="59" t="s">
        <v>41</v>
      </c>
      <c r="C14" s="65"/>
      <c r="D14" s="46">
        <v>9.6</v>
      </c>
      <c r="E14" s="46">
        <v>8.5</v>
      </c>
      <c r="F14" s="16">
        <v>8.9</v>
      </c>
    </row>
    <row r="15" spans="2:6" ht="18" customHeight="1">
      <c r="B15" s="59" t="s">
        <v>42</v>
      </c>
      <c r="C15" s="65"/>
      <c r="D15" s="46">
        <v>14.9</v>
      </c>
      <c r="E15" s="46">
        <v>8.1</v>
      </c>
      <c r="F15" s="16">
        <v>11.4</v>
      </c>
    </row>
    <row r="16" spans="2:6" ht="18" customHeight="1">
      <c r="B16" s="59" t="s">
        <v>43</v>
      </c>
      <c r="C16" s="65"/>
      <c r="D16" s="46">
        <v>4.5</v>
      </c>
      <c r="E16" s="46">
        <v>0.4</v>
      </c>
      <c r="F16" s="16">
        <v>2.3</v>
      </c>
    </row>
    <row r="17" spans="2:6" ht="18" customHeight="1">
      <c r="B17" s="59" t="s">
        <v>44</v>
      </c>
      <c r="C17" s="65"/>
      <c r="D17" s="46">
        <v>61.9</v>
      </c>
      <c r="E17" s="46">
        <v>18.2</v>
      </c>
      <c r="F17" s="16">
        <v>37.3</v>
      </c>
    </row>
    <row r="18" spans="2:6" ht="18" customHeight="1">
      <c r="B18" s="59" t="s">
        <v>45</v>
      </c>
      <c r="C18" s="65"/>
      <c r="D18" s="46">
        <v>6.5</v>
      </c>
      <c r="E18" s="46">
        <v>3.2</v>
      </c>
      <c r="F18" s="16">
        <v>4.7</v>
      </c>
    </row>
    <row r="19" spans="2:6" ht="18" customHeight="1">
      <c r="B19" s="59" t="s">
        <v>46</v>
      </c>
      <c r="C19" s="65"/>
      <c r="D19" s="46">
        <v>0.2</v>
      </c>
      <c r="E19" s="46">
        <v>64.3</v>
      </c>
      <c r="F19" s="16">
        <v>32.2</v>
      </c>
    </row>
    <row r="20" spans="2:6" ht="18" customHeight="1">
      <c r="B20" s="61" t="s">
        <v>47</v>
      </c>
      <c r="C20" s="66"/>
      <c r="D20" s="48"/>
      <c r="E20" s="48">
        <v>25.1</v>
      </c>
      <c r="F20" s="28" t="s">
        <v>61</v>
      </c>
    </row>
    <row r="21" spans="2:6" ht="18" customHeight="1">
      <c r="B21" s="2"/>
      <c r="C21" s="24" t="s">
        <v>48</v>
      </c>
      <c r="D21" s="49"/>
      <c r="E21" s="49">
        <v>13</v>
      </c>
      <c r="F21" s="30" t="s">
        <v>61</v>
      </c>
    </row>
    <row r="22" spans="2:6" ht="18" customHeight="1">
      <c r="B22" s="31"/>
      <c r="C22" s="26" t="s">
        <v>49</v>
      </c>
      <c r="D22" s="50"/>
      <c r="E22" s="50">
        <v>11.2</v>
      </c>
      <c r="F22" s="32" t="s">
        <v>61</v>
      </c>
    </row>
    <row r="23" spans="2:6" ht="18" customHeight="1">
      <c r="B23" s="59" t="s">
        <v>50</v>
      </c>
      <c r="C23" s="65"/>
      <c r="D23" s="46"/>
      <c r="E23" s="46">
        <v>11.6</v>
      </c>
      <c r="F23" s="17" t="s">
        <v>61</v>
      </c>
    </row>
    <row r="24" spans="2:6" ht="18" customHeight="1">
      <c r="B24" s="59" t="s">
        <v>51</v>
      </c>
      <c r="C24" s="65"/>
      <c r="D24" s="46">
        <v>52</v>
      </c>
      <c r="E24" s="46"/>
      <c r="F24" s="17" t="s">
        <v>61</v>
      </c>
    </row>
    <row r="25" spans="2:6" ht="18" customHeight="1">
      <c r="B25" s="59" t="s">
        <v>52</v>
      </c>
      <c r="C25" s="65"/>
      <c r="D25" s="46">
        <v>12.8</v>
      </c>
      <c r="E25" s="46">
        <v>2.7</v>
      </c>
      <c r="F25" s="16">
        <v>7.2</v>
      </c>
    </row>
    <row r="26" spans="2:6" ht="18" customHeight="1">
      <c r="B26" s="59" t="s">
        <v>53</v>
      </c>
      <c r="C26" s="65"/>
      <c r="D26" s="46">
        <v>9.7</v>
      </c>
      <c r="E26" s="46">
        <v>3.3</v>
      </c>
      <c r="F26" s="16">
        <v>6.4</v>
      </c>
    </row>
    <row r="27" spans="2:6" ht="18" customHeight="1">
      <c r="B27" s="59" t="s">
        <v>54</v>
      </c>
      <c r="C27" s="65"/>
      <c r="D27" s="46">
        <v>3.4</v>
      </c>
      <c r="E27" s="46">
        <v>3.3</v>
      </c>
      <c r="F27" s="16">
        <v>3.4</v>
      </c>
    </row>
    <row r="28" spans="2:6" ht="18" customHeight="1">
      <c r="B28" s="59" t="s">
        <v>55</v>
      </c>
      <c r="C28" s="65"/>
      <c r="D28" s="46">
        <v>2.4</v>
      </c>
      <c r="E28" s="46">
        <v>10.3</v>
      </c>
      <c r="F28" s="16">
        <v>6.3</v>
      </c>
    </row>
    <row r="29" spans="2:6" ht="18" customHeight="1">
      <c r="B29" s="59" t="s">
        <v>56</v>
      </c>
      <c r="C29" s="65"/>
      <c r="D29" s="46">
        <v>12.3</v>
      </c>
      <c r="E29" s="46">
        <v>9.3</v>
      </c>
      <c r="F29" s="16">
        <v>10.6</v>
      </c>
    </row>
    <row r="30" spans="2:6" ht="18" customHeight="1">
      <c r="B30" s="59" t="s">
        <v>57</v>
      </c>
      <c r="C30" s="65"/>
      <c r="D30" s="46">
        <v>2.5</v>
      </c>
      <c r="E30" s="46">
        <v>1.7</v>
      </c>
      <c r="F30" s="16">
        <v>2.1</v>
      </c>
    </row>
    <row r="31" spans="2:6" ht="18" customHeight="1">
      <c r="B31" s="59" t="s">
        <v>58</v>
      </c>
      <c r="C31" s="65"/>
      <c r="D31" s="46">
        <v>6.6</v>
      </c>
      <c r="E31" s="46">
        <v>4.8</v>
      </c>
      <c r="F31" s="16">
        <v>5.6</v>
      </c>
    </row>
  </sheetData>
  <sheetProtection/>
  <mergeCells count="22">
    <mergeCell ref="B28:C28"/>
    <mergeCell ref="B29:C29"/>
    <mergeCell ref="B30:C30"/>
    <mergeCell ref="B31:C31"/>
    <mergeCell ref="B20:C20"/>
    <mergeCell ref="B23:C23"/>
    <mergeCell ref="B24:C24"/>
    <mergeCell ref="B25:C25"/>
    <mergeCell ref="B26:C26"/>
    <mergeCell ref="B27:C27"/>
    <mergeCell ref="B19:C19"/>
    <mergeCell ref="B5:C5"/>
    <mergeCell ref="B6:C6"/>
    <mergeCell ref="B7:C7"/>
    <mergeCell ref="B8:C8"/>
    <mergeCell ref="B9:C9"/>
    <mergeCell ref="B13:C13"/>
    <mergeCell ref="B14:C14"/>
    <mergeCell ref="B15:C15"/>
    <mergeCell ref="B16:C16"/>
    <mergeCell ref="B17:C17"/>
    <mergeCell ref="B18:C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2012-06-05T02:37:11Z</dcterms:modified>
  <cp:category/>
  <cp:version/>
  <cp:contentType/>
  <cp:contentStatus/>
</cp:coreProperties>
</file>