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一般成人(女性）1800-①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<sst xmlns="http://schemas.openxmlformats.org/spreadsheetml/2006/main" count="42" uniqueCount="39">
  <si>
    <t>料理名</t>
  </si>
  <si>
    <t>主菜</t>
  </si>
  <si>
    <t>副菜</t>
  </si>
  <si>
    <t>果物</t>
  </si>
  <si>
    <t>料理区分別「つ(sv)サイズ</t>
  </si>
  <si>
    <t>主食</t>
  </si>
  <si>
    <t>牛乳</t>
  </si>
  <si>
    <t>ほうれん草のおひたし</t>
  </si>
  <si>
    <t>ごはん　Ｍ</t>
  </si>
  <si>
    <t>レタスときゅうりのサラダ</t>
  </si>
  <si>
    <t>ごはんＭ</t>
  </si>
  <si>
    <t>ロールキャベツ</t>
  </si>
  <si>
    <t>朝食</t>
  </si>
  <si>
    <t>昼食</t>
  </si>
  <si>
    <t>夕食</t>
  </si>
  <si>
    <t>干物（かます）</t>
  </si>
  <si>
    <t>目安量</t>
  </si>
  <si>
    <t>合　　計</t>
  </si>
  <si>
    <t>４～５</t>
  </si>
  <si>
    <t>５～６</t>
  </si>
  <si>
    <t>３～４</t>
  </si>
  <si>
    <t>ワカメの味噌汁</t>
  </si>
  <si>
    <t>煮豆（うずらまめ）</t>
  </si>
  <si>
    <t>クロワッサン２個</t>
  </si>
  <si>
    <t>オムレツ1/2(卵１個）</t>
  </si>
  <si>
    <t>果物（柿）</t>
  </si>
  <si>
    <t>果物（りんご）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</si>
  <si>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</si>
  <si>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</si>
  <si>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</si>
  <si>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</si>
  <si>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</si>
  <si>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</si>
  <si>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</si>
  <si>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</si>
  <si>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</si>
  <si>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</si>
  <si>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</si>
  <si>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一般成人（４０歳代専業主婦） 1800kcal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</si>
</sst>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0" fillId="7" borderId="2" xfId="0" applyNumberFormat="1" applyFill="1" applyBorder="1" applyAlignment="1">
      <alignment horizontal="center" vertical="center"/>
    </xf>
    <xf numFmtId="176" fontId="0" fillId="7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8.png" /><Relationship Id="rId5" Type="http://schemas.openxmlformats.org/officeDocument/2006/relationships/image" Target="../media/image3.png" /><Relationship Id="rId6" Type="http://schemas.openxmlformats.org/officeDocument/2006/relationships/image" Target="../media/image9.png" /><Relationship Id="rId7" Type="http://schemas.openxmlformats.org/officeDocument/2006/relationships/image" Target="../media/image7.png" /><Relationship Id="rId8" Type="http://schemas.openxmlformats.org/officeDocument/2006/relationships/image" Target="../media/image10.png" /><Relationship Id="rId9" Type="http://schemas.openxmlformats.org/officeDocument/2006/relationships/image" Target="../media/image6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66675</xdr:rowOff>
    </xdr:from>
    <xdr:to>
      <xdr:col>8</xdr:col>
      <xdr:colOff>247650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71550" y="295275"/>
          <a:ext cx="410527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16</xdr:col>
      <xdr:colOff>523875</xdr:colOff>
      <xdr:row>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7010400" y="0"/>
          <a:ext cx="310515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>
    <xdr:from>
      <xdr:col>12</xdr:col>
      <xdr:colOff>19050</xdr:colOff>
      <xdr:row>4</xdr:row>
      <xdr:rowOff>57150</xdr:rowOff>
    </xdr:from>
    <xdr:to>
      <xdr:col>17</xdr:col>
      <xdr:colOff>647700</xdr:colOff>
      <xdr:row>26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71550"/>
          <a:ext cx="40576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15</xdr:row>
      <xdr:rowOff>133350</xdr:rowOff>
    </xdr:from>
    <xdr:to>
      <xdr:col>13</xdr:col>
      <xdr:colOff>657225</xdr:colOff>
      <xdr:row>17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05725" y="36766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12</xdr:row>
      <xdr:rowOff>95250</xdr:rowOff>
    </xdr:from>
    <xdr:to>
      <xdr:col>13</xdr:col>
      <xdr:colOff>581025</xdr:colOff>
      <xdr:row>14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372350" y="295275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18</xdr:row>
      <xdr:rowOff>114300</xdr:rowOff>
    </xdr:from>
    <xdr:to>
      <xdr:col>14</xdr:col>
      <xdr:colOff>647700</xdr:colOff>
      <xdr:row>20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943850" y="4343400"/>
          <a:ext cx="923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21</xdr:row>
      <xdr:rowOff>114300</xdr:rowOff>
    </xdr:from>
    <xdr:to>
      <xdr:col>15</xdr:col>
      <xdr:colOff>466725</xdr:colOff>
      <xdr:row>23</xdr:row>
      <xdr:rowOff>104775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991600" y="502920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12</xdr:row>
      <xdr:rowOff>85725</xdr:rowOff>
    </xdr:from>
    <xdr:to>
      <xdr:col>15</xdr:col>
      <xdr:colOff>466725</xdr:colOff>
      <xdr:row>15</xdr:row>
      <xdr:rowOff>66675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01050" y="2943225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15</xdr:row>
      <xdr:rowOff>190500</xdr:rowOff>
    </xdr:from>
    <xdr:to>
      <xdr:col>15</xdr:col>
      <xdr:colOff>38100</xdr:colOff>
      <xdr:row>17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58175" y="373380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628650</xdr:colOff>
      <xdr:row>18</xdr:row>
      <xdr:rowOff>104775</xdr:rowOff>
    </xdr:from>
    <xdr:to>
      <xdr:col>16</xdr:col>
      <xdr:colOff>76200</xdr:colOff>
      <xdr:row>20</xdr:row>
      <xdr:rowOff>190500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48725" y="4333875"/>
          <a:ext cx="819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22</xdr:row>
      <xdr:rowOff>38100</xdr:rowOff>
    </xdr:from>
    <xdr:to>
      <xdr:col>14</xdr:col>
      <xdr:colOff>447675</xdr:colOff>
      <xdr:row>24</xdr:row>
      <xdr:rowOff>47625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20100" y="5181600"/>
          <a:ext cx="247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552450</xdr:colOff>
      <xdr:row>12</xdr:row>
      <xdr:rowOff>95250</xdr:rowOff>
    </xdr:from>
    <xdr:to>
      <xdr:col>16</xdr:col>
      <xdr:colOff>609600</xdr:colOff>
      <xdr:row>14</xdr:row>
      <xdr:rowOff>200025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458325" y="295275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23</xdr:row>
      <xdr:rowOff>142875</xdr:rowOff>
    </xdr:from>
    <xdr:to>
      <xdr:col>15</xdr:col>
      <xdr:colOff>295275</xdr:colOff>
      <xdr:row>25</xdr:row>
      <xdr:rowOff>19050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29675" y="551497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15</xdr:row>
      <xdr:rowOff>104775</xdr:rowOff>
    </xdr:from>
    <xdr:to>
      <xdr:col>16</xdr:col>
      <xdr:colOff>352425</xdr:colOff>
      <xdr:row>18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058275" y="3648075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7:L27"/>
  <sheetViews>
    <sheetView tabSelected="1" workbookViewId="0" topLeftCell="A7">
      <selection activeCell="F32" sqref="F32"/>
    </sheetView>
  </sheetViews>
  <sheetFormatPr defaultColWidth="9.00390625" defaultRowHeight="21" customHeight="1"/>
  <cols>
    <col min="1" max="1" width="3.00390625" style="0" customWidth="1"/>
    <col min="2" max="2" width="23.125" style="0" customWidth="1"/>
    <col min="3" max="7" width="6.125" style="0" customWidth="1"/>
    <col min="8" max="8" width="6.625" style="19" customWidth="1"/>
    <col min="9" max="10" width="6.625" style="22" customWidth="1"/>
    <col min="11" max="11" width="6.625" style="19" customWidth="1"/>
    <col min="12" max="12" width="6.625" style="22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21" customHeight="1">
      <c r="A7" s="17" t="s">
        <v>38</v>
      </c>
    </row>
    <row r="8" spans="1:12" s="1" customFormat="1" ht="21" customHeight="1">
      <c r="A8" s="33"/>
      <c r="B8" s="33" t="s">
        <v>0</v>
      </c>
      <c r="C8" s="33" t="s">
        <v>4</v>
      </c>
      <c r="D8" s="33"/>
      <c r="E8" s="33"/>
      <c r="F8" s="33"/>
      <c r="G8" s="33"/>
      <c r="H8" s="26" t="s">
        <v>32</v>
      </c>
      <c r="I8" s="23" t="s">
        <v>33</v>
      </c>
      <c r="J8" s="23" t="s">
        <v>34</v>
      </c>
      <c r="K8" s="20" t="s">
        <v>30</v>
      </c>
      <c r="L8" s="23" t="s">
        <v>35</v>
      </c>
    </row>
    <row r="9" spans="1:12" s="1" customFormat="1" ht="21" customHeight="1">
      <c r="A9" s="33"/>
      <c r="B9" s="33"/>
      <c r="C9" s="9" t="s">
        <v>5</v>
      </c>
      <c r="D9" s="10" t="s">
        <v>2</v>
      </c>
      <c r="E9" s="11" t="s">
        <v>1</v>
      </c>
      <c r="F9" s="13" t="s">
        <v>37</v>
      </c>
      <c r="G9" s="12" t="s">
        <v>3</v>
      </c>
      <c r="H9" s="21" t="s">
        <v>28</v>
      </c>
      <c r="I9" s="24" t="s">
        <v>29</v>
      </c>
      <c r="J9" s="24" t="s">
        <v>36</v>
      </c>
      <c r="K9" s="21" t="s">
        <v>31</v>
      </c>
      <c r="L9" s="24" t="s">
        <v>36</v>
      </c>
    </row>
    <row r="10" spans="1:12" ht="18" customHeight="1">
      <c r="A10" s="34" t="s">
        <v>12</v>
      </c>
      <c r="B10" s="2" t="s">
        <v>8</v>
      </c>
      <c r="C10" s="2">
        <v>1.5</v>
      </c>
      <c r="D10" s="2"/>
      <c r="E10" s="2"/>
      <c r="F10" s="2"/>
      <c r="G10" s="2"/>
      <c r="H10" s="4">
        <v>252</v>
      </c>
      <c r="I10" s="5">
        <v>3.8</v>
      </c>
      <c r="J10" s="5">
        <v>0.5</v>
      </c>
      <c r="K10" s="4">
        <v>5</v>
      </c>
      <c r="L10" s="5">
        <v>0</v>
      </c>
    </row>
    <row r="11" spans="1:12" ht="18" customHeight="1">
      <c r="A11" s="29"/>
      <c r="B11" s="2" t="s">
        <v>7</v>
      </c>
      <c r="C11" s="2"/>
      <c r="D11" s="2">
        <v>1</v>
      </c>
      <c r="E11" s="2"/>
      <c r="F11" s="2"/>
      <c r="G11" s="2"/>
      <c r="H11" s="4">
        <v>22</v>
      </c>
      <c r="I11" s="5">
        <v>2.8</v>
      </c>
      <c r="J11" s="5">
        <v>0.4</v>
      </c>
      <c r="K11" s="4">
        <v>41</v>
      </c>
      <c r="L11" s="5">
        <v>0.6</v>
      </c>
    </row>
    <row r="12" spans="1:12" ht="18" customHeight="1">
      <c r="A12" s="29"/>
      <c r="B12" s="2" t="s">
        <v>21</v>
      </c>
      <c r="C12" s="2"/>
      <c r="D12" s="2"/>
      <c r="E12" s="2"/>
      <c r="F12" s="2"/>
      <c r="G12" s="2"/>
      <c r="H12" s="4">
        <v>28</v>
      </c>
      <c r="I12" s="5">
        <v>1.8</v>
      </c>
      <c r="J12" s="5">
        <v>0.9</v>
      </c>
      <c r="K12" s="4">
        <v>14</v>
      </c>
      <c r="L12" s="5">
        <v>1.8</v>
      </c>
    </row>
    <row r="13" spans="1:12" ht="18" customHeight="1">
      <c r="A13" s="29"/>
      <c r="B13" s="2" t="s">
        <v>15</v>
      </c>
      <c r="C13" s="2"/>
      <c r="D13" s="2"/>
      <c r="E13" s="2">
        <v>2</v>
      </c>
      <c r="F13" s="2"/>
      <c r="G13" s="2"/>
      <c r="H13" s="4">
        <v>79</v>
      </c>
      <c r="I13" s="5">
        <v>9.6</v>
      </c>
      <c r="J13" s="5">
        <v>3.6</v>
      </c>
      <c r="K13" s="4">
        <v>27</v>
      </c>
      <c r="L13" s="5">
        <v>1.1</v>
      </c>
    </row>
    <row r="14" spans="1:12" ht="18" customHeight="1">
      <c r="A14" s="29"/>
      <c r="B14" s="2" t="s">
        <v>26</v>
      </c>
      <c r="C14" s="2"/>
      <c r="D14" s="2"/>
      <c r="E14" s="2"/>
      <c r="F14" s="2"/>
      <c r="G14" s="2">
        <v>1</v>
      </c>
      <c r="H14" s="4">
        <v>54</v>
      </c>
      <c r="I14" s="5">
        <v>0.2</v>
      </c>
      <c r="J14" s="5">
        <v>0.1</v>
      </c>
      <c r="K14" s="4">
        <v>3</v>
      </c>
      <c r="L14" s="5">
        <v>0</v>
      </c>
    </row>
    <row r="15" spans="1:12" ht="18" customHeight="1" thickBot="1">
      <c r="A15" s="30"/>
      <c r="B15" s="8" t="s">
        <v>27</v>
      </c>
      <c r="C15" s="8">
        <f>SUM(C10:C14)</f>
        <v>1.5</v>
      </c>
      <c r="D15" s="8">
        <f aca="true" t="shared" si="0" ref="D15:L15">SUM(D10:D14)</f>
        <v>1</v>
      </c>
      <c r="E15" s="8">
        <f t="shared" si="0"/>
        <v>2</v>
      </c>
      <c r="F15" s="8"/>
      <c r="G15" s="8">
        <f t="shared" si="0"/>
        <v>1</v>
      </c>
      <c r="H15" s="15">
        <f t="shared" si="0"/>
        <v>435</v>
      </c>
      <c r="I15" s="25">
        <f t="shared" si="0"/>
        <v>18.2</v>
      </c>
      <c r="J15" s="25">
        <f t="shared" si="0"/>
        <v>5.5</v>
      </c>
      <c r="K15" s="15">
        <f t="shared" si="0"/>
        <v>90</v>
      </c>
      <c r="L15" s="25">
        <f t="shared" si="0"/>
        <v>3.5</v>
      </c>
    </row>
    <row r="16" spans="1:12" ht="18" customHeight="1" thickTop="1">
      <c r="A16" s="29" t="s">
        <v>13</v>
      </c>
      <c r="B16" s="3" t="s">
        <v>23</v>
      </c>
      <c r="C16" s="3">
        <v>1</v>
      </c>
      <c r="D16" s="3"/>
      <c r="E16" s="3"/>
      <c r="F16" s="3"/>
      <c r="G16" s="3"/>
      <c r="H16" s="14">
        <v>358</v>
      </c>
      <c r="I16" s="18">
        <v>7.1</v>
      </c>
      <c r="J16" s="18">
        <v>24.1</v>
      </c>
      <c r="K16" s="14">
        <v>19</v>
      </c>
      <c r="L16" s="18">
        <v>1.1</v>
      </c>
    </row>
    <row r="17" spans="1:12" ht="18" customHeight="1">
      <c r="A17" s="29"/>
      <c r="B17" s="2" t="s">
        <v>9</v>
      </c>
      <c r="C17" s="2"/>
      <c r="D17" s="2">
        <v>1</v>
      </c>
      <c r="E17" s="2"/>
      <c r="F17" s="2"/>
      <c r="G17" s="2"/>
      <c r="H17" s="4">
        <v>53</v>
      </c>
      <c r="I17" s="5">
        <v>0.7</v>
      </c>
      <c r="J17" s="5">
        <v>4.3</v>
      </c>
      <c r="K17" s="4">
        <v>15</v>
      </c>
      <c r="L17" s="5">
        <v>0.3</v>
      </c>
    </row>
    <row r="18" spans="1:12" ht="18" customHeight="1">
      <c r="A18" s="29"/>
      <c r="B18" s="2" t="s">
        <v>24</v>
      </c>
      <c r="C18" s="2"/>
      <c r="D18" s="2"/>
      <c r="E18" s="2">
        <v>1</v>
      </c>
      <c r="F18" s="2"/>
      <c r="G18" s="2"/>
      <c r="H18" s="4">
        <v>109</v>
      </c>
      <c r="I18" s="5">
        <v>6.2</v>
      </c>
      <c r="J18" s="5">
        <v>8.8</v>
      </c>
      <c r="K18" s="4">
        <v>26</v>
      </c>
      <c r="L18" s="5">
        <v>0.4</v>
      </c>
    </row>
    <row r="19" spans="1:12" ht="18" customHeight="1">
      <c r="A19" s="29"/>
      <c r="B19" s="2" t="s">
        <v>6</v>
      </c>
      <c r="C19" s="2"/>
      <c r="D19" s="2"/>
      <c r="E19" s="2"/>
      <c r="F19" s="2">
        <v>2</v>
      </c>
      <c r="G19" s="2"/>
      <c r="H19" s="4">
        <v>134</v>
      </c>
      <c r="I19" s="5">
        <v>6.6</v>
      </c>
      <c r="J19" s="5">
        <v>7.6</v>
      </c>
      <c r="K19" s="4">
        <v>220</v>
      </c>
      <c r="L19" s="5">
        <v>0.2</v>
      </c>
    </row>
    <row r="20" spans="1:12" ht="18" customHeight="1" thickBot="1">
      <c r="A20" s="30"/>
      <c r="B20" s="8" t="s">
        <v>27</v>
      </c>
      <c r="C20" s="8">
        <f>SUM(C16:C19)</f>
        <v>1</v>
      </c>
      <c r="D20" s="8">
        <f aca="true" t="shared" si="1" ref="D20:L20">SUM(D16:D19)</f>
        <v>1</v>
      </c>
      <c r="E20" s="8">
        <f t="shared" si="1"/>
        <v>1</v>
      </c>
      <c r="F20" s="8">
        <f t="shared" si="1"/>
        <v>2</v>
      </c>
      <c r="G20" s="8"/>
      <c r="H20" s="15">
        <f t="shared" si="1"/>
        <v>654</v>
      </c>
      <c r="I20" s="25">
        <f t="shared" si="1"/>
        <v>20.6</v>
      </c>
      <c r="J20" s="25">
        <f t="shared" si="1"/>
        <v>44.800000000000004</v>
      </c>
      <c r="K20" s="15">
        <f t="shared" si="1"/>
        <v>280</v>
      </c>
      <c r="L20" s="25">
        <f t="shared" si="1"/>
        <v>2.0000000000000004</v>
      </c>
    </row>
    <row r="21" spans="1:12" ht="18" customHeight="1" thickTop="1">
      <c r="A21" s="37" t="s">
        <v>14</v>
      </c>
      <c r="B21" s="3" t="s">
        <v>10</v>
      </c>
      <c r="C21" s="3">
        <v>1.5</v>
      </c>
      <c r="D21" s="3"/>
      <c r="E21" s="3"/>
      <c r="F21" s="3"/>
      <c r="G21" s="3"/>
      <c r="H21" s="14">
        <v>252</v>
      </c>
      <c r="I21" s="18">
        <v>3.8</v>
      </c>
      <c r="J21" s="18">
        <v>0.5</v>
      </c>
      <c r="K21" s="14">
        <v>5</v>
      </c>
      <c r="L21" s="18">
        <v>0</v>
      </c>
    </row>
    <row r="22" spans="1:12" ht="18" customHeight="1">
      <c r="A22" s="37"/>
      <c r="B22" s="2" t="s">
        <v>11</v>
      </c>
      <c r="C22" s="2"/>
      <c r="D22" s="2">
        <v>3</v>
      </c>
      <c r="E22" s="2">
        <v>1</v>
      </c>
      <c r="F22" s="2"/>
      <c r="G22" s="2"/>
      <c r="H22" s="4">
        <v>239</v>
      </c>
      <c r="I22" s="5">
        <v>15.8</v>
      </c>
      <c r="J22" s="5">
        <v>9.9</v>
      </c>
      <c r="K22" s="4">
        <v>99</v>
      </c>
      <c r="L22" s="5">
        <v>2.2</v>
      </c>
    </row>
    <row r="23" spans="1:12" ht="18" customHeight="1">
      <c r="A23" s="37"/>
      <c r="B23" s="2" t="s">
        <v>22</v>
      </c>
      <c r="C23" s="2"/>
      <c r="D23" s="2">
        <v>1</v>
      </c>
      <c r="E23" s="2"/>
      <c r="F23" s="2"/>
      <c r="G23" s="2"/>
      <c r="H23" s="4">
        <v>109</v>
      </c>
      <c r="I23" s="5">
        <v>4.3</v>
      </c>
      <c r="J23" s="5">
        <v>0.5</v>
      </c>
      <c r="K23" s="4">
        <v>13</v>
      </c>
      <c r="L23" s="5">
        <v>0.1</v>
      </c>
    </row>
    <row r="24" spans="1:12" ht="18" customHeight="1">
      <c r="A24" s="37"/>
      <c r="B24" s="2" t="s">
        <v>25</v>
      </c>
      <c r="C24" s="2"/>
      <c r="D24" s="2"/>
      <c r="E24" s="2"/>
      <c r="F24" s="2"/>
      <c r="G24" s="2">
        <v>1</v>
      </c>
      <c r="H24" s="4">
        <v>60</v>
      </c>
      <c r="I24" s="5">
        <v>0.4</v>
      </c>
      <c r="J24" s="5">
        <v>0.2</v>
      </c>
      <c r="K24" s="4">
        <v>9</v>
      </c>
      <c r="L24" s="5">
        <v>0</v>
      </c>
    </row>
    <row r="25" spans="1:12" ht="18" customHeight="1" thickBot="1">
      <c r="A25" s="38"/>
      <c r="B25" s="8" t="s">
        <v>27</v>
      </c>
      <c r="C25" s="8">
        <f>SUM(C21:C24)</f>
        <v>1.5</v>
      </c>
      <c r="D25" s="8">
        <f aca="true" t="shared" si="2" ref="D25:L25">SUM(D21:D24)</f>
        <v>4</v>
      </c>
      <c r="E25" s="8">
        <f t="shared" si="2"/>
        <v>1</v>
      </c>
      <c r="F25" s="8"/>
      <c r="G25" s="8">
        <f t="shared" si="2"/>
        <v>1</v>
      </c>
      <c r="H25" s="15">
        <f t="shared" si="2"/>
        <v>660</v>
      </c>
      <c r="I25" s="25">
        <f t="shared" si="2"/>
        <v>24.3</v>
      </c>
      <c r="J25" s="25">
        <f t="shared" si="2"/>
        <v>11.1</v>
      </c>
      <c r="K25" s="15">
        <f t="shared" si="2"/>
        <v>126</v>
      </c>
      <c r="L25" s="25">
        <f t="shared" si="2"/>
        <v>2.3000000000000003</v>
      </c>
    </row>
    <row r="26" spans="1:12" ht="21" customHeight="1" thickTop="1">
      <c r="A26" s="35" t="s">
        <v>17</v>
      </c>
      <c r="B26" s="36"/>
      <c r="C26" s="16">
        <f>SUM(C15,C20,C25)</f>
        <v>4</v>
      </c>
      <c r="D26" s="16">
        <f aca="true" t="shared" si="3" ref="D26:L26">SUM(D15,D20,D25)</f>
        <v>6</v>
      </c>
      <c r="E26" s="16">
        <f t="shared" si="3"/>
        <v>4</v>
      </c>
      <c r="F26" s="16">
        <f t="shared" si="3"/>
        <v>2</v>
      </c>
      <c r="G26" s="16">
        <f t="shared" si="3"/>
        <v>2</v>
      </c>
      <c r="H26" s="27">
        <f t="shared" si="3"/>
        <v>1749</v>
      </c>
      <c r="I26" s="28">
        <f t="shared" si="3"/>
        <v>63.099999999999994</v>
      </c>
      <c r="J26" s="28">
        <f t="shared" si="3"/>
        <v>61.400000000000006</v>
      </c>
      <c r="K26" s="27">
        <f t="shared" si="3"/>
        <v>496</v>
      </c>
      <c r="L26" s="28">
        <f t="shared" si="3"/>
        <v>7.800000000000001</v>
      </c>
    </row>
    <row r="27" spans="1:12" ht="21" customHeight="1">
      <c r="A27" s="31" t="s">
        <v>16</v>
      </c>
      <c r="B27" s="32"/>
      <c r="C27" s="6" t="s">
        <v>18</v>
      </c>
      <c r="D27" s="7" t="s">
        <v>19</v>
      </c>
      <c r="E27" s="7" t="s">
        <v>20</v>
      </c>
      <c r="F27" s="7">
        <v>2</v>
      </c>
      <c r="G27" s="7">
        <v>2</v>
      </c>
      <c r="H27" s="4"/>
      <c r="I27" s="5"/>
      <c r="J27" s="5"/>
      <c r="K27" s="4"/>
      <c r="L27" s="5"/>
    </row>
  </sheetData>
  <mergeCells count="8">
    <mergeCell ref="A27:B27"/>
    <mergeCell ref="A8:A9"/>
    <mergeCell ref="B8:B9"/>
    <mergeCell ref="C8:G8"/>
    <mergeCell ref="A16:A20"/>
    <mergeCell ref="A21:A25"/>
    <mergeCell ref="A26:B26"/>
    <mergeCell ref="A10:A1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2007-08-14T00:45:50Z</dcterms:modified>
  <cp:category/>
  <cp:version/>
  <cp:contentType/>
  <cp:contentStatus/>
</cp:coreProperties>
</file>