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446CD3D0-B983-4D0B-B088-E026F85435E2}" xr6:coauthVersionLast="47" xr6:coauthVersionMax="47" xr10:uidLastSave="{00000000-0000-0000-0000-000000000000}"/>
  <bookViews>
    <workbookView xWindow="-120" yWindow="-16320" windowWidth="29040" windowHeight="15720" tabRatio="330" firstSheet="1" activeTab="2" xr2:uid="{00000000-000D-0000-FFFF-FFFF00000000}"/>
  </bookViews>
  <sheets>
    <sheet name="【赤字あり】工賃実績報告書" sheetId="6" r:id="rId1"/>
    <sheet name="【赤字なし】工賃実績報告書" sheetId="11" r:id="rId2"/>
    <sheet name="(別紙)工賃実績算定表" sheetId="5" r:id="rId3"/>
    <sheet name="【入力しないでください】プルダウン選択肢" sheetId="8" r:id="rId4"/>
  </sheets>
  <definedNames>
    <definedName name="_xlnm._FilterDatabase" localSheetId="0" hidden="1">【赤字あり】工賃実績報告書!$H$4:$M$8</definedName>
    <definedName name="_xlnm._FilterDatabase" localSheetId="1" hidden="1">【赤字なし】工賃実績報告書!$H$4:$M$8</definedName>
    <definedName name="_xlnm.Print_Area" localSheetId="2">'(別紙)工賃実績算定表'!$A$1:$AO$209</definedName>
    <definedName name="_xlnm.Print_Area" localSheetId="0">【赤字あり】工賃実績報告書!$A$1:$N$60</definedName>
    <definedName name="_xlnm.Print_Area" localSheetId="1">【赤字なし】工賃実績報告書!$A$1:$M$60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6" l="1"/>
  <c r="K14" i="6"/>
  <c r="AM7" i="5"/>
  <c r="AM5" i="5"/>
  <c r="H52" i="11"/>
  <c r="H52" i="6"/>
  <c r="C208" i="5" l="1"/>
  <c r="D207" i="5" l="1"/>
  <c r="G207" i="5"/>
  <c r="J207" i="5"/>
  <c r="M207" i="5"/>
  <c r="P207" i="5"/>
  <c r="S207" i="5"/>
  <c r="V207" i="5"/>
  <c r="Y207" i="5"/>
  <c r="AB207" i="5"/>
  <c r="AE207" i="5"/>
  <c r="AH207" i="5"/>
  <c r="AK207" i="5"/>
  <c r="AM87" i="5" l="1"/>
  <c r="AN87" i="5"/>
  <c r="AO87" i="5"/>
  <c r="AM88" i="5"/>
  <c r="AN88" i="5"/>
  <c r="AO88" i="5"/>
  <c r="AM89" i="5"/>
  <c r="AN89" i="5"/>
  <c r="AO89" i="5"/>
  <c r="AM90" i="5"/>
  <c r="AN90" i="5"/>
  <c r="AO90" i="5"/>
  <c r="AM91" i="5"/>
  <c r="AN91" i="5"/>
  <c r="AO91" i="5"/>
  <c r="AM92" i="5"/>
  <c r="AN92" i="5"/>
  <c r="AO92" i="5"/>
  <c r="AM93" i="5"/>
  <c r="AN93" i="5"/>
  <c r="AO93" i="5"/>
  <c r="AM94" i="5"/>
  <c r="AN94" i="5"/>
  <c r="AO94" i="5"/>
  <c r="AM95" i="5"/>
  <c r="AN95" i="5"/>
  <c r="AO95" i="5"/>
  <c r="AM96" i="5"/>
  <c r="AN96" i="5"/>
  <c r="AO96" i="5"/>
  <c r="AM97" i="5"/>
  <c r="AN97" i="5"/>
  <c r="AO97" i="5"/>
  <c r="AM98" i="5"/>
  <c r="AN98" i="5"/>
  <c r="AO98" i="5"/>
  <c r="AM99" i="5"/>
  <c r="AN99" i="5"/>
  <c r="AO99" i="5"/>
  <c r="AM100" i="5"/>
  <c r="AN100" i="5"/>
  <c r="AO100" i="5"/>
  <c r="AM101" i="5"/>
  <c r="AN101" i="5"/>
  <c r="AO101" i="5"/>
  <c r="AM102" i="5"/>
  <c r="AN102" i="5"/>
  <c r="AO102" i="5"/>
  <c r="AM103" i="5"/>
  <c r="AN103" i="5"/>
  <c r="AO103" i="5"/>
  <c r="AM104" i="5"/>
  <c r="AN104" i="5"/>
  <c r="AO104" i="5"/>
  <c r="AM105" i="5"/>
  <c r="AN105" i="5"/>
  <c r="AO105" i="5"/>
  <c r="AM106" i="5"/>
  <c r="AN106" i="5"/>
  <c r="AO106" i="5"/>
  <c r="AM107" i="5"/>
  <c r="AN107" i="5"/>
  <c r="AO107" i="5"/>
  <c r="AM108" i="5"/>
  <c r="AN108" i="5"/>
  <c r="AO108" i="5"/>
  <c r="AM109" i="5"/>
  <c r="AN109" i="5"/>
  <c r="AO109" i="5"/>
  <c r="AM110" i="5"/>
  <c r="AN110" i="5"/>
  <c r="AO110" i="5"/>
  <c r="AM111" i="5"/>
  <c r="AN111" i="5"/>
  <c r="AO111" i="5"/>
  <c r="AM112" i="5"/>
  <c r="AN112" i="5"/>
  <c r="AO112" i="5"/>
  <c r="AM113" i="5"/>
  <c r="AN113" i="5"/>
  <c r="AO113" i="5"/>
  <c r="AM114" i="5"/>
  <c r="AN114" i="5"/>
  <c r="AO114" i="5"/>
  <c r="AM115" i="5"/>
  <c r="AN115" i="5"/>
  <c r="AO115" i="5"/>
  <c r="AM116" i="5"/>
  <c r="AN116" i="5"/>
  <c r="AO116" i="5"/>
  <c r="AM117" i="5"/>
  <c r="AN117" i="5"/>
  <c r="AO117" i="5"/>
  <c r="AM118" i="5"/>
  <c r="AN118" i="5"/>
  <c r="AO118" i="5"/>
  <c r="AM119" i="5"/>
  <c r="AN119" i="5"/>
  <c r="AO119" i="5"/>
  <c r="AM120" i="5"/>
  <c r="AN120" i="5"/>
  <c r="AO120" i="5"/>
  <c r="AM121" i="5"/>
  <c r="AN121" i="5"/>
  <c r="AO121" i="5"/>
  <c r="AM122" i="5"/>
  <c r="AN122" i="5"/>
  <c r="AO122" i="5"/>
  <c r="AM123" i="5"/>
  <c r="AN123" i="5"/>
  <c r="AO123" i="5"/>
  <c r="AM124" i="5"/>
  <c r="AN124" i="5"/>
  <c r="AO124" i="5"/>
  <c r="AM125" i="5"/>
  <c r="AN125" i="5"/>
  <c r="AO125" i="5"/>
  <c r="AM126" i="5"/>
  <c r="AN126" i="5"/>
  <c r="AO126" i="5"/>
  <c r="AM127" i="5"/>
  <c r="AN127" i="5"/>
  <c r="AO127" i="5"/>
  <c r="AM128" i="5"/>
  <c r="AN128" i="5"/>
  <c r="AO128" i="5"/>
  <c r="AM129" i="5"/>
  <c r="AN129" i="5"/>
  <c r="AO129" i="5"/>
  <c r="AM130" i="5"/>
  <c r="AN130" i="5"/>
  <c r="AO130" i="5"/>
  <c r="AM131" i="5"/>
  <c r="AN131" i="5"/>
  <c r="AO131" i="5"/>
  <c r="AM132" i="5"/>
  <c r="AN132" i="5"/>
  <c r="AO132" i="5"/>
  <c r="AM133" i="5"/>
  <c r="AN133" i="5"/>
  <c r="AO133" i="5"/>
  <c r="AM134" i="5"/>
  <c r="AN134" i="5"/>
  <c r="AO134" i="5"/>
  <c r="AM135" i="5"/>
  <c r="AN135" i="5"/>
  <c r="AO135" i="5"/>
  <c r="AM136" i="5"/>
  <c r="AN136" i="5"/>
  <c r="AO136" i="5"/>
  <c r="AM137" i="5"/>
  <c r="AN137" i="5"/>
  <c r="AO137" i="5"/>
  <c r="AM138" i="5"/>
  <c r="AN138" i="5"/>
  <c r="AO138" i="5"/>
  <c r="AM139" i="5"/>
  <c r="AN139" i="5"/>
  <c r="AO139" i="5"/>
  <c r="AM140" i="5"/>
  <c r="AN140" i="5"/>
  <c r="AO140" i="5"/>
  <c r="AM141" i="5"/>
  <c r="AN141" i="5"/>
  <c r="AO141" i="5"/>
  <c r="AM142" i="5"/>
  <c r="AN142" i="5"/>
  <c r="AO142" i="5"/>
  <c r="AM143" i="5"/>
  <c r="AN143" i="5"/>
  <c r="AO143" i="5"/>
  <c r="AM144" i="5"/>
  <c r="AN144" i="5"/>
  <c r="AO144" i="5"/>
  <c r="AM145" i="5"/>
  <c r="AN145" i="5"/>
  <c r="AO145" i="5"/>
  <c r="AM146" i="5"/>
  <c r="AN146" i="5"/>
  <c r="AO146" i="5"/>
  <c r="AM147" i="5"/>
  <c r="AN147" i="5"/>
  <c r="AO147" i="5"/>
  <c r="AM148" i="5"/>
  <c r="AN148" i="5"/>
  <c r="AO148" i="5"/>
  <c r="AM149" i="5"/>
  <c r="AN149" i="5"/>
  <c r="AO149" i="5"/>
  <c r="AM150" i="5"/>
  <c r="AN150" i="5"/>
  <c r="AO150" i="5"/>
  <c r="AM151" i="5"/>
  <c r="AN151" i="5"/>
  <c r="AO151" i="5"/>
  <c r="AM152" i="5"/>
  <c r="AN152" i="5"/>
  <c r="AO152" i="5"/>
  <c r="AM153" i="5"/>
  <c r="AN153" i="5"/>
  <c r="AO153" i="5"/>
  <c r="AM154" i="5"/>
  <c r="AN154" i="5"/>
  <c r="AO154" i="5"/>
  <c r="AM155" i="5"/>
  <c r="AN155" i="5"/>
  <c r="AO155" i="5"/>
  <c r="AM156" i="5"/>
  <c r="AN156" i="5"/>
  <c r="AO156" i="5"/>
  <c r="AM157" i="5"/>
  <c r="AN157" i="5"/>
  <c r="AO157" i="5"/>
  <c r="AM158" i="5"/>
  <c r="AN158" i="5"/>
  <c r="AO158" i="5"/>
  <c r="AM159" i="5"/>
  <c r="AN159" i="5"/>
  <c r="AO159" i="5"/>
  <c r="AM160" i="5"/>
  <c r="AN160" i="5"/>
  <c r="AO160" i="5"/>
  <c r="AM161" i="5"/>
  <c r="AN161" i="5"/>
  <c r="AO161" i="5"/>
  <c r="AM162" i="5"/>
  <c r="AN162" i="5"/>
  <c r="AO162" i="5"/>
  <c r="AM163" i="5"/>
  <c r="AN163" i="5"/>
  <c r="AO163" i="5"/>
  <c r="AM164" i="5"/>
  <c r="AN164" i="5"/>
  <c r="AO164" i="5"/>
  <c r="AM165" i="5"/>
  <c r="AN165" i="5"/>
  <c r="AO165" i="5"/>
  <c r="AM166" i="5"/>
  <c r="AN166" i="5"/>
  <c r="AO166" i="5"/>
  <c r="AM167" i="5"/>
  <c r="AN167" i="5"/>
  <c r="AO167" i="5"/>
  <c r="AM168" i="5"/>
  <c r="AN168" i="5"/>
  <c r="AO168" i="5"/>
  <c r="AM169" i="5"/>
  <c r="AN169" i="5"/>
  <c r="AO169" i="5"/>
  <c r="AM170" i="5"/>
  <c r="AN170" i="5"/>
  <c r="AO170" i="5"/>
  <c r="AM171" i="5"/>
  <c r="AN171" i="5"/>
  <c r="AO171" i="5"/>
  <c r="AM172" i="5"/>
  <c r="AN172" i="5"/>
  <c r="AO172" i="5"/>
  <c r="AM173" i="5"/>
  <c r="AN173" i="5"/>
  <c r="AO173" i="5"/>
  <c r="AM174" i="5"/>
  <c r="AN174" i="5"/>
  <c r="AO174" i="5"/>
  <c r="AM175" i="5"/>
  <c r="AN175" i="5"/>
  <c r="AO175" i="5"/>
  <c r="AM176" i="5"/>
  <c r="AN176" i="5"/>
  <c r="AO176" i="5"/>
  <c r="AM177" i="5"/>
  <c r="AN177" i="5"/>
  <c r="AO177" i="5"/>
  <c r="AM178" i="5"/>
  <c r="AN178" i="5"/>
  <c r="AO178" i="5"/>
  <c r="AM179" i="5"/>
  <c r="AN179" i="5"/>
  <c r="AO179" i="5"/>
  <c r="AM180" i="5"/>
  <c r="AN180" i="5"/>
  <c r="AO180" i="5"/>
  <c r="AM181" i="5"/>
  <c r="AN181" i="5"/>
  <c r="AO181" i="5"/>
  <c r="AM182" i="5"/>
  <c r="AN182" i="5"/>
  <c r="AO182" i="5"/>
  <c r="AM183" i="5"/>
  <c r="AN183" i="5"/>
  <c r="AO183" i="5"/>
  <c r="AM184" i="5"/>
  <c r="AN184" i="5"/>
  <c r="AO184" i="5"/>
  <c r="AM185" i="5"/>
  <c r="AN185" i="5"/>
  <c r="AO185" i="5"/>
  <c r="AM186" i="5"/>
  <c r="AN186" i="5"/>
  <c r="AO186" i="5"/>
  <c r="AM187" i="5"/>
  <c r="AN187" i="5"/>
  <c r="AO187" i="5"/>
  <c r="AM188" i="5"/>
  <c r="AN188" i="5"/>
  <c r="AO188" i="5"/>
  <c r="AM189" i="5"/>
  <c r="AN189" i="5"/>
  <c r="AO189" i="5"/>
  <c r="AM190" i="5"/>
  <c r="AN190" i="5"/>
  <c r="AO190" i="5"/>
  <c r="AM191" i="5"/>
  <c r="AN191" i="5"/>
  <c r="AO191" i="5"/>
  <c r="AM192" i="5"/>
  <c r="AN192" i="5"/>
  <c r="AO192" i="5"/>
  <c r="AM193" i="5"/>
  <c r="AN193" i="5"/>
  <c r="AO193" i="5"/>
  <c r="AM194" i="5"/>
  <c r="AN194" i="5"/>
  <c r="AO194" i="5"/>
  <c r="AM195" i="5"/>
  <c r="AN195" i="5"/>
  <c r="AO195" i="5"/>
  <c r="AM196" i="5"/>
  <c r="AN196" i="5"/>
  <c r="AO196" i="5"/>
  <c r="AM197" i="5"/>
  <c r="AN197" i="5"/>
  <c r="AO197" i="5"/>
  <c r="AM198" i="5"/>
  <c r="AN198" i="5"/>
  <c r="AO198" i="5"/>
  <c r="AM199" i="5"/>
  <c r="AN199" i="5"/>
  <c r="AO199" i="5"/>
  <c r="AM200" i="5"/>
  <c r="AN200" i="5"/>
  <c r="AO200" i="5"/>
  <c r="AM201" i="5"/>
  <c r="AN201" i="5"/>
  <c r="AO201" i="5"/>
  <c r="AM202" i="5"/>
  <c r="AN202" i="5"/>
  <c r="AO202" i="5"/>
  <c r="AM203" i="5"/>
  <c r="AN203" i="5"/>
  <c r="AO203" i="5"/>
  <c r="AM204" i="5"/>
  <c r="AN204" i="5"/>
  <c r="AO204" i="5"/>
  <c r="AM205" i="5"/>
  <c r="AN205" i="5"/>
  <c r="AO205" i="5"/>
  <c r="AM206" i="5"/>
  <c r="AN206" i="5"/>
  <c r="AO206" i="5"/>
  <c r="AM86" i="5"/>
  <c r="AN86" i="5"/>
  <c r="AO86" i="5"/>
  <c r="AM46" i="5" l="1"/>
  <c r="AM9" i="5"/>
  <c r="AM8" i="5"/>
  <c r="I207" i="5"/>
  <c r="F208" i="5"/>
  <c r="H207" i="5"/>
  <c r="F207" i="5"/>
  <c r="E207" i="5"/>
  <c r="C207" i="5"/>
  <c r="AJ208" i="5" l="1"/>
  <c r="AL207" i="5"/>
  <c r="AJ207" i="5"/>
  <c r="AO7" i="5"/>
  <c r="AG1" i="5" l="1"/>
  <c r="AN7" i="5" l="1"/>
  <c r="AG208" i="5" l="1"/>
  <c r="AD208" i="5"/>
  <c r="AA208" i="5"/>
  <c r="X208" i="5"/>
  <c r="U208" i="5"/>
  <c r="R208" i="5"/>
  <c r="O208" i="5"/>
  <c r="L208" i="5"/>
  <c r="I208" i="5"/>
  <c r="AI207" i="5"/>
  <c r="AG207" i="5"/>
  <c r="AF207" i="5"/>
  <c r="AD207" i="5"/>
  <c r="AC207" i="5"/>
  <c r="AA207" i="5"/>
  <c r="Z207" i="5"/>
  <c r="X207" i="5"/>
  <c r="W207" i="5"/>
  <c r="U207" i="5"/>
  <c r="T207" i="5"/>
  <c r="R207" i="5"/>
  <c r="Q207" i="5"/>
  <c r="O207" i="5"/>
  <c r="N207" i="5"/>
  <c r="L207" i="5"/>
  <c r="K207" i="5"/>
  <c r="AO85" i="5"/>
  <c r="AN85" i="5"/>
  <c r="AM85" i="5"/>
  <c r="AO84" i="5"/>
  <c r="AN84" i="5"/>
  <c r="AM84" i="5"/>
  <c r="AO83" i="5"/>
  <c r="AN83" i="5"/>
  <c r="AM83" i="5"/>
  <c r="AO82" i="5"/>
  <c r="AN82" i="5"/>
  <c r="AM82" i="5"/>
  <c r="AO81" i="5"/>
  <c r="AN81" i="5"/>
  <c r="AM81" i="5"/>
  <c r="AO80" i="5"/>
  <c r="AN80" i="5"/>
  <c r="AM80" i="5"/>
  <c r="AO79" i="5"/>
  <c r="AN79" i="5"/>
  <c r="AM79" i="5"/>
  <c r="AO78" i="5"/>
  <c r="AN78" i="5"/>
  <c r="AM78" i="5"/>
  <c r="AO77" i="5"/>
  <c r="AN77" i="5"/>
  <c r="AM77" i="5"/>
  <c r="AO76" i="5"/>
  <c r="AN76" i="5"/>
  <c r="AM76" i="5"/>
  <c r="AO75" i="5"/>
  <c r="AN75" i="5"/>
  <c r="AM75" i="5"/>
  <c r="AO74" i="5"/>
  <c r="AN74" i="5"/>
  <c r="AM74" i="5"/>
  <c r="AO73" i="5"/>
  <c r="AN73" i="5"/>
  <c r="AM73" i="5"/>
  <c r="AO72" i="5"/>
  <c r="AN72" i="5"/>
  <c r="AM72" i="5"/>
  <c r="AO71" i="5"/>
  <c r="AN71" i="5"/>
  <c r="AM71" i="5"/>
  <c r="AO70" i="5"/>
  <c r="AN70" i="5"/>
  <c r="AM70" i="5"/>
  <c r="AO69" i="5"/>
  <c r="AN69" i="5"/>
  <c r="AM69" i="5"/>
  <c r="AO68" i="5"/>
  <c r="AN68" i="5"/>
  <c r="AM68" i="5"/>
  <c r="AO67" i="5"/>
  <c r="AN67" i="5"/>
  <c r="AM67" i="5"/>
  <c r="AO66" i="5"/>
  <c r="AN66" i="5"/>
  <c r="AM66" i="5"/>
  <c r="AO65" i="5"/>
  <c r="AN65" i="5"/>
  <c r="AM65" i="5"/>
  <c r="AO64" i="5"/>
  <c r="AN64" i="5"/>
  <c r="AM64" i="5"/>
  <c r="AO63" i="5"/>
  <c r="AN63" i="5"/>
  <c r="AM63" i="5"/>
  <c r="AO62" i="5"/>
  <c r="AN62" i="5"/>
  <c r="AM62" i="5"/>
  <c r="AO61" i="5"/>
  <c r="AN61" i="5"/>
  <c r="AM61" i="5"/>
  <c r="AO60" i="5"/>
  <c r="AN60" i="5"/>
  <c r="AM60" i="5"/>
  <c r="AO59" i="5"/>
  <c r="AN59" i="5"/>
  <c r="AM59" i="5"/>
  <c r="AO58" i="5"/>
  <c r="AN58" i="5"/>
  <c r="AM58" i="5"/>
  <c r="AO57" i="5"/>
  <c r="AN57" i="5"/>
  <c r="AM57" i="5"/>
  <c r="AO56" i="5"/>
  <c r="AN56" i="5"/>
  <c r="AM56" i="5"/>
  <c r="AO55" i="5"/>
  <c r="AN55" i="5"/>
  <c r="AM55" i="5"/>
  <c r="AO54" i="5"/>
  <c r="AN54" i="5"/>
  <c r="AM54" i="5"/>
  <c r="AO53" i="5"/>
  <c r="AN53" i="5"/>
  <c r="AM53" i="5"/>
  <c r="AO52" i="5"/>
  <c r="AN52" i="5"/>
  <c r="AM52" i="5"/>
  <c r="AO51" i="5"/>
  <c r="AN51" i="5"/>
  <c r="AM51" i="5"/>
  <c r="AO50" i="5"/>
  <c r="AN50" i="5"/>
  <c r="AM50" i="5"/>
  <c r="AO49" i="5"/>
  <c r="AN49" i="5"/>
  <c r="AM49" i="5"/>
  <c r="AO48" i="5"/>
  <c r="AN48" i="5"/>
  <c r="AM48" i="5"/>
  <c r="AO47" i="5"/>
  <c r="AN47" i="5"/>
  <c r="AM47" i="5"/>
  <c r="AO46" i="5"/>
  <c r="AN46" i="5"/>
  <c r="AO45" i="5"/>
  <c r="AN45" i="5"/>
  <c r="AM45" i="5"/>
  <c r="AO44" i="5"/>
  <c r="AN44" i="5"/>
  <c r="AM44" i="5"/>
  <c r="AO43" i="5"/>
  <c r="AN43" i="5"/>
  <c r="AM43" i="5"/>
  <c r="AO42" i="5"/>
  <c r="AN42" i="5"/>
  <c r="AM42" i="5"/>
  <c r="AO41" i="5"/>
  <c r="AN41" i="5"/>
  <c r="AM41" i="5"/>
  <c r="AO40" i="5"/>
  <c r="AN40" i="5"/>
  <c r="AM40" i="5"/>
  <c r="AO39" i="5"/>
  <c r="AN39" i="5"/>
  <c r="AM39" i="5"/>
  <c r="AO38" i="5"/>
  <c r="AN38" i="5"/>
  <c r="AM38" i="5"/>
  <c r="AO37" i="5"/>
  <c r="AN37" i="5"/>
  <c r="AM37" i="5"/>
  <c r="AO36" i="5"/>
  <c r="AN36" i="5"/>
  <c r="AM36" i="5"/>
  <c r="AO35" i="5"/>
  <c r="AN35" i="5"/>
  <c r="AM35" i="5"/>
  <c r="AO34" i="5"/>
  <c r="AN34" i="5"/>
  <c r="AM34" i="5"/>
  <c r="AO33" i="5"/>
  <c r="AN33" i="5"/>
  <c r="AM33" i="5"/>
  <c r="AO32" i="5"/>
  <c r="AN32" i="5"/>
  <c r="AM32" i="5"/>
  <c r="AO31" i="5"/>
  <c r="AN31" i="5"/>
  <c r="AM31" i="5"/>
  <c r="AO30" i="5"/>
  <c r="AN30" i="5"/>
  <c r="AM30" i="5"/>
  <c r="AO29" i="5"/>
  <c r="AN29" i="5"/>
  <c r="AM29" i="5"/>
  <c r="AO28" i="5"/>
  <c r="AN28" i="5"/>
  <c r="AM28" i="5"/>
  <c r="AO27" i="5"/>
  <c r="AN27" i="5"/>
  <c r="AM27" i="5"/>
  <c r="AO26" i="5"/>
  <c r="AN26" i="5"/>
  <c r="AM26" i="5"/>
  <c r="AO25" i="5"/>
  <c r="AN25" i="5"/>
  <c r="AM25" i="5"/>
  <c r="AO24" i="5"/>
  <c r="AN24" i="5"/>
  <c r="AM24" i="5"/>
  <c r="AO23" i="5"/>
  <c r="AN23" i="5"/>
  <c r="AM23" i="5"/>
  <c r="AO22" i="5"/>
  <c r="AN22" i="5"/>
  <c r="AM22" i="5"/>
  <c r="AO21" i="5"/>
  <c r="AN21" i="5"/>
  <c r="AM21" i="5"/>
  <c r="AO20" i="5"/>
  <c r="AN20" i="5"/>
  <c r="AM20" i="5"/>
  <c r="AO19" i="5"/>
  <c r="AN19" i="5"/>
  <c r="AM19" i="5"/>
  <c r="AO18" i="5"/>
  <c r="AN18" i="5"/>
  <c r="AM18" i="5"/>
  <c r="AO17" i="5"/>
  <c r="AN17" i="5"/>
  <c r="AM17" i="5"/>
  <c r="AO16" i="5"/>
  <c r="AN16" i="5"/>
  <c r="AM16" i="5"/>
  <c r="AO15" i="5"/>
  <c r="AN15" i="5"/>
  <c r="AM15" i="5"/>
  <c r="AO14" i="5"/>
  <c r="AN14" i="5"/>
  <c r="AM14" i="5"/>
  <c r="AO13" i="5"/>
  <c r="AN13" i="5"/>
  <c r="AM13" i="5"/>
  <c r="AO12" i="5"/>
  <c r="AN12" i="5"/>
  <c r="AM12" i="5"/>
  <c r="AO11" i="5"/>
  <c r="AN11" i="5"/>
  <c r="AM11" i="5"/>
  <c r="AO10" i="5"/>
  <c r="AN10" i="5"/>
  <c r="AM10" i="5"/>
  <c r="AO9" i="5"/>
  <c r="AN9" i="5"/>
  <c r="AO8" i="5"/>
  <c r="AN8" i="5"/>
  <c r="AN207" i="5" l="1"/>
  <c r="AO208" i="5"/>
  <c r="G13" i="11" s="1"/>
  <c r="AM207" i="5"/>
  <c r="AO207" i="5"/>
  <c r="K13" i="6" l="1"/>
  <c r="K13" i="11"/>
  <c r="K16" i="11" s="1"/>
  <c r="AO209" i="5"/>
  <c r="I13" i="6" s="1"/>
  <c r="E13" i="11"/>
  <c r="C13" i="6"/>
  <c r="K17" i="6" s="1"/>
  <c r="C13" i="11"/>
  <c r="K17" i="11" s="1"/>
  <c r="G13" i="6"/>
  <c r="K16" i="6" s="1"/>
  <c r="E13" i="6"/>
  <c r="I13" i="11" l="1"/>
  <c r="K15" i="11" s="1"/>
  <c r="K1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70AE5AB3-12F6-4559-8562-C4109ECCA1C4}">
      <text>
        <r>
          <rPr>
            <b/>
            <sz val="9"/>
            <color indexed="81"/>
            <rFont val="MS P ゴシック"/>
            <family val="3"/>
            <charset val="128"/>
          </rPr>
          <t>当該月の就労実績に応じて支払った工賃をご記載ください。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<sst xmlns="http://schemas.openxmlformats.org/spreadsheetml/2006/main" count="527" uniqueCount="192">
  <si>
    <t>支給区分</t>
    <rPh sb="0" eb="2">
      <t>シキュウ</t>
    </rPh>
    <rPh sb="2" eb="4">
      <t>クブン</t>
    </rPh>
    <phoneticPr fontId="6"/>
  </si>
  <si>
    <t>大分類</t>
    <rPh sb="0" eb="3">
      <t>ダイブンルイ</t>
    </rPh>
    <phoneticPr fontId="8"/>
  </si>
  <si>
    <t>中分類</t>
    <rPh sb="0" eb="3">
      <t>チュウブンルイ</t>
    </rPh>
    <phoneticPr fontId="8"/>
  </si>
  <si>
    <t>提出日</t>
    <rPh sb="0" eb="2">
      <t>テイシュツ</t>
    </rPh>
    <rPh sb="2" eb="3">
      <t>ビ</t>
    </rPh>
    <phoneticPr fontId="6"/>
  </si>
  <si>
    <t>事業所名</t>
    <rPh sb="0" eb="3">
      <t>ジギョウショ</t>
    </rPh>
    <rPh sb="3" eb="4">
      <t>メイ</t>
    </rPh>
    <phoneticPr fontId="6"/>
  </si>
  <si>
    <t>支給区分</t>
    <rPh sb="0" eb="2">
      <t>シキュウ</t>
    </rPh>
    <rPh sb="2" eb="3">
      <t>ク</t>
    </rPh>
    <rPh sb="3" eb="4">
      <t>ブン</t>
    </rPh>
    <phoneticPr fontId="6"/>
  </si>
  <si>
    <t>就労総時間</t>
    <rPh sb="0" eb="2">
      <t>シュウロウ</t>
    </rPh>
    <rPh sb="2" eb="3">
      <t>ソウ</t>
    </rPh>
    <rPh sb="3" eb="5">
      <t>ジカン</t>
    </rPh>
    <phoneticPr fontId="6"/>
  </si>
  <si>
    <t>(1)</t>
    <phoneticPr fontId="6"/>
  </si>
  <si>
    <t>(2)</t>
    <phoneticPr fontId="6"/>
  </si>
  <si>
    <t>(3)</t>
    <phoneticPr fontId="6"/>
  </si>
  <si>
    <t>(4)</t>
    <phoneticPr fontId="6"/>
  </si>
  <si>
    <t>(b)</t>
    <phoneticPr fontId="6"/>
  </si>
  <si>
    <t>(c)</t>
    <phoneticPr fontId="6"/>
  </si>
  <si>
    <t>■　目標工賃</t>
    <rPh sb="2" eb="4">
      <t>モクヒョウ</t>
    </rPh>
    <rPh sb="4" eb="6">
      <t>コウチン</t>
    </rPh>
    <phoneticPr fontId="6"/>
  </si>
  <si>
    <t>年度</t>
    <rPh sb="0" eb="2">
      <t>ネンド</t>
    </rPh>
    <phoneticPr fontId="6"/>
  </si>
  <si>
    <t>目標工賃</t>
    <rPh sb="0" eb="2">
      <t>モクヒョウ</t>
    </rPh>
    <rPh sb="2" eb="4">
      <t>コウチン</t>
    </rPh>
    <phoneticPr fontId="6"/>
  </si>
  <si>
    <t>(d)</t>
    <phoneticPr fontId="6"/>
  </si>
  <si>
    <t>(e)</t>
    <phoneticPr fontId="6"/>
  </si>
  <si>
    <t>※支給区分はプルダウンメニューから選んでください。</t>
    <rPh sb="1" eb="3">
      <t>シキュウ</t>
    </rPh>
    <rPh sb="3" eb="5">
      <t>クブン</t>
    </rPh>
    <rPh sb="17" eb="18">
      <t>エラ</t>
    </rPh>
    <phoneticPr fontId="6"/>
  </si>
  <si>
    <t>■　主な生産活動（製品・サービス≪役務≫）</t>
    <rPh sb="2" eb="3">
      <t>オモ</t>
    </rPh>
    <rPh sb="4" eb="6">
      <t>セイサン</t>
    </rPh>
    <rPh sb="6" eb="8">
      <t>カツドウ</t>
    </rPh>
    <rPh sb="9" eb="11">
      <t>セイヒン</t>
    </rPh>
    <rPh sb="17" eb="19">
      <t>エキム</t>
    </rPh>
    <phoneticPr fontId="6"/>
  </si>
  <si>
    <t>生産活動分類</t>
    <rPh sb="0" eb="2">
      <t>セイサン</t>
    </rPh>
    <rPh sb="2" eb="4">
      <t>カツドウ</t>
    </rPh>
    <rPh sb="4" eb="6">
      <t>ブンルイ</t>
    </rPh>
    <phoneticPr fontId="8"/>
  </si>
  <si>
    <t>希望確認</t>
    <rPh sb="0" eb="2">
      <t>キボウ</t>
    </rPh>
    <rPh sb="2" eb="4">
      <t>カクニン</t>
    </rPh>
    <phoneticPr fontId="8"/>
  </si>
  <si>
    <t>具体的な内容</t>
    <rPh sb="0" eb="3">
      <t>グタイテキ</t>
    </rPh>
    <rPh sb="4" eb="6">
      <t>ナイヨウ</t>
    </rPh>
    <phoneticPr fontId="8"/>
  </si>
  <si>
    <t>事業所名：</t>
    <rPh sb="0" eb="3">
      <t>ジギョウショ</t>
    </rPh>
    <rPh sb="3" eb="4">
      <t>メイ</t>
    </rPh>
    <phoneticPr fontId="6"/>
  </si>
  <si>
    <t>氏　　　　名</t>
    <rPh sb="0" eb="1">
      <t>シ</t>
    </rPh>
    <rPh sb="5" eb="6">
      <t>メイ</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</si>
  <si>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</si>
  <si>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</si>
  <si>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</si>
  <si>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</si>
  <si>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</si>
  <si>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</si>
  <si>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</si>
  <si>
    <t>11月</t>
  </si>
  <si>
    <t>12月</t>
  </si>
  <si>
    <t>１月</t>
    <rPh sb="1" eb="2">
      <t>ガツ</t>
    </rPh>
    <phoneticPr fontId="6"/>
  </si>
  <si>
    <t>２月</t>
    <rPh sb="1" eb="2">
      <t>ガツ</t>
    </rPh>
    <phoneticPr fontId="6"/>
  </si>
  <si>
    <t>３月</t>
    <rPh sb="1" eb="2">
      <t>ガツ</t>
    </rPh>
    <phoneticPr fontId="6"/>
  </si>
  <si>
    <t>計</t>
    <rPh sb="0" eb="1">
      <t>ケイ</t>
    </rPh>
    <phoneticPr fontId="6"/>
  </si>
  <si>
    <t>就労
総時間</t>
    <rPh sb="0" eb="2">
      <t>シュウロウ</t>
    </rPh>
    <rPh sb="3" eb="4">
      <t>ソウ</t>
    </rPh>
    <rPh sb="4" eb="6">
      <t>ジカン</t>
    </rPh>
    <phoneticPr fontId="6"/>
  </si>
  <si>
    <t>就労
総日数</t>
    <rPh sb="0" eb="2">
      <t>シュウロウ</t>
    </rPh>
    <rPh sb="3" eb="4">
      <t>ソウ</t>
    </rPh>
    <rPh sb="4" eb="6">
      <t>ニッスウ</t>
    </rPh>
    <phoneticPr fontId="6"/>
  </si>
  <si>
    <t>工賃支払
実績額</t>
    <rPh sb="0" eb="2">
      <t>コウチン</t>
    </rPh>
    <rPh sb="2" eb="4">
      <t>シハライ</t>
    </rPh>
    <rPh sb="5" eb="8">
      <t>ジッセキガク</t>
    </rPh>
    <phoneticPr fontId="6"/>
  </si>
  <si>
    <t>就　労
総時間</t>
    <rPh sb="0" eb="1">
      <t>ツ</t>
    </rPh>
    <rPh sb="2" eb="3">
      <t>ロウ</t>
    </rPh>
    <rPh sb="4" eb="5">
      <t>ソウ</t>
    </rPh>
    <rPh sb="5" eb="7">
      <t>ジカン</t>
    </rPh>
    <phoneticPr fontId="6"/>
  </si>
  <si>
    <t>工賃支払
総額</t>
    <rPh sb="0" eb="2">
      <t>コウチン</t>
    </rPh>
    <rPh sb="2" eb="4">
      <t>シハライ</t>
    </rPh>
    <rPh sb="5" eb="7">
      <t>ソウガク</t>
    </rPh>
    <phoneticPr fontId="6"/>
  </si>
  <si>
    <t>各月の支払対象者数</t>
    <rPh sb="0" eb="2">
      <t>カクゲツ</t>
    </rPh>
    <rPh sb="3" eb="5">
      <t>シハライ</t>
    </rPh>
    <rPh sb="5" eb="8">
      <t>タイショウシャ</t>
    </rPh>
    <rPh sb="8" eb="9">
      <t>スウ</t>
    </rPh>
    <phoneticPr fontId="6"/>
  </si>
  <si>
    <t>メールアドレス</t>
    <phoneticPr fontId="6"/>
  </si>
  <si>
    <t>電話番号</t>
    <rPh sb="0" eb="2">
      <t>デンワ</t>
    </rPh>
    <rPh sb="2" eb="4">
      <t>バンゴウ</t>
    </rPh>
    <phoneticPr fontId="2"/>
  </si>
  <si>
    <t>記入者氏名</t>
    <rPh sb="0" eb="2">
      <t>キニュウ</t>
    </rPh>
    <rPh sb="2" eb="3">
      <t>シャ</t>
    </rPh>
    <rPh sb="3" eb="5">
      <t>シメイ</t>
    </rPh>
    <phoneticPr fontId="2"/>
  </si>
  <si>
    <t>名</t>
    <rPh sb="0" eb="1">
      <t>メイ</t>
    </rPh>
    <phoneticPr fontId="2"/>
  </si>
  <si>
    <t>あり</t>
    <phoneticPr fontId="2"/>
  </si>
  <si>
    <t>なし</t>
    <phoneticPr fontId="2"/>
  </si>
  <si>
    <t>事業（施設）種別</t>
    <rPh sb="0" eb="2">
      <t>ジギョウ</t>
    </rPh>
    <rPh sb="3" eb="5">
      <t>シセツ</t>
    </rPh>
    <rPh sb="6" eb="8">
      <t>シュベツ</t>
    </rPh>
    <phoneticPr fontId="6"/>
  </si>
  <si>
    <t>法人名称</t>
    <rPh sb="0" eb="2">
      <t>ホウジン</t>
    </rPh>
    <rPh sb="2" eb="4">
      <t>メイショウ</t>
    </rPh>
    <phoneticPr fontId="2"/>
  </si>
  <si>
    <t>※目標工賃欄には、県に届出する予定の額を入力すること。</t>
    <rPh sb="1" eb="3">
      <t>モクヒョウ</t>
    </rPh>
    <rPh sb="3" eb="5">
      <t>コウチン</t>
    </rPh>
    <rPh sb="5" eb="6">
      <t>ラン</t>
    </rPh>
    <rPh sb="9" eb="10">
      <t>ケン</t>
    </rPh>
    <rPh sb="11" eb="12">
      <t>トド</t>
    </rPh>
    <rPh sb="12" eb="13">
      <t>デ</t>
    </rPh>
    <rPh sb="15" eb="17">
      <t>ヨテイ</t>
    </rPh>
    <rPh sb="18" eb="19">
      <t>ガク</t>
    </rPh>
    <rPh sb="20" eb="22">
      <t>ニュウリョク</t>
    </rPh>
    <phoneticPr fontId="6"/>
  </si>
  <si>
    <t>種別</t>
    <rPh sb="0" eb="2">
      <t>シュベツ</t>
    </rPh>
    <phoneticPr fontId="2"/>
  </si>
  <si>
    <t>就労継続支援A型（非雇用型）</t>
    <rPh sb="0" eb="2">
      <t>シュウロウ</t>
    </rPh>
    <rPh sb="2" eb="4">
      <t>ケイゾク</t>
    </rPh>
    <rPh sb="4" eb="6">
      <t>シエン</t>
    </rPh>
    <rPh sb="7" eb="8">
      <t>ガタ</t>
    </rPh>
    <rPh sb="9" eb="10">
      <t>ヒ</t>
    </rPh>
    <rPh sb="10" eb="13">
      <t>コヨウガタ</t>
    </rPh>
    <phoneticPr fontId="2"/>
  </si>
  <si>
    <t>就労継続支援B型</t>
    <rPh sb="0" eb="2">
      <t>シュウロウ</t>
    </rPh>
    <rPh sb="2" eb="4">
      <t>ケイゾク</t>
    </rPh>
    <rPh sb="4" eb="6">
      <t>シエン</t>
    </rPh>
    <rPh sb="7" eb="8">
      <t>ガタ</t>
    </rPh>
    <phoneticPr fontId="2"/>
  </si>
  <si>
    <t>支給区分</t>
    <rPh sb="0" eb="2">
      <t>シキュウ</t>
    </rPh>
    <rPh sb="2" eb="4">
      <t>クブン</t>
    </rPh>
    <phoneticPr fontId="2"/>
  </si>
  <si>
    <t>月給</t>
    <rPh sb="0" eb="2">
      <t>ゲッキュウ</t>
    </rPh>
    <phoneticPr fontId="2"/>
  </si>
  <si>
    <t>日給</t>
    <rPh sb="0" eb="2">
      <t>ニッキュウ</t>
    </rPh>
    <phoneticPr fontId="2"/>
  </si>
  <si>
    <t>時給</t>
    <rPh sb="0" eb="2">
      <t>ジキュウ</t>
    </rPh>
    <phoneticPr fontId="2"/>
  </si>
  <si>
    <t>計画策定状況</t>
    <rPh sb="0" eb="2">
      <t>ケイカク</t>
    </rPh>
    <rPh sb="2" eb="4">
      <t>サクテイ</t>
    </rPh>
    <rPh sb="4" eb="6">
      <t>ジョウキョウ</t>
    </rPh>
    <phoneticPr fontId="2"/>
  </si>
  <si>
    <t>策定済み</t>
    <rPh sb="0" eb="2">
      <t>サクテイ</t>
    </rPh>
    <rPh sb="2" eb="3">
      <t>ズ</t>
    </rPh>
    <phoneticPr fontId="2"/>
  </si>
  <si>
    <t>策定予定</t>
    <rPh sb="0" eb="2">
      <t>サクテイ</t>
    </rPh>
    <rPh sb="2" eb="4">
      <t>ヨテイ</t>
    </rPh>
    <phoneticPr fontId="2"/>
  </si>
  <si>
    <t>年</t>
    <rPh sb="0" eb="1">
      <t>ネン</t>
    </rPh>
    <phoneticPr fontId="2"/>
  </si>
  <si>
    <t>月</t>
    <rPh sb="0" eb="1">
      <t>ツキ</t>
    </rPh>
    <phoneticPr fontId="2"/>
  </si>
  <si>
    <t>主な生産活動を記入してください。
県では就労支援施設等への物品の発注や作業委託などを推進しています。その際の参考とするために、製品・サービスごとの記入をお願いします。
また、県庁内への情報提供を希望する場合は、希望確認欄に「○」を記入してください。
（この欄に限り、必要に応じて行を追加して差し支えありません。）</t>
    <rPh sb="0" eb="1">
      <t>オモ</t>
    </rPh>
    <rPh sb="2" eb="4">
      <t>セイサン</t>
    </rPh>
    <rPh sb="4" eb="6">
      <t>カツドウ</t>
    </rPh>
    <rPh sb="7" eb="9">
      <t>キニュウ</t>
    </rPh>
    <rPh sb="17" eb="18">
      <t>ケン</t>
    </rPh>
    <rPh sb="20" eb="22">
      <t>シュウロウ</t>
    </rPh>
    <rPh sb="22" eb="24">
      <t>シエン</t>
    </rPh>
    <rPh sb="24" eb="26">
      <t>シセツ</t>
    </rPh>
    <rPh sb="26" eb="27">
      <t>トウ</t>
    </rPh>
    <rPh sb="29" eb="31">
      <t>ブッピン</t>
    </rPh>
    <rPh sb="32" eb="34">
      <t>ハッチュウ</t>
    </rPh>
    <rPh sb="35" eb="37">
      <t>サギョウ</t>
    </rPh>
    <rPh sb="37" eb="39">
      <t>イタク</t>
    </rPh>
    <rPh sb="42" eb="44">
      <t>スイシン</t>
    </rPh>
    <rPh sb="52" eb="53">
      <t>サイ</t>
    </rPh>
    <rPh sb="54" eb="56">
      <t>サンコウ</t>
    </rPh>
    <rPh sb="63" eb="65">
      <t>セイヒン</t>
    </rPh>
    <rPh sb="73" eb="75">
      <t>キニュウ</t>
    </rPh>
    <rPh sb="77" eb="78">
      <t>ネガ</t>
    </rPh>
    <rPh sb="87" eb="90">
      <t>ケンチョウナイ</t>
    </rPh>
    <rPh sb="92" eb="94">
      <t>ジョウホウ</t>
    </rPh>
    <rPh sb="94" eb="96">
      <t>テイキョウ</t>
    </rPh>
    <rPh sb="97" eb="99">
      <t>キボウ</t>
    </rPh>
    <rPh sb="101" eb="103">
      <t>バアイ</t>
    </rPh>
    <rPh sb="105" eb="107">
      <t>キボウ</t>
    </rPh>
    <rPh sb="107" eb="109">
      <t>カクニン</t>
    </rPh>
    <rPh sb="109" eb="110">
      <t>ラン</t>
    </rPh>
    <rPh sb="115" eb="117">
      <t>キニュウ</t>
    </rPh>
    <rPh sb="128" eb="129">
      <t>ラン</t>
    </rPh>
    <rPh sb="130" eb="131">
      <t>カギ</t>
    </rPh>
    <rPh sb="133" eb="135">
      <t>ヒツヨウ</t>
    </rPh>
    <rPh sb="136" eb="137">
      <t>オウ</t>
    </rPh>
    <rPh sb="139" eb="140">
      <t>ギョウ</t>
    </rPh>
    <rPh sb="141" eb="143">
      <t>ツイカ</t>
    </rPh>
    <rPh sb="145" eb="146">
      <t>サ</t>
    </rPh>
    <rPh sb="147" eb="148">
      <t>ツカ</t>
    </rPh>
    <phoneticPr fontId="8"/>
  </si>
  <si>
    <t>■　その他</t>
    <rPh sb="4" eb="5">
      <t>タ</t>
    </rPh>
    <phoneticPr fontId="2"/>
  </si>
  <si>
    <t>積立金を計上している。</t>
    <rPh sb="0" eb="2">
      <t>ツミタテ</t>
    </rPh>
    <rPh sb="2" eb="3">
      <t>キン</t>
    </rPh>
    <rPh sb="4" eb="6">
      <t>ケイジョウ</t>
    </rPh>
    <phoneticPr fontId="2"/>
  </si>
  <si>
    <t>積立金を計上していない。</t>
    <rPh sb="0" eb="2">
      <t>ツミタテ</t>
    </rPh>
    <rPh sb="2" eb="3">
      <t>キン</t>
    </rPh>
    <rPh sb="4" eb="6">
      <t>ケイジョウ</t>
    </rPh>
    <phoneticPr fontId="2"/>
  </si>
  <si>
    <t>○</t>
    <phoneticPr fontId="2"/>
  </si>
  <si>
    <t>で着色した箇所を全て入力してください。</t>
    <rPh sb="1" eb="3">
      <t>チャクショク</t>
    </rPh>
    <rPh sb="5" eb="7">
      <t>カショ</t>
    </rPh>
    <rPh sb="8" eb="9">
      <t>スベ</t>
    </rPh>
    <rPh sb="10" eb="12">
      <t>ニュウリョク</t>
    </rPh>
    <phoneticPr fontId="2"/>
  </si>
  <si>
    <t>本事業関係の収入（円）※</t>
    <rPh sb="0" eb="1">
      <t>ホン</t>
    </rPh>
    <rPh sb="1" eb="3">
      <t>ジギョウ</t>
    </rPh>
    <rPh sb="3" eb="5">
      <t>カンケイ</t>
    </rPh>
    <rPh sb="6" eb="8">
      <t>シュウニュウ</t>
    </rPh>
    <rPh sb="9" eb="10">
      <t>エン</t>
    </rPh>
    <phoneticPr fontId="2"/>
  </si>
  <si>
    <t>4月</t>
    <rPh sb="1" eb="2">
      <t>ツキ</t>
    </rPh>
    <phoneticPr fontId="2"/>
  </si>
  <si>
    <t>5月</t>
  </si>
  <si>
    <t>6月</t>
  </si>
  <si>
    <t>7月</t>
  </si>
  <si>
    <t>8月</t>
  </si>
  <si>
    <t>9月</t>
  </si>
  <si>
    <t>1月</t>
  </si>
  <si>
    <t>2月</t>
  </si>
  <si>
    <t>3月</t>
  </si>
  <si>
    <t>■　工賃向上計画策定状況</t>
    <rPh sb="2" eb="4">
      <t>コウチン</t>
    </rPh>
    <rPh sb="4" eb="6">
      <t>コウジョウ</t>
    </rPh>
    <rPh sb="6" eb="8">
      <t>ケイカク</t>
    </rPh>
    <rPh sb="8" eb="10">
      <t>サクテイ</t>
    </rPh>
    <rPh sb="10" eb="12">
      <t>ジョウキョウ</t>
    </rPh>
    <phoneticPr fontId="6"/>
  </si>
  <si>
    <t>策定状況</t>
    <rPh sb="0" eb="2">
      <t>サクテイ</t>
    </rPh>
    <rPh sb="2" eb="4">
      <t>ジョウキョウ</t>
    </rPh>
    <phoneticPr fontId="6"/>
  </si>
  <si>
    <t>策定(予定)年月</t>
    <rPh sb="0" eb="2">
      <t>サクテイ</t>
    </rPh>
    <rPh sb="3" eb="5">
      <t>ヨテイ</t>
    </rPh>
    <rPh sb="6" eb="8">
      <t>ネンゲツ</t>
    </rPh>
    <phoneticPr fontId="6"/>
  </si>
  <si>
    <t>※策定状況、年月はプルダウンメニューから選んでください。</t>
    <rPh sb="1" eb="3">
      <t>サクテイ</t>
    </rPh>
    <rPh sb="3" eb="5">
      <t>ジョウキョウ</t>
    </rPh>
    <rPh sb="6" eb="8">
      <t>ネンゲツ</t>
    </rPh>
    <rPh sb="20" eb="21">
      <t>エラ</t>
    </rPh>
    <phoneticPr fontId="6"/>
  </si>
  <si>
    <t>・貴事業所の直近の会計年度末において、「工賃変動積立金」又は「設備等整備積立金」を計上していますか。</t>
    <rPh sb="1" eb="2">
      <t>キ</t>
    </rPh>
    <rPh sb="2" eb="5">
      <t>ジギョウショ</t>
    </rPh>
    <rPh sb="6" eb="8">
      <t>チョッキン</t>
    </rPh>
    <rPh sb="9" eb="11">
      <t>カイケイ</t>
    </rPh>
    <rPh sb="11" eb="13">
      <t>ネンド</t>
    </rPh>
    <rPh sb="13" eb="14">
      <t>マツ</t>
    </rPh>
    <rPh sb="20" eb="22">
      <t>コウチン</t>
    </rPh>
    <rPh sb="22" eb="24">
      <t>ヘンドウ</t>
    </rPh>
    <rPh sb="24" eb="26">
      <t>ツミタテ</t>
    </rPh>
    <rPh sb="26" eb="27">
      <t>キン</t>
    </rPh>
    <rPh sb="28" eb="29">
      <t>マタ</t>
    </rPh>
    <rPh sb="31" eb="33">
      <t>セツビ</t>
    </rPh>
    <rPh sb="33" eb="34">
      <t>トウ</t>
    </rPh>
    <rPh sb="34" eb="36">
      <t>セイビ</t>
    </rPh>
    <rPh sb="36" eb="38">
      <t>ツミタテ</t>
    </rPh>
    <rPh sb="38" eb="39">
      <t>キン</t>
    </rPh>
    <rPh sb="41" eb="43">
      <t>ケイジョウ</t>
    </rPh>
    <phoneticPr fontId="2"/>
  </si>
  <si>
    <t>在宅利用があった。</t>
    <rPh sb="0" eb="2">
      <t>ザイタク</t>
    </rPh>
    <rPh sb="2" eb="4">
      <t>リヨウ</t>
    </rPh>
    <phoneticPr fontId="2"/>
  </si>
  <si>
    <t>在宅利用がなかった</t>
    <rPh sb="0" eb="2">
      <t>ザイタク</t>
    </rPh>
    <rPh sb="2" eb="4">
      <t>リヨウ</t>
    </rPh>
    <phoneticPr fontId="2"/>
  </si>
  <si>
    <t>大分類</t>
    <rPh sb="0" eb="3">
      <t>ダイブンルイ</t>
    </rPh>
    <phoneticPr fontId="2"/>
  </si>
  <si>
    <t>中分類</t>
    <rPh sb="0" eb="3">
      <t>チュウブンルイ</t>
    </rPh>
    <phoneticPr fontId="2"/>
  </si>
  <si>
    <t>製品</t>
    <rPh sb="0" eb="2">
      <t>セイヒン</t>
    </rPh>
    <phoneticPr fontId="2"/>
  </si>
  <si>
    <t>パン</t>
  </si>
  <si>
    <t>サービス</t>
  </si>
  <si>
    <t>菓子類</t>
    <rPh sb="0" eb="3">
      <t>カシルイ</t>
    </rPh>
    <phoneticPr fontId="2"/>
  </si>
  <si>
    <t>加工食品</t>
    <rPh sb="0" eb="2">
      <t>カコウ</t>
    </rPh>
    <rPh sb="2" eb="4">
      <t>ショクヒン</t>
    </rPh>
    <phoneticPr fontId="2"/>
  </si>
  <si>
    <t>弁当・飲料</t>
    <rPh sb="0" eb="2">
      <t>ベントウ</t>
    </rPh>
    <rPh sb="3" eb="5">
      <t>インリョウ</t>
    </rPh>
    <phoneticPr fontId="2"/>
  </si>
  <si>
    <t>農産物・花き・果実類</t>
    <rPh sb="0" eb="3">
      <t>ノウサンブツ</t>
    </rPh>
    <rPh sb="4" eb="5">
      <t>ハナ</t>
    </rPh>
    <rPh sb="7" eb="10">
      <t>カジツルイ</t>
    </rPh>
    <phoneticPr fontId="2"/>
  </si>
  <si>
    <t>衣類品</t>
    <rPh sb="0" eb="2">
      <t>イルイ</t>
    </rPh>
    <rPh sb="2" eb="3">
      <t>ヒン</t>
    </rPh>
    <phoneticPr fontId="2"/>
  </si>
  <si>
    <t>タオル類</t>
    <rPh sb="3" eb="4">
      <t>ルイ</t>
    </rPh>
    <phoneticPr fontId="2"/>
  </si>
  <si>
    <t>繊維製品</t>
    <rPh sb="0" eb="2">
      <t>センイ</t>
    </rPh>
    <rPh sb="2" eb="4">
      <t>セイヒン</t>
    </rPh>
    <phoneticPr fontId="2"/>
  </si>
  <si>
    <t>家具・木工製品</t>
    <rPh sb="0" eb="2">
      <t>カグ</t>
    </rPh>
    <rPh sb="3" eb="5">
      <t>モッコウ</t>
    </rPh>
    <rPh sb="5" eb="7">
      <t>セイヒン</t>
    </rPh>
    <phoneticPr fontId="2"/>
  </si>
  <si>
    <t>紙製品</t>
    <rPh sb="0" eb="3">
      <t>カミセイヒン</t>
    </rPh>
    <phoneticPr fontId="2"/>
  </si>
  <si>
    <t>レストラン・カフェ・ショップ</t>
  </si>
  <si>
    <t>印刷</t>
    <rPh sb="0" eb="2">
      <t>インサツ</t>
    </rPh>
    <phoneticPr fontId="2"/>
  </si>
  <si>
    <t>名札</t>
    <rPh sb="0" eb="2">
      <t>ナフダ</t>
    </rPh>
    <phoneticPr fontId="2"/>
  </si>
  <si>
    <t>文書細断</t>
    <rPh sb="0" eb="2">
      <t>ブンショ</t>
    </rPh>
    <rPh sb="2" eb="4">
      <t>サイダン</t>
    </rPh>
    <phoneticPr fontId="2"/>
  </si>
  <si>
    <t>データ入力</t>
    <rPh sb="3" eb="5">
      <t>ニュウリョク</t>
    </rPh>
    <phoneticPr fontId="2"/>
  </si>
  <si>
    <t>リサイクル事業</t>
    <rPh sb="5" eb="7">
      <t>ジギョウ</t>
    </rPh>
    <phoneticPr fontId="2"/>
  </si>
  <si>
    <t>クリーニング</t>
  </si>
  <si>
    <t>消毒・洗浄</t>
    <rPh sb="0" eb="2">
      <t>ショウドク</t>
    </rPh>
    <rPh sb="3" eb="5">
      <t>センジョウ</t>
    </rPh>
    <phoneticPr fontId="2"/>
  </si>
  <si>
    <t>園芸</t>
    <rPh sb="0" eb="2">
      <t>エンゲイ</t>
    </rPh>
    <phoneticPr fontId="2"/>
  </si>
  <si>
    <t>清掃・管理業務</t>
    <rPh sb="0" eb="2">
      <t>セイソウ</t>
    </rPh>
    <rPh sb="3" eb="5">
      <t>カンリ</t>
    </rPh>
    <rPh sb="5" eb="7">
      <t>ギョウム</t>
    </rPh>
    <phoneticPr fontId="2"/>
  </si>
  <si>
    <t>郵便物の封入・発送作業</t>
    <rPh sb="0" eb="3">
      <t>ユウビンブツ</t>
    </rPh>
    <rPh sb="4" eb="6">
      <t>フウニュウ</t>
    </rPh>
    <rPh sb="7" eb="9">
      <t>ハッソウ</t>
    </rPh>
    <rPh sb="9" eb="11">
      <t>サギョウ</t>
    </rPh>
    <phoneticPr fontId="2"/>
  </si>
  <si>
    <t>袋詰め・梱包作業・シール貼り等</t>
    <rPh sb="0" eb="2">
      <t>フクロヅ</t>
    </rPh>
    <rPh sb="4" eb="6">
      <t>コンポウ</t>
    </rPh>
    <rPh sb="6" eb="8">
      <t>サギョウ</t>
    </rPh>
    <rPh sb="12" eb="13">
      <t>ハ</t>
    </rPh>
    <rPh sb="14" eb="15">
      <t>トウ</t>
    </rPh>
    <phoneticPr fontId="2"/>
  </si>
  <si>
    <t>組立・分解・加工</t>
    <rPh sb="0" eb="2">
      <t>クミタテ</t>
    </rPh>
    <rPh sb="3" eb="5">
      <t>ブンカイ</t>
    </rPh>
    <rPh sb="6" eb="8">
      <t>カコウ</t>
    </rPh>
    <phoneticPr fontId="2"/>
  </si>
  <si>
    <t>下請作業</t>
    <rPh sb="0" eb="2">
      <t>シタウケ</t>
    </rPh>
    <rPh sb="2" eb="4">
      <t>サギョウ</t>
    </rPh>
    <phoneticPr fontId="2"/>
  </si>
  <si>
    <t>その他</t>
    <rPh sb="2" eb="3">
      <t>タ</t>
    </rPh>
    <phoneticPr fontId="2"/>
  </si>
  <si>
    <t>・貴事業所では、利用者の在宅利用（利用日数のうち、概ね６割程度以上）がありましたか。</t>
    <rPh sb="1" eb="2">
      <t>キ</t>
    </rPh>
    <rPh sb="2" eb="5">
      <t>ジギョウショ</t>
    </rPh>
    <rPh sb="8" eb="11">
      <t>リヨウシャ</t>
    </rPh>
    <rPh sb="12" eb="14">
      <t>ザイタク</t>
    </rPh>
    <rPh sb="14" eb="16">
      <t>リヨウ</t>
    </rPh>
    <rPh sb="17" eb="19">
      <t>リヨウ</t>
    </rPh>
    <rPh sb="19" eb="21">
      <t>ニッスウ</t>
    </rPh>
    <rPh sb="25" eb="26">
      <t>オオム</t>
    </rPh>
    <rPh sb="28" eb="29">
      <t>ワリ</t>
    </rPh>
    <rPh sb="29" eb="31">
      <t>テイド</t>
    </rPh>
    <rPh sb="31" eb="33">
      <t>イジョウ</t>
    </rPh>
    <phoneticPr fontId="2"/>
  </si>
  <si>
    <t>2024年</t>
    <rPh sb="4" eb="5">
      <t>ネン</t>
    </rPh>
    <phoneticPr fontId="2"/>
  </si>
  <si>
    <t>2025年</t>
    <rPh sb="4" eb="5">
      <t>ネン</t>
    </rPh>
    <phoneticPr fontId="2"/>
  </si>
  <si>
    <t>2026年</t>
    <rPh sb="4" eb="5">
      <t>ネン</t>
    </rPh>
    <phoneticPr fontId="2"/>
  </si>
  <si>
    <t>開所日数</t>
    <rPh sb="0" eb="2">
      <t>カイショ</t>
    </rPh>
    <rPh sb="2" eb="4">
      <t>ニッスウ</t>
    </rPh>
    <phoneticPr fontId="2"/>
  </si>
  <si>
    <t>工賃支払総額</t>
    <rPh sb="0" eb="4">
      <t>コウチンシハラ</t>
    </rPh>
    <rPh sb="4" eb="6">
      <t>ソウガク</t>
    </rPh>
    <phoneticPr fontId="6"/>
  </si>
  <si>
    <t>(5)</t>
    <phoneticPr fontId="2"/>
  </si>
  <si>
    <t>(a)</t>
    <phoneticPr fontId="2"/>
  </si>
  <si>
    <t>月額換算
（新算定方法）</t>
    <rPh sb="0" eb="1">
      <t>ゲツガク</t>
    </rPh>
    <rPh sb="1" eb="3">
      <t>カンサン</t>
    </rPh>
    <rPh sb="6" eb="7">
      <t>シン</t>
    </rPh>
    <rPh sb="7" eb="9">
      <t>サンテイ</t>
    </rPh>
    <rPh sb="9" eb="11">
      <t>ホウホウ</t>
    </rPh>
    <phoneticPr fontId="6"/>
  </si>
  <si>
    <t>工賃実績</t>
    <rPh sb="0" eb="1">
      <t>コウチン</t>
    </rPh>
    <rPh sb="1" eb="3">
      <t>ジッセキ</t>
    </rPh>
    <phoneticPr fontId="2"/>
  </si>
  <si>
    <t>(b')</t>
    <phoneticPr fontId="6"/>
  </si>
  <si>
    <t>円  (5)/(3)</t>
    <rPh sb="0" eb="1">
      <t>エン</t>
    </rPh>
    <phoneticPr fontId="6"/>
  </si>
  <si>
    <t>円  (5)/(1)</t>
    <rPh sb="0" eb="1">
      <t>エン</t>
    </rPh>
    <phoneticPr fontId="6"/>
  </si>
  <si>
    <t>時給換算</t>
    <rPh sb="0" eb="2">
      <t>ジキュウ</t>
    </rPh>
    <rPh sb="2" eb="4">
      <t>カンサン</t>
    </rPh>
    <phoneticPr fontId="6"/>
  </si>
  <si>
    <t>開所日1日あたりの
平均利用者数</t>
    <rPh sb="0" eb="2">
      <t>カイショ</t>
    </rPh>
    <rPh sb="2" eb="3">
      <t>ビ</t>
    </rPh>
    <rPh sb="4" eb="5">
      <t>ニチ</t>
    </rPh>
    <rPh sb="10" eb="12">
      <t>ヘイキン</t>
    </rPh>
    <rPh sb="12" eb="15">
      <t>リヨウシャ</t>
    </rPh>
    <rPh sb="15" eb="16">
      <t>スウ</t>
    </rPh>
    <phoneticPr fontId="6"/>
  </si>
  <si>
    <t>開所日１日あたりの
平均利用者数</t>
    <rPh sb="0" eb="2">
      <t>カイショ</t>
    </rPh>
    <rPh sb="2" eb="3">
      <t>ビ</t>
    </rPh>
    <rPh sb="4" eb="5">
      <t>ニチ</t>
    </rPh>
    <rPh sb="10" eb="12">
      <t>ヘイキン</t>
    </rPh>
    <rPh sb="12" eb="15">
      <t>リヨウシャ</t>
    </rPh>
    <rPh sb="15" eb="16">
      <t>スウ</t>
    </rPh>
    <phoneticPr fontId="6"/>
  </si>
  <si>
    <t>円</t>
    <rPh sb="0" eb="1">
      <t>エン</t>
    </rPh>
    <phoneticPr fontId="2"/>
  </si>
  <si>
    <t>支払対象者数</t>
    <rPh sb="0" eb="2">
      <t>シハライ</t>
    </rPh>
    <rPh sb="2" eb="5">
      <t>タイショウシャ</t>
    </rPh>
    <rPh sb="5" eb="6">
      <t>スウ</t>
    </rPh>
    <phoneticPr fontId="6"/>
  </si>
  <si>
    <t>就労総日数</t>
    <rPh sb="0" eb="2">
      <t>シュウロウ</t>
    </rPh>
    <rPh sb="2" eb="5">
      <t>ソウニッスウ</t>
    </rPh>
    <phoneticPr fontId="6"/>
  </si>
  <si>
    <t>(6)</t>
    <phoneticPr fontId="2"/>
  </si>
  <si>
    <r>
      <t>円　</t>
    </r>
    <r>
      <rPr>
        <sz val="8"/>
        <rFont val="ＭＳ ゴシック"/>
        <family val="3"/>
        <charset val="128"/>
      </rPr>
      <t>(5)/(4)/(6)</t>
    </r>
    <rPh sb="0" eb="1">
      <t>エン</t>
    </rPh>
    <phoneticPr fontId="2"/>
  </si>
  <si>
    <t>月</t>
    <rPh sb="0" eb="1">
      <t>ツキ</t>
    </rPh>
    <phoneticPr fontId="2"/>
  </si>
  <si>
    <t>開所月数</t>
    <rPh sb="0" eb="2">
      <t>カイショ</t>
    </rPh>
    <rPh sb="2" eb="4">
      <t>ツキスウ</t>
    </rPh>
    <phoneticPr fontId="2"/>
  </si>
  <si>
    <t>　※支給区分、開所月数はプルダウンメニューから選んでください。</t>
    <rPh sb="2" eb="4">
      <t>シキュウ</t>
    </rPh>
    <rPh sb="4" eb="6">
      <t>クブン</t>
    </rPh>
    <rPh sb="7" eb="9">
      <t>カイショ</t>
    </rPh>
    <rPh sb="9" eb="11">
      <t>ツキスウ</t>
    </rPh>
    <rPh sb="23" eb="24">
      <t>エラ</t>
    </rPh>
    <phoneticPr fontId="6"/>
  </si>
  <si>
    <t>令和7（2025）年度</t>
    <rPh sb="0" eb="2">
      <t>レイワ</t>
    </rPh>
    <rPh sb="9" eb="11">
      <t>ネンド</t>
    </rPh>
    <phoneticPr fontId="6"/>
  </si>
  <si>
    <t>で着色した箇所には計算式が入っていますので入力しないでください。</t>
    <rPh sb="1" eb="3">
      <t>チャクショク</t>
    </rPh>
    <rPh sb="5" eb="7">
      <t>カショ</t>
    </rPh>
    <rPh sb="9" eb="12">
      <t>ケイサンシキ</t>
    </rPh>
    <rPh sb="13" eb="14">
      <t>ハイ</t>
    </rPh>
    <rPh sb="21" eb="23">
      <t>ニュウリョク</t>
    </rPh>
    <phoneticPr fontId="2"/>
  </si>
  <si>
    <t>■　令和７(2025)年度工賃実績報告</t>
    <rPh sb="2" eb="4">
      <t>レイワ</t>
    </rPh>
    <rPh sb="11" eb="13">
      <t>ネンド</t>
    </rPh>
    <rPh sb="13" eb="15">
      <t>コウチン</t>
    </rPh>
    <rPh sb="15" eb="17">
      <t>ジッセキ</t>
    </rPh>
    <rPh sb="17" eb="19">
      <t>ホウコク</t>
    </rPh>
    <phoneticPr fontId="6"/>
  </si>
  <si>
    <t>■　令和７(2025)年度の農福連携の実施状況</t>
    <rPh sb="14" eb="15">
      <t>ノウ</t>
    </rPh>
    <rPh sb="15" eb="16">
      <t>フク</t>
    </rPh>
    <rPh sb="16" eb="18">
      <t>レンケイ</t>
    </rPh>
    <rPh sb="19" eb="21">
      <t>ジッシ</t>
    </rPh>
    <rPh sb="21" eb="23">
      <t>ジョウキョウ</t>
    </rPh>
    <phoneticPr fontId="2"/>
  </si>
  <si>
    <t>■　令和７(2025)年度の林福連携及び水福連携の実施状況</t>
    <rPh sb="14" eb="15">
      <t>リン</t>
    </rPh>
    <rPh sb="15" eb="16">
      <t>フク</t>
    </rPh>
    <rPh sb="16" eb="18">
      <t>レンケイ</t>
    </rPh>
    <rPh sb="18" eb="19">
      <t>オヨ</t>
    </rPh>
    <rPh sb="20" eb="22">
      <t>スイフク</t>
    </rPh>
    <rPh sb="22" eb="24">
      <t>レンケイ</t>
    </rPh>
    <rPh sb="25" eb="27">
      <t>ジッシ</t>
    </rPh>
    <rPh sb="27" eb="29">
      <t>ジョウキョウ</t>
    </rPh>
    <phoneticPr fontId="2"/>
  </si>
  <si>
    <t>次項について「あり」又は「なし」に○を付け、「あり」の場合は収入額をご記載ください。</t>
    <rPh sb="0" eb="2">
      <t>ジコウ</t>
    </rPh>
    <rPh sb="10" eb="11">
      <t>マタ</t>
    </rPh>
    <rPh sb="19" eb="20">
      <t>ツ</t>
    </rPh>
    <rPh sb="27" eb="29">
      <t>バアイ</t>
    </rPh>
    <rPh sb="30" eb="32">
      <t>シュウニュウ</t>
    </rPh>
    <rPh sb="32" eb="33">
      <t>ガク</t>
    </rPh>
    <rPh sb="35" eb="37">
      <t>キサイ</t>
    </rPh>
    <phoneticPr fontId="2"/>
  </si>
  <si>
    <t>※令和８（2026）年3月31日時点の運営規定で、在宅で実施する訓練等の明記がある場合は「あった」を選択してください。</t>
    <rPh sb="41" eb="43">
      <t>バアイ</t>
    </rPh>
    <rPh sb="50" eb="52">
      <t>センタク</t>
    </rPh>
    <phoneticPr fontId="2"/>
  </si>
  <si>
    <t>・令和８（2026）年３月の実利用者数に占める、在宅利用の利用者状況について教えてください。</t>
    <rPh sb="1" eb="3">
      <t>レイワ</t>
    </rPh>
    <rPh sb="10" eb="11">
      <t>ネン</t>
    </rPh>
    <rPh sb="12" eb="13">
      <t>ガツ</t>
    </rPh>
    <rPh sb="14" eb="15">
      <t>ジツ</t>
    </rPh>
    <rPh sb="15" eb="18">
      <t>リヨウシャ</t>
    </rPh>
    <rPh sb="18" eb="19">
      <t>スウ</t>
    </rPh>
    <rPh sb="20" eb="21">
      <t>シ</t>
    </rPh>
    <rPh sb="24" eb="26">
      <t>ザイタク</t>
    </rPh>
    <rPh sb="26" eb="28">
      <t>リヨウ</t>
    </rPh>
    <rPh sb="29" eb="32">
      <t>リヨウシャ</t>
    </rPh>
    <rPh sb="32" eb="34">
      <t>ジョウキョウ</t>
    </rPh>
    <rPh sb="38" eb="39">
      <t>オシ</t>
    </rPh>
    <phoneticPr fontId="2"/>
  </si>
  <si>
    <t>令和８年３月の
実利用者数
（人）</t>
    <rPh sb="0" eb="2">
      <t>レイワ</t>
    </rPh>
    <rPh sb="3" eb="4">
      <t>ネン</t>
    </rPh>
    <rPh sb="5" eb="6">
      <t>ガツ</t>
    </rPh>
    <rPh sb="8" eb="9">
      <t>ジツ</t>
    </rPh>
    <rPh sb="9" eb="12">
      <t>リヨウシャ</t>
    </rPh>
    <rPh sb="12" eb="13">
      <t>スウ</t>
    </rPh>
    <rPh sb="15" eb="16">
      <t>ニン</t>
    </rPh>
    <phoneticPr fontId="2"/>
  </si>
  <si>
    <t>令和８年３月の
実利用者数に占める在宅利用者の割合（％）</t>
    <rPh sb="0" eb="2">
      <t>レイワ</t>
    </rPh>
    <rPh sb="3" eb="4">
      <t>ネン</t>
    </rPh>
    <rPh sb="5" eb="6">
      <t>ガツ</t>
    </rPh>
    <rPh sb="8" eb="9">
      <t>ジツ</t>
    </rPh>
    <rPh sb="9" eb="12">
      <t>リヨウシャ</t>
    </rPh>
    <rPh sb="12" eb="13">
      <t>スウ</t>
    </rPh>
    <rPh sb="14" eb="15">
      <t>シ</t>
    </rPh>
    <rPh sb="17" eb="19">
      <t>ザイタク</t>
    </rPh>
    <rPh sb="19" eb="22">
      <t>リヨウシャ</t>
    </rPh>
    <rPh sb="23" eb="25">
      <t>ワリアイ</t>
    </rPh>
    <phoneticPr fontId="2"/>
  </si>
  <si>
    <t>①林福連携の実施状況（例：木材加工、きのこ栽培、苗木生産等）</t>
    <rPh sb="1" eb="2">
      <t>リン</t>
    </rPh>
    <rPh sb="2" eb="3">
      <t>フク</t>
    </rPh>
    <rPh sb="3" eb="5">
      <t>レンケイ</t>
    </rPh>
    <rPh sb="6" eb="8">
      <t>ジッシ</t>
    </rPh>
    <rPh sb="8" eb="10">
      <t>ジョウキョウ</t>
    </rPh>
    <rPh sb="11" eb="12">
      <t>レイ</t>
    </rPh>
    <rPh sb="13" eb="15">
      <t>モクザイ</t>
    </rPh>
    <rPh sb="15" eb="17">
      <t>カコウ</t>
    </rPh>
    <rPh sb="21" eb="23">
      <t>サイバイ</t>
    </rPh>
    <rPh sb="24" eb="26">
      <t>ナエギ</t>
    </rPh>
    <rPh sb="26" eb="28">
      <t>セイサン</t>
    </rPh>
    <rPh sb="28" eb="29">
      <t>ナド</t>
    </rPh>
    <phoneticPr fontId="2"/>
  </si>
  <si>
    <t>②水福連携の実施状況（例：水産加工、養殖業等）</t>
    <rPh sb="1" eb="3">
      <t>スイフク</t>
    </rPh>
    <rPh sb="3" eb="5">
      <t>レンケイ</t>
    </rPh>
    <rPh sb="6" eb="8">
      <t>ジッシ</t>
    </rPh>
    <rPh sb="8" eb="10">
      <t>ジョウキョウ</t>
    </rPh>
    <rPh sb="11" eb="12">
      <t>レイ</t>
    </rPh>
    <rPh sb="13" eb="15">
      <t>スイサン</t>
    </rPh>
    <rPh sb="15" eb="17">
      <t>カコウ</t>
    </rPh>
    <rPh sb="18" eb="21">
      <t>ヨウショクギョウ</t>
    </rPh>
    <rPh sb="21" eb="22">
      <t>ナド</t>
    </rPh>
    <phoneticPr fontId="2"/>
  </si>
  <si>
    <t>令和７(2025)年度の開所月数</t>
    <rPh sb="0" eb="2">
      <t>レイワ</t>
    </rPh>
    <rPh sb="9" eb="10">
      <t>ネン</t>
    </rPh>
    <rPh sb="10" eb="11">
      <t>ド</t>
    </rPh>
    <rPh sb="12" eb="14">
      <t>カイショ</t>
    </rPh>
    <rPh sb="14" eb="16">
      <t>ツキスウ</t>
    </rPh>
    <phoneticPr fontId="2"/>
  </si>
  <si>
    <t>令和7(2025)年度生産活動に係る事業収入額</t>
    <rPh sb="11" eb="13">
      <t>セイサン</t>
    </rPh>
    <rPh sb="13" eb="15">
      <t>カツドウ</t>
    </rPh>
    <rPh sb="16" eb="17">
      <t>カカ</t>
    </rPh>
    <rPh sb="22" eb="23">
      <t>ガク</t>
    </rPh>
    <phoneticPr fontId="2"/>
  </si>
  <si>
    <r>
      <t xml:space="preserve">令和7(2025)年度生産活動に係る事業支出額
</t>
    </r>
    <r>
      <rPr>
        <b/>
        <sz val="9"/>
        <rFont val="ＭＳ Ｐゴシック"/>
        <family val="3"/>
        <charset val="128"/>
      </rPr>
      <t>※利用者に支払う工賃を除く</t>
    </r>
    <rPh sb="11" eb="13">
      <t>セイサン</t>
    </rPh>
    <rPh sb="13" eb="15">
      <t>カツドウ</t>
    </rPh>
    <rPh sb="16" eb="17">
      <t>カカ</t>
    </rPh>
    <rPh sb="25" eb="28">
      <t>リヨウシャ</t>
    </rPh>
    <rPh sb="29" eb="31">
      <t>シハラ</t>
    </rPh>
    <rPh sb="32" eb="34">
      <t>コウチン</t>
    </rPh>
    <rPh sb="35" eb="36">
      <t>ノゾ</t>
    </rPh>
    <phoneticPr fontId="2"/>
  </si>
  <si>
    <t>令和8（2026）年度</t>
    <rPh sb="0" eb="2">
      <t>レイワ</t>
    </rPh>
    <rPh sb="9" eb="11">
      <t>ネンド</t>
    </rPh>
    <phoneticPr fontId="6"/>
  </si>
  <si>
    <t>①～④について「あり」又は「なし」に○を付け、「あり」の場合は収入額をご記載ください。</t>
    <rPh sb="11" eb="12">
      <t>マタ</t>
    </rPh>
    <rPh sb="20" eb="21">
      <t>ツ</t>
    </rPh>
    <rPh sb="28" eb="30">
      <t>バアイ</t>
    </rPh>
    <rPh sb="31" eb="33">
      <t>シュウニュウ</t>
    </rPh>
    <rPh sb="33" eb="34">
      <t>ガク</t>
    </rPh>
    <rPh sb="36" eb="38">
      <t>キサイ</t>
    </rPh>
    <phoneticPr fontId="2"/>
  </si>
  <si>
    <t>③事業所の敷地や、取得・貸借した農地等を活用した農業</t>
    <rPh sb="1" eb="4">
      <t>ジギョウショ</t>
    </rPh>
    <rPh sb="5" eb="7">
      <t>シキチ</t>
    </rPh>
    <rPh sb="9" eb="11">
      <t>シュトク</t>
    </rPh>
    <rPh sb="12" eb="14">
      <t>タイシャク</t>
    </rPh>
    <rPh sb="16" eb="18">
      <t>ノウチ</t>
    </rPh>
    <rPh sb="18" eb="19">
      <t>トウ</t>
    </rPh>
    <rPh sb="20" eb="22">
      <t>カツヨウ</t>
    </rPh>
    <rPh sb="24" eb="26">
      <t>ノウギョウ</t>
    </rPh>
    <phoneticPr fontId="2"/>
  </si>
  <si>
    <t>②農家、加工業者等から受託している施設外就労（除草作業等）</t>
    <rPh sb="1" eb="3">
      <t>ノウカ</t>
    </rPh>
    <rPh sb="4" eb="6">
      <t>カコウ</t>
    </rPh>
    <rPh sb="6" eb="8">
      <t>ギョウシャ</t>
    </rPh>
    <rPh sb="8" eb="9">
      <t>ナド</t>
    </rPh>
    <rPh sb="11" eb="13">
      <t>ジュタク</t>
    </rPh>
    <rPh sb="17" eb="19">
      <t>シセツ</t>
    </rPh>
    <rPh sb="19" eb="20">
      <t>ガイ</t>
    </rPh>
    <rPh sb="20" eb="22">
      <t>シュウロウ</t>
    </rPh>
    <rPh sb="23" eb="25">
      <t>ジョソウ</t>
    </rPh>
    <rPh sb="25" eb="27">
      <t>サギョウ</t>
    </rPh>
    <rPh sb="27" eb="28">
      <t>ナド</t>
    </rPh>
    <phoneticPr fontId="2"/>
  </si>
  <si>
    <t>①農家、加工業者等からの役務の受託（施設内での出荷分別等）</t>
    <rPh sb="1" eb="3">
      <t>ノウカ</t>
    </rPh>
    <rPh sb="4" eb="6">
      <t>カコウ</t>
    </rPh>
    <rPh sb="6" eb="8">
      <t>ギョウシャ</t>
    </rPh>
    <rPh sb="8" eb="9">
      <t>トウ</t>
    </rPh>
    <rPh sb="12" eb="14">
      <t>エキム</t>
    </rPh>
    <rPh sb="15" eb="17">
      <t>ジュタク</t>
    </rPh>
    <rPh sb="18" eb="20">
      <t>シセツ</t>
    </rPh>
    <rPh sb="20" eb="21">
      <t>ナイ</t>
    </rPh>
    <rPh sb="23" eb="25">
      <t>シュッカ</t>
    </rPh>
    <rPh sb="25" eb="27">
      <t>ブンベツ</t>
    </rPh>
    <rPh sb="27" eb="28">
      <t>トウ</t>
    </rPh>
    <phoneticPr fontId="2"/>
  </si>
  <si>
    <t>【B型・A型（非雇用型）対象】令和７(2025)年度工賃実績報告書</t>
    <rPh sb="2" eb="3">
      <t>ガタ</t>
    </rPh>
    <rPh sb="5" eb="6">
      <t>ガタ</t>
    </rPh>
    <rPh sb="7" eb="8">
      <t>ヒ</t>
    </rPh>
    <rPh sb="8" eb="10">
      <t>コヨウ</t>
    </rPh>
    <rPh sb="10" eb="11">
      <t>ガタ</t>
    </rPh>
    <rPh sb="12" eb="14">
      <t>タイショウ</t>
    </rPh>
    <rPh sb="15" eb="17">
      <t>レイワ</t>
    </rPh>
    <rPh sb="24" eb="26">
      <t>ネンド</t>
    </rPh>
    <rPh sb="26" eb="28">
      <t>コウチン</t>
    </rPh>
    <rPh sb="28" eb="30">
      <t>ジッセキ</t>
    </rPh>
    <rPh sb="30" eb="32">
      <t>ホウコク</t>
    </rPh>
    <rPh sb="32" eb="33">
      <t>ショ</t>
    </rPh>
    <phoneticPr fontId="6"/>
  </si>
  <si>
    <r>
      <t>　※</t>
    </r>
    <r>
      <rPr>
        <b/>
        <sz val="9"/>
        <rFont val="ＭＳ Ｐゴシック"/>
        <family val="3"/>
        <charset val="128"/>
      </rPr>
      <t>太枠箇所</t>
    </r>
    <r>
      <rPr>
        <sz val="9"/>
        <rFont val="ＭＳ Ｐゴシック"/>
        <family val="3"/>
        <charset val="128"/>
      </rPr>
      <t>は（別紙）工賃実績算定表の入力結果から自動計算されますので、</t>
    </r>
    <r>
      <rPr>
        <b/>
        <sz val="9"/>
        <rFont val="ＭＳ Ｐゴシック"/>
        <family val="3"/>
        <charset val="128"/>
      </rPr>
      <t>上書きしないよう</t>
    </r>
    <r>
      <rPr>
        <sz val="9"/>
        <rFont val="ＭＳ Ｐゴシック"/>
        <family val="3"/>
        <charset val="128"/>
      </rPr>
      <t>ご注意ください。</t>
    </r>
    <rPh sb="2" eb="4">
      <t>フトワク</t>
    </rPh>
    <rPh sb="4" eb="6">
      <t>カショ</t>
    </rPh>
    <rPh sb="19" eb="21">
      <t>ニュウリョク</t>
    </rPh>
    <rPh sb="21" eb="23">
      <t>ケッカ</t>
    </rPh>
    <rPh sb="25" eb="27">
      <t>ジドウ</t>
    </rPh>
    <rPh sb="27" eb="29">
      <t>ケイサン</t>
    </rPh>
    <rPh sb="36" eb="38">
      <t>ウワガ</t>
    </rPh>
    <rPh sb="45" eb="47">
      <t>チュウイ</t>
    </rPh>
    <phoneticPr fontId="6"/>
  </si>
  <si>
    <t>※就労継続支援Ａ型事業所（非雇用型）の記入は任意です。</t>
    <rPh sb="1" eb="3">
      <t>シュウロウ</t>
    </rPh>
    <rPh sb="3" eb="5">
      <t>ケイゾク</t>
    </rPh>
    <rPh sb="5" eb="7">
      <t>シエン</t>
    </rPh>
    <rPh sb="8" eb="9">
      <t>カタ</t>
    </rPh>
    <rPh sb="9" eb="12">
      <t>ジギョウショ</t>
    </rPh>
    <rPh sb="13" eb="14">
      <t>ヒ</t>
    </rPh>
    <rPh sb="14" eb="16">
      <t>コヨウ</t>
    </rPh>
    <rPh sb="16" eb="17">
      <t>ガタ</t>
    </rPh>
    <rPh sb="19" eb="21">
      <t>キニュウ</t>
    </rPh>
    <rPh sb="22" eb="24">
      <t>ニンイ</t>
    </rPh>
    <phoneticPr fontId="17"/>
  </si>
  <si>
    <r>
      <t>定員数(</t>
    </r>
    <r>
      <rPr>
        <u/>
        <sz val="9"/>
        <rFont val="ＭＳ Ｐゴシック"/>
        <family val="3"/>
        <charset val="128"/>
      </rPr>
      <t>R8.3.31時点</t>
    </r>
    <r>
      <rPr>
        <sz val="9"/>
        <rFont val="ＭＳ Ｐゴシック"/>
        <family val="3"/>
        <charset val="128"/>
      </rPr>
      <t>)</t>
    </r>
    <rPh sb="0" eb="3">
      <t>テイインスウ</t>
    </rPh>
    <rPh sb="11" eb="13">
      <t>ジテン</t>
    </rPh>
    <phoneticPr fontId="6"/>
  </si>
  <si>
    <t>*新規</t>
    <rPh sb="1" eb="3">
      <t>シンキ</t>
    </rPh>
    <phoneticPr fontId="2"/>
  </si>
  <si>
    <t>（別紙）　工賃実績算定表【令和７(2025)年度実績分】</t>
    <rPh sb="1" eb="3">
      <t>ベッシ</t>
    </rPh>
    <rPh sb="5" eb="7">
      <t>コウチン</t>
    </rPh>
    <rPh sb="7" eb="9">
      <t>ジッセキ</t>
    </rPh>
    <rPh sb="9" eb="11">
      <t>サンテイ</t>
    </rPh>
    <rPh sb="11" eb="12">
      <t>ヒョウ</t>
    </rPh>
    <rPh sb="13" eb="15">
      <t>レイワ</t>
    </rPh>
    <rPh sb="22" eb="23">
      <t>ネン</t>
    </rPh>
    <rPh sb="23" eb="24">
      <t>ド</t>
    </rPh>
    <rPh sb="24" eb="26">
      <t>ジッセキ</t>
    </rPh>
    <rPh sb="26" eb="27">
      <t>ブン</t>
    </rPh>
    <phoneticPr fontId="6"/>
  </si>
  <si>
    <t>参考：月額換算
（旧算定方法）</t>
    <rPh sb="0" eb="2">
      <t>サンコウ</t>
    </rPh>
    <rPh sb="3" eb="5">
      <t>ゲツガク</t>
    </rPh>
    <rPh sb="5" eb="7">
      <t>カンサン</t>
    </rPh>
    <rPh sb="9" eb="10">
      <t>キュウ</t>
    </rPh>
    <rPh sb="10" eb="12">
      <t>サンテイ</t>
    </rPh>
    <rPh sb="12" eb="14">
      <t>ホウホウ</t>
    </rPh>
    <phoneticPr fontId="6"/>
  </si>
  <si>
    <t>2027年</t>
    <rPh sb="4" eb="5">
      <t>ネン</t>
    </rPh>
    <phoneticPr fontId="2"/>
  </si>
  <si>
    <t>○</t>
  </si>
  <si>
    <t>④その他（県産の農産物を活用した自社製品作成等）</t>
    <rPh sb="3" eb="4">
      <t>タ</t>
    </rPh>
    <rPh sb="5" eb="7">
      <t>ケンサン</t>
    </rPh>
    <rPh sb="8" eb="11">
      <t>ノウサンブツ</t>
    </rPh>
    <rPh sb="12" eb="14">
      <t>カツヨウ</t>
    </rPh>
    <rPh sb="16" eb="18">
      <t>ジシャ</t>
    </rPh>
    <rPh sb="18" eb="20">
      <t>セイヒン</t>
    </rPh>
    <rPh sb="20" eb="22">
      <t>サクセイ</t>
    </rPh>
    <rPh sb="22" eb="23">
      <t>ナド</t>
    </rPh>
    <phoneticPr fontId="2"/>
  </si>
  <si>
    <t>食パン・惣菜パン</t>
    <rPh sb="0" eb="1">
      <t>ショク</t>
    </rPh>
    <rPh sb="4" eb="6">
      <t>ソウザイ</t>
    </rPh>
    <phoneticPr fontId="2"/>
  </si>
  <si>
    <t>剪定枝の回収、農作業、除草</t>
    <rPh sb="0" eb="2">
      <t>センテイ</t>
    </rPh>
    <rPh sb="2" eb="3">
      <t>エダ</t>
    </rPh>
    <rPh sb="4" eb="6">
      <t>カイシュウ</t>
    </rPh>
    <rPh sb="7" eb="10">
      <t>ノウサギョウ</t>
    </rPh>
    <rPh sb="11" eb="13">
      <t>ジョソウ</t>
    </rPh>
    <phoneticPr fontId="2"/>
  </si>
  <si>
    <t>印刷全般（印刷から製本まで）</t>
    <rPh sb="0" eb="2">
      <t>インサツ</t>
    </rPh>
    <rPh sb="2" eb="4">
      <t>ゼンパン</t>
    </rPh>
    <rPh sb="5" eb="7">
      <t>インサツ</t>
    </rPh>
    <rPh sb="9" eb="11">
      <t>セイホン</t>
    </rPh>
    <phoneticPr fontId="2"/>
  </si>
  <si>
    <t>社会福祉法人　○○会</t>
    <rPh sb="0" eb="2">
      <t>シャカイ</t>
    </rPh>
    <rPh sb="2" eb="4">
      <t>フクシ</t>
    </rPh>
    <rPh sb="4" eb="6">
      <t>ホウジン</t>
    </rPh>
    <rPh sb="9" eb="10">
      <t>カイ</t>
    </rPh>
    <phoneticPr fontId="2"/>
  </si>
  <si>
    <t>就労継続支援B型事業所　△△</t>
    <rPh sb="0" eb="2">
      <t>シュウロウ</t>
    </rPh>
    <rPh sb="2" eb="4">
      <t>ケイゾク</t>
    </rPh>
    <rPh sb="4" eb="6">
      <t>シエン</t>
    </rPh>
    <rPh sb="7" eb="8">
      <t>ガタ</t>
    </rPh>
    <rPh sb="8" eb="11">
      <t>ジギョウショ</t>
    </rPh>
    <phoneticPr fontId="2"/>
  </si>
  <si>
    <t>syuurou@pref.tochigi.lg.jp</t>
    <phoneticPr fontId="2"/>
  </si>
  <si>
    <t>令和８（2026）年４月15日</t>
    <rPh sb="0" eb="2">
      <t>レイワ</t>
    </rPh>
    <rPh sb="9" eb="10">
      <t>ネン</t>
    </rPh>
    <rPh sb="11" eb="12">
      <t>ガツ</t>
    </rPh>
    <rPh sb="14" eb="15">
      <t>ニチ</t>
    </rPh>
    <phoneticPr fontId="2"/>
  </si>
  <si>
    <t>※全体に占める割合を確認するため、収入額は概算でも可。なしの場合は0を入力してください（単位記載不要）。</t>
    <rPh sb="1" eb="3">
      <t>ゼンタイ</t>
    </rPh>
    <rPh sb="4" eb="5">
      <t>シ</t>
    </rPh>
    <rPh sb="7" eb="9">
      <t>ワリアイ</t>
    </rPh>
    <rPh sb="10" eb="12">
      <t>カクニン</t>
    </rPh>
    <rPh sb="17" eb="20">
      <t>シュウニュウガク</t>
    </rPh>
    <rPh sb="21" eb="23">
      <t>ガイサン</t>
    </rPh>
    <rPh sb="25" eb="26">
      <t>カ</t>
    </rPh>
    <rPh sb="30" eb="32">
      <t>バアイ</t>
    </rPh>
    <rPh sb="35" eb="37">
      <t>ニュウリョク</t>
    </rPh>
    <rPh sb="44" eb="46">
      <t>タンイ</t>
    </rPh>
    <rPh sb="46" eb="48">
      <t>キサイ</t>
    </rPh>
    <rPh sb="48" eb="50">
      <t>フヨウ</t>
    </rPh>
    <phoneticPr fontId="2"/>
  </si>
  <si>
    <t>※全体に占める割合を確認するため、収入額は概算でも可。なしの場合は０を入力してください（単位記載不要）。</t>
    <rPh sb="1" eb="3">
      <t>ゼンタイ</t>
    </rPh>
    <rPh sb="4" eb="5">
      <t>シ</t>
    </rPh>
    <rPh sb="7" eb="9">
      <t>ワリアイ</t>
    </rPh>
    <rPh sb="10" eb="12">
      <t>カクニン</t>
    </rPh>
    <rPh sb="17" eb="20">
      <t>シュウニュウガク</t>
    </rPh>
    <rPh sb="21" eb="23">
      <t>ガイサン</t>
    </rPh>
    <rPh sb="25" eb="26">
      <t>カ</t>
    </rPh>
    <rPh sb="30" eb="32">
      <t>バアイ</t>
    </rPh>
    <rPh sb="35" eb="37">
      <t>ニュウリョク</t>
    </rPh>
    <rPh sb="44" eb="46">
      <t>タンイ</t>
    </rPh>
    <rPh sb="46" eb="48">
      <t>キサイ</t>
    </rPh>
    <rPh sb="48" eb="50">
      <t>フヨウ</t>
    </rPh>
    <phoneticPr fontId="2"/>
  </si>
  <si>
    <t>就労　太郎</t>
    <rPh sb="0" eb="2">
      <t>シュウロウ</t>
    </rPh>
    <rPh sb="3" eb="5">
      <t>タロウ</t>
    </rPh>
    <phoneticPr fontId="2"/>
  </si>
  <si>
    <t>028-623-3020</t>
    <phoneticPr fontId="2"/>
  </si>
  <si>
    <t>A.A</t>
    <phoneticPr fontId="2"/>
  </si>
  <si>
    <t>B.B</t>
    <phoneticPr fontId="2"/>
  </si>
  <si>
    <t>C.C</t>
    <phoneticPr fontId="2"/>
  </si>
  <si>
    <t>D.D</t>
    <phoneticPr fontId="2"/>
  </si>
  <si>
    <t>E.E</t>
    <phoneticPr fontId="2"/>
  </si>
  <si>
    <t>F.F</t>
    <phoneticPr fontId="2"/>
  </si>
  <si>
    <t>G.G</t>
    <phoneticPr fontId="2"/>
  </si>
  <si>
    <t>H.H</t>
    <phoneticPr fontId="2"/>
  </si>
  <si>
    <t>○○○○</t>
    <phoneticPr fontId="2"/>
  </si>
  <si>
    <r>
      <t>令和８年３月の
*</t>
    </r>
    <r>
      <rPr>
        <u/>
        <sz val="11"/>
        <rFont val="ＭＳ Ｐゴシック"/>
        <family val="3"/>
        <charset val="128"/>
      </rPr>
      <t>在宅利用をした
利用者数</t>
    </r>
    <r>
      <rPr>
        <sz val="11"/>
        <rFont val="ＭＳ Ｐゴシック"/>
        <family val="3"/>
        <charset val="128"/>
      </rPr>
      <t>（人）</t>
    </r>
    <rPh sb="0" eb="2">
      <t>レイワ</t>
    </rPh>
    <rPh sb="3" eb="4">
      <t>ネン</t>
    </rPh>
    <rPh sb="5" eb="6">
      <t>ガツ</t>
    </rPh>
    <rPh sb="9" eb="11">
      <t>ザイタク</t>
    </rPh>
    <rPh sb="11" eb="13">
      <t>リヨウ</t>
    </rPh>
    <rPh sb="17" eb="20">
      <t>リヨウシャ</t>
    </rPh>
    <rPh sb="20" eb="21">
      <t>スウ</t>
    </rPh>
    <rPh sb="22" eb="23">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</si>
</sst>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
    <numFmt numFmtId="178" formatCode="#,##0.00_ "/>
    <numFmt numFmtId="179" formatCode="#,##0.0_ "/>
    <numFmt numFmtId="180" formatCode="##,###,###,###&quot;円&quot;"/>
    <numFmt numFmtId="181" formatCode="#,##0.00_);[Red]\(#,##0.00\)"/>
    <numFmt numFmtId="182" formatCode="#,##0.0_);[Red]\(#,##0.0\)"/>
    <numFmt numFmtId="183" formatCode="#,##0_);[Red]\(#,##0\)"/>
    <numFmt numFmtId="184" formatCode="[$-411]ggge&quot;年&quot;m&quot;月&quot;d&quot;日&quot;;@"/>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sz val="6"/>
      <name val="ＭＳ ゴシック"/>
      <family val="3"/>
      <charset val="128"/>
    </font>
    <font>
      <sz val="8"/>
      <name val="ＭＳ Ｐゴシック"/>
      <family val="3"/>
      <charset val="128"/>
    </font>
    <font>
      <sz val="9"/>
      <name val="ＭＳ Ｐゴシック"/>
      <family val="3"/>
      <charset val="128"/>
    </font>
    <font>
      <b/>
      <sz val="12"/>
      <name val="游ゴシック"/>
      <family val="3"/>
      <charset val="128"/>
      <scheme val="minor"/>
    </font>
    <font>
      <sz val="12"/>
      <name val="ＭＳ Ｐゴシック"/>
      <family val="3"/>
      <charset val="128"/>
    </font>
    <font>
      <sz val="9"/>
      <name val="ＭＳ ゴシック"/>
      <family val="3"/>
      <charset val="128"/>
    </font>
    <font>
      <sz val="11"/>
      <name val="Arial"/>
      <family val="2"/>
    </font>
    <font>
      <b/>
      <sz val="12"/>
      <name val="ＭＳ Ｐゴシック"/>
      <family val="3"/>
      <charset val="128"/>
    </font>
    <font>
      <u/>
      <sz val="9"/>
      <name val="ＭＳ Ｐゴシック"/>
      <family val="3"/>
      <charset val="128"/>
    </font>
    <font>
      <sz val="9"/>
      <color indexed="10"/>
      <name val="ＭＳ Ｐゴシック"/>
      <family val="3"/>
      <charset val="128"/>
    </font>
    <font>
      <sz val="10"/>
      <name val="ＭＳ Ｐゴシック"/>
      <family val="3"/>
      <charset val="128"/>
    </font>
    <font>
      <sz val="9"/>
      <name val="游ゴシック"/>
      <family val="3"/>
      <charset val="128"/>
      <scheme val="minor"/>
    </font>
    <font>
      <sz val="11"/>
      <name val="游ゴシック"/>
      <family val="3"/>
      <charset val="128"/>
      <scheme val="minor"/>
    </font>
    <font>
      <sz val="20"/>
      <name val="游ゴシック"/>
      <family val="3"/>
      <charset val="128"/>
      <scheme val="minor"/>
    </font>
    <font>
      <sz val="8"/>
      <name val="游ゴシック"/>
      <family val="3"/>
      <charset val="128"/>
      <scheme val="minor"/>
    </font>
    <font>
      <sz val="9"/>
      <name val="Arial"/>
      <family val="2"/>
    </font>
    <font>
      <b/>
      <sz val="9"/>
      <name val="ＭＳ Ｐゴシック"/>
      <family val="3"/>
      <charset val="128"/>
    </font>
    <font>
      <b/>
      <sz val="14"/>
      <color theme="1"/>
      <name val="HGSｺﾞｼｯｸM"/>
      <family val="3"/>
      <charset val="128"/>
    </font>
    <font>
      <sz val="12"/>
      <name val="游ゴシック"/>
      <family val="3"/>
      <charset val="128"/>
      <scheme val="minor"/>
    </font>
    <font>
      <sz val="12"/>
      <color theme="1"/>
      <name val="ＭＳ Ｐゴシック"/>
      <family val="3"/>
      <charset val="128"/>
    </font>
    <font>
      <sz val="8"/>
      <name val="ＭＳ ゴシック"/>
      <family val="3"/>
      <charset val="128"/>
    </font>
    <font>
      <sz val="9"/>
      <color theme="1"/>
      <name val="游ゴシック"/>
      <family val="2"/>
      <scheme val="minor"/>
    </font>
    <font>
      <sz val="9"/>
      <color indexed="81"/>
      <name val="MS P ゴシック"/>
      <family val="3"/>
      <charset val="128"/>
    </font>
    <font>
      <b/>
      <sz val="9"/>
      <color indexed="81"/>
      <name val="MS P ゴシック"/>
      <family val="3"/>
      <charset val="128"/>
    </font>
    <font>
      <u/>
      <sz val="11"/>
      <name val="ＭＳ Ｐゴシック"/>
      <family val="3"/>
      <charset val="128"/>
    </font>
    <font>
      <u/>
      <sz val="11"/>
      <color theme="10"/>
      <name val="游ゴシック"/>
      <family val="2"/>
      <scheme val="minor"/>
    </font>
    <font>
      <sz val="9"/>
      <name val="ＭＳ Ｐゴシック"/>
      <family val="2"/>
      <charset val="128"/>
    </font>
    <font>
      <b/>
      <sz val="9"/>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CCFFFF"/>
        <bgColor indexed="64"/>
      </patternFill>
    </fill>
    <fill>
      <patternFill patternType="solid">
        <fgColor rgb="FFFF99FF"/>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hair">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thin">
        <color auto="1"/>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style="thin">
        <color indexed="64"/>
      </left>
      <right/>
      <top style="medium">
        <color indexed="64"/>
      </top>
      <bottom/>
      <diagonal/>
    </border>
    <border>
      <left style="hair">
        <color indexed="64"/>
      </left>
      <right/>
      <top style="thin">
        <color auto="1"/>
      </top>
      <bottom style="thin">
        <color auto="1"/>
      </bottom>
      <diagonal/>
    </border>
    <border>
      <left style="medium">
        <color indexed="64"/>
      </left>
      <right style="thin">
        <color auto="1"/>
      </right>
      <top style="thin">
        <color indexed="64"/>
      </top>
      <bottom style="double">
        <color indexed="64"/>
      </bottom>
      <diagonal/>
    </border>
    <border>
      <left style="thin">
        <color indexed="64"/>
      </left>
      <right style="thin">
        <color auto="1"/>
      </right>
      <top style="thin">
        <color indexed="64"/>
      </top>
      <bottom style="double">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s>
  <cellStyleXfs count="9">
    <xf numFmtId="0" fontId="0" fillId="0" borderId="0"/>
    <xf numFmtId="0" fontId="4" fillId="0" borderId="0"/>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cellStyleXfs>
  <cellXfs count="241">
    <xf numFmtId="0" fontId="0" fillId="0" borderId="0" xfId="0"/>
    <xf numFmtId="0" fontId="4" fillId="0" borderId="0" xfId="1" applyAlignment="1">
      <alignment vertical="center"/>
    </xf>
    <xf numFmtId="0" fontId="4" fillId="0" borderId="1" xfId="1" applyFont="1" applyBorder="1" applyAlignment="1">
      <alignment horizontal="center" vertical="center"/>
    </xf>
    <xf numFmtId="0" fontId="9" fillId="0" borderId="0" xfId="1" applyFont="1" applyAlignment="1">
      <alignment horizontal="right" vertical="center"/>
    </xf>
    <xf numFmtId="0" fontId="4" fillId="0" borderId="0" xfId="1" applyBorder="1" applyAlignment="1">
      <alignment horizontal="center" vertical="center"/>
    </xf>
    <xf numFmtId="0" fontId="4" fillId="0" borderId="0" xfId="1" applyBorder="1" applyAlignment="1">
      <alignment vertical="center"/>
    </xf>
    <xf numFmtId="0" fontId="11" fillId="0" borderId="0" xfId="1" applyFont="1" applyAlignment="1">
      <alignment vertical="center"/>
    </xf>
    <xf numFmtId="0" fontId="10" fillId="0" borderId="0" xfId="1" applyFont="1" applyAlignment="1">
      <alignment vertical="center"/>
    </xf>
    <xf numFmtId="0" fontId="14" fillId="0" borderId="0" xfId="1" applyFont="1" applyBorder="1" applyAlignment="1">
      <alignment vertical="center" wrapText="1"/>
    </xf>
    <xf numFmtId="0" fontId="15" fillId="0" borderId="0" xfId="1" applyFont="1" applyAlignment="1">
      <alignment vertical="center"/>
    </xf>
    <xf numFmtId="0" fontId="15" fillId="0" borderId="0" xfId="1" applyFont="1" applyBorder="1" applyAlignment="1">
      <alignment vertical="center"/>
    </xf>
    <xf numFmtId="0" fontId="4" fillId="0" borderId="12" xfId="1" applyBorder="1" applyAlignment="1">
      <alignment horizontal="center" vertical="center"/>
    </xf>
    <xf numFmtId="0" fontId="4" fillId="0" borderId="0" xfId="1" applyFont="1" applyAlignment="1">
      <alignment vertical="center"/>
    </xf>
    <xf numFmtId="0" fontId="9" fillId="0" borderId="1" xfId="1" applyFont="1" applyBorder="1" applyAlignment="1">
      <alignment horizontal="center" vertical="center"/>
    </xf>
    <xf numFmtId="176" fontId="10" fillId="2" borderId="2" xfId="1" applyNumberFormat="1" applyFont="1" applyFill="1" applyBorder="1" applyAlignment="1" applyProtection="1">
      <alignment horizontal="center" vertical="center"/>
      <protection locked="0"/>
    </xf>
    <xf numFmtId="180" fontId="4" fillId="3" borderId="12" xfId="1" applyNumberFormat="1" applyFont="1" applyFill="1" applyBorder="1" applyAlignment="1">
      <alignment horizontal="right" vertical="center"/>
    </xf>
    <xf numFmtId="180" fontId="4" fillId="0" borderId="12" xfId="1" applyNumberFormat="1" applyFont="1" applyBorder="1" applyAlignment="1">
      <alignment horizontal="right" vertical="center"/>
    </xf>
    <xf numFmtId="0" fontId="16" fillId="0" borderId="0" xfId="1" applyFont="1" applyAlignment="1">
      <alignment vertical="center"/>
    </xf>
    <xf numFmtId="0" fontId="19" fillId="0" borderId="0" xfId="3" applyFont="1">
      <alignment vertical="center"/>
    </xf>
    <xf numFmtId="0" fontId="20" fillId="0" borderId="0" xfId="3" applyFont="1">
      <alignment vertical="center"/>
    </xf>
    <xf numFmtId="0" fontId="21" fillId="0" borderId="0" xfId="3" applyFont="1" applyAlignment="1">
      <alignment vertical="center"/>
    </xf>
    <xf numFmtId="0" fontId="2" fillId="0" borderId="1" xfId="3" applyFont="1" applyBorder="1" applyAlignment="1">
      <alignment horizontal="distributed" vertical="center" wrapText="1"/>
    </xf>
    <xf numFmtId="0" fontId="2" fillId="0" borderId="1" xfId="3" applyFont="1" applyBorder="1" applyAlignment="1">
      <alignment horizontal="center" vertical="center" wrapText="1"/>
    </xf>
    <xf numFmtId="181" fontId="23" fillId="4" borderId="1" xfId="3" applyNumberFormat="1" applyFont="1" applyFill="1" applyBorder="1" applyAlignment="1" applyProtection="1">
      <alignment horizontal="right" vertical="center" shrinkToFit="1"/>
      <protection locked="0"/>
    </xf>
    <xf numFmtId="182" fontId="23" fillId="4" borderId="1" xfId="3" applyNumberFormat="1" applyFont="1" applyFill="1" applyBorder="1" applyAlignment="1" applyProtection="1">
      <alignment horizontal="right" vertical="center" shrinkToFit="1"/>
      <protection locked="0"/>
    </xf>
    <xf numFmtId="176" fontId="23" fillId="4" borderId="1" xfId="3" applyNumberFormat="1" applyFont="1" applyFill="1" applyBorder="1" applyAlignment="1" applyProtection="1">
      <alignment horizontal="right" vertical="center" shrinkToFit="1"/>
      <protection locked="0"/>
    </xf>
    <xf numFmtId="182" fontId="23" fillId="0" borderId="1" xfId="3" applyNumberFormat="1" applyFont="1" applyBorder="1" applyAlignment="1" applyProtection="1">
      <alignment vertical="center" shrinkToFit="1"/>
    </xf>
    <xf numFmtId="176" fontId="23" fillId="0" borderId="13" xfId="3" applyNumberFormat="1" applyFont="1" applyFill="1" applyBorder="1" applyAlignment="1">
      <alignment horizontal="right" vertical="center" shrinkToFit="1"/>
    </xf>
    <xf numFmtId="0" fontId="4" fillId="2" borderId="1" xfId="1" applyFill="1" applyBorder="1" applyAlignment="1" applyProtection="1">
      <alignment horizontal="center" vertical="center"/>
      <protection locked="0"/>
    </xf>
    <xf numFmtId="0" fontId="4" fillId="0" borderId="1" xfId="1" applyBorder="1" applyAlignment="1">
      <alignment horizontal="center" vertical="center"/>
    </xf>
    <xf numFmtId="0" fontId="7" fillId="0" borderId="0" xfId="1" applyFont="1" applyAlignment="1">
      <alignment horizontal="center" vertical="center"/>
    </xf>
    <xf numFmtId="0" fontId="4" fillId="0" borderId="0" xfId="1" applyFill="1" applyBorder="1" applyAlignment="1" applyProtection="1">
      <alignment vertical="center"/>
      <protection locked="0"/>
    </xf>
    <xf numFmtId="0" fontId="10" fillId="0" borderId="0" xfId="1" applyFont="1" applyFill="1" applyBorder="1" applyAlignment="1">
      <alignment vertical="center"/>
    </xf>
    <xf numFmtId="0" fontId="4" fillId="0" borderId="0" xfId="1" applyFill="1" applyBorder="1" applyAlignment="1">
      <alignment vertical="center"/>
    </xf>
    <xf numFmtId="0" fontId="7" fillId="0" borderId="0" xfId="1" applyFont="1" applyAlignment="1">
      <alignment horizontal="center" vertical="center"/>
    </xf>
    <xf numFmtId="0" fontId="4" fillId="2" borderId="1" xfId="1" applyFill="1" applyBorder="1" applyAlignment="1">
      <alignment horizontal="center" vertical="center"/>
    </xf>
    <xf numFmtId="0" fontId="4" fillId="0" borderId="0" xfId="1" applyAlignment="1">
      <alignment horizontal="center" vertical="center"/>
    </xf>
    <xf numFmtId="0" fontId="18" fillId="0" borderId="0" xfId="1" applyFont="1" applyAlignment="1">
      <alignment vertical="center"/>
    </xf>
    <xf numFmtId="0" fontId="4" fillId="0" borderId="0" xfId="1" applyFont="1" applyBorder="1" applyAlignment="1">
      <alignment horizontal="center" vertical="center"/>
    </xf>
    <xf numFmtId="184" fontId="4" fillId="0" borderId="0" xfId="1" applyNumberFormat="1" applyFont="1" applyFill="1" applyBorder="1" applyAlignment="1" applyProtection="1">
      <alignment horizontal="center" vertical="center"/>
      <protection locked="0"/>
    </xf>
    <xf numFmtId="0" fontId="5" fillId="2" borderId="0" xfId="1" applyFont="1" applyFill="1" applyAlignment="1">
      <alignment horizontal="center" vertical="center"/>
    </xf>
    <xf numFmtId="0" fontId="4" fillId="0" borderId="0" xfId="1" applyFont="1" applyAlignment="1">
      <alignment horizontal="left" vertical="center"/>
    </xf>
    <xf numFmtId="0" fontId="0" fillId="0" borderId="0" xfId="0" applyAlignment="1">
      <alignment horizontal="center"/>
    </xf>
    <xf numFmtId="0" fontId="4" fillId="0" borderId="0" xfId="1" applyFill="1" applyBorder="1" applyAlignment="1">
      <alignment horizontal="center" vertical="center"/>
    </xf>
    <xf numFmtId="0" fontId="3" fillId="2" borderId="1" xfId="1" applyFont="1" applyFill="1" applyBorder="1" applyAlignment="1">
      <alignment horizontal="center" vertical="center"/>
    </xf>
    <xf numFmtId="0" fontId="3" fillId="0" borderId="0" xfId="1" applyFont="1" applyFill="1" applyBorder="1" applyAlignment="1">
      <alignment horizontal="center" vertical="center"/>
    </xf>
    <xf numFmtId="0" fontId="25" fillId="0" borderId="0" xfId="2" applyFont="1" applyAlignment="1">
      <alignment vertical="top"/>
    </xf>
    <xf numFmtId="178" fontId="12" fillId="5" borderId="14" xfId="1" applyNumberFormat="1" applyFont="1" applyFill="1" applyBorder="1" applyAlignment="1">
      <alignment vertical="center" wrapText="1"/>
    </xf>
    <xf numFmtId="176" fontId="10" fillId="5" borderId="15" xfId="1" quotePrefix="1" applyNumberFormat="1" applyFont="1" applyFill="1" applyBorder="1" applyAlignment="1">
      <alignment horizontal="center" vertical="center" wrapText="1"/>
    </xf>
    <xf numFmtId="179" fontId="12" fillId="5" borderId="14" xfId="1" applyNumberFormat="1" applyFont="1" applyFill="1" applyBorder="1" applyAlignment="1">
      <alignment vertical="center" wrapText="1"/>
    </xf>
    <xf numFmtId="176" fontId="12" fillId="5" borderId="14" xfId="1" applyNumberFormat="1" applyFont="1" applyFill="1" applyBorder="1" applyAlignment="1">
      <alignment vertical="center" wrapText="1"/>
    </xf>
    <xf numFmtId="0" fontId="10" fillId="5" borderId="15" xfId="1" applyFont="1" applyFill="1" applyBorder="1" applyAlignment="1">
      <alignment horizontal="center" vertical="center" wrapText="1"/>
    </xf>
    <xf numFmtId="179" fontId="12" fillId="5" borderId="16" xfId="1" applyNumberFormat="1" applyFont="1" applyFill="1" applyBorder="1" applyAlignment="1">
      <alignment vertical="center" wrapText="1"/>
    </xf>
    <xf numFmtId="176" fontId="10" fillId="5" borderId="15" xfId="1" quotePrefix="1" applyNumberFormat="1" applyFont="1" applyFill="1" applyBorder="1" applyAlignment="1">
      <alignment horizontal="center" vertical="center"/>
    </xf>
    <xf numFmtId="179" fontId="12" fillId="5" borderId="16" xfId="1" applyNumberFormat="1" applyFont="1" applyFill="1" applyBorder="1" applyAlignment="1">
      <alignment vertical="center" wrapText="1"/>
    </xf>
    <xf numFmtId="0" fontId="10" fillId="5" borderId="15" xfId="1" quotePrefix="1" applyFont="1" applyFill="1" applyBorder="1" applyAlignment="1">
      <alignment horizontal="center" vertical="center" wrapText="1"/>
    </xf>
    <xf numFmtId="179" fontId="12" fillId="5" borderId="16" xfId="1" applyNumberFormat="1" applyFont="1" applyFill="1" applyBorder="1" applyAlignment="1">
      <alignment vertical="center" wrapText="1"/>
    </xf>
    <xf numFmtId="176" fontId="12" fillId="5" borderId="16" xfId="1" applyNumberFormat="1" applyFont="1" applyFill="1" applyBorder="1" applyAlignment="1">
      <alignment vertical="center" wrapText="1"/>
    </xf>
    <xf numFmtId="0" fontId="4" fillId="2" borderId="8" xfId="1" applyFill="1" applyBorder="1" applyAlignment="1" applyProtection="1">
      <alignment horizontal="center" vertical="center"/>
      <protection locked="0"/>
    </xf>
    <xf numFmtId="180" fontId="10" fillId="2" borderId="10" xfId="1" quotePrefix="1" applyNumberFormat="1" applyFont="1" applyFill="1" applyBorder="1" applyAlignment="1">
      <alignment horizontal="right" vertical="center"/>
    </xf>
    <xf numFmtId="0" fontId="0" fillId="2" borderId="7" xfId="0" applyFill="1" applyBorder="1" applyAlignment="1">
      <alignment horizontal="right" vertical="center"/>
    </xf>
    <xf numFmtId="38" fontId="27" fillId="5" borderId="16" xfId="4" applyFont="1" applyFill="1" applyBorder="1" applyAlignment="1">
      <alignment vertical="center" wrapText="1"/>
    </xf>
    <xf numFmtId="0" fontId="19" fillId="0" borderId="1" xfId="3" applyFont="1" applyBorder="1" applyAlignment="1">
      <alignment horizontal="center" vertical="center" shrinkToFit="1"/>
    </xf>
    <xf numFmtId="0" fontId="4" fillId="0" borderId="2" xfId="1" applyBorder="1" applyAlignment="1">
      <alignment horizontal="center" vertical="center"/>
    </xf>
    <xf numFmtId="0" fontId="4" fillId="2" borderId="1" xfId="1" applyFill="1" applyBorder="1" applyAlignment="1">
      <alignment horizontal="center" vertical="center"/>
    </xf>
    <xf numFmtId="0" fontId="4" fillId="0" borderId="1" xfId="1" applyBorder="1" applyAlignment="1">
      <alignment horizontal="center" vertical="center"/>
    </xf>
    <xf numFmtId="0" fontId="18" fillId="0" borderId="11" xfId="1" applyFont="1" applyBorder="1" applyAlignment="1">
      <alignment horizontal="right" vertical="center"/>
    </xf>
    <xf numFmtId="0" fontId="4" fillId="2" borderId="1" xfId="1" applyFill="1" applyBorder="1" applyAlignment="1">
      <alignment horizontal="center" vertical="center"/>
    </xf>
    <xf numFmtId="0" fontId="4" fillId="0" borderId="2" xfId="1" applyBorder="1" applyAlignment="1">
      <alignment horizontal="center" vertical="center"/>
    </xf>
    <xf numFmtId="0" fontId="4" fillId="0" borderId="1" xfId="1" applyBorder="1" applyAlignment="1">
      <alignment horizontal="center" vertical="center"/>
    </xf>
    <xf numFmtId="0" fontId="7" fillId="0" borderId="0" xfId="1" applyFont="1" applyAlignment="1">
      <alignment horizontal="center" vertical="center"/>
    </xf>
    <xf numFmtId="0" fontId="18" fillId="0" borderId="11" xfId="1" applyFont="1" applyBorder="1" applyAlignment="1">
      <alignment vertical="center"/>
    </xf>
    <xf numFmtId="0" fontId="5" fillId="5" borderId="35" xfId="1" applyFont="1" applyFill="1" applyBorder="1" applyAlignment="1">
      <alignment horizontal="center" vertical="center"/>
    </xf>
    <xf numFmtId="182" fontId="23" fillId="5" borderId="1" xfId="3" applyNumberFormat="1" applyFont="1" applyFill="1" applyBorder="1" applyAlignment="1" applyProtection="1">
      <alignment vertical="center" shrinkToFit="1"/>
    </xf>
    <xf numFmtId="176" fontId="23" fillId="4" borderId="2" xfId="3" applyNumberFormat="1" applyFont="1" applyFill="1" applyBorder="1" applyAlignment="1" applyProtection="1">
      <alignment horizontal="right" vertical="center" shrinkToFit="1"/>
      <protection locked="0"/>
    </xf>
    <xf numFmtId="0" fontId="2" fillId="0" borderId="17" xfId="3" applyFont="1" applyBorder="1" applyAlignment="1">
      <alignment horizontal="center" vertical="center" wrapText="1"/>
    </xf>
    <xf numFmtId="0" fontId="2" fillId="0" borderId="17" xfId="3" applyFont="1" applyBorder="1" applyAlignment="1">
      <alignment horizontal="distributed" vertical="center" wrapText="1"/>
    </xf>
    <xf numFmtId="0" fontId="22" fillId="0" borderId="17" xfId="3" applyFont="1" applyBorder="1" applyAlignment="1">
      <alignment horizontal="center" vertical="center" wrapText="1"/>
    </xf>
    <xf numFmtId="181" fontId="23" fillId="5" borderId="39" xfId="3" applyNumberFormat="1" applyFont="1" applyFill="1" applyBorder="1" applyAlignment="1" applyProtection="1">
      <alignment vertical="center" shrinkToFit="1"/>
    </xf>
    <xf numFmtId="182" fontId="23" fillId="5" borderId="40" xfId="3" applyNumberFormat="1" applyFont="1" applyFill="1" applyBorder="1" applyAlignment="1" applyProtection="1">
      <alignment vertical="center" shrinkToFit="1"/>
    </xf>
    <xf numFmtId="176" fontId="23" fillId="5" borderId="41" xfId="3" applyNumberFormat="1" applyFont="1" applyFill="1" applyBorder="1" applyAlignment="1" applyProtection="1">
      <alignment vertical="center" shrinkToFit="1"/>
    </xf>
    <xf numFmtId="181" fontId="23" fillId="5" borderId="42" xfId="3" applyNumberFormat="1" applyFont="1" applyFill="1" applyBorder="1" applyAlignment="1" applyProtection="1">
      <alignment horizontal="right" vertical="center" shrinkToFit="1"/>
    </xf>
    <xf numFmtId="176" fontId="23" fillId="5" borderId="43" xfId="3" applyNumberFormat="1" applyFont="1" applyFill="1" applyBorder="1" applyAlignment="1" applyProtection="1">
      <alignment horizontal="right" vertical="center" shrinkToFit="1"/>
    </xf>
    <xf numFmtId="181" fontId="23" fillId="0" borderId="42" xfId="3" applyNumberFormat="1" applyFont="1" applyBorder="1" applyAlignment="1" applyProtection="1">
      <alignment horizontal="right" vertical="center" shrinkToFit="1"/>
    </xf>
    <xf numFmtId="176" fontId="23" fillId="0" borderId="43" xfId="3" applyNumberFormat="1" applyFont="1" applyBorder="1" applyAlignment="1" applyProtection="1">
      <alignment horizontal="right" vertical="center" shrinkToFit="1"/>
    </xf>
    <xf numFmtId="182" fontId="23" fillId="5" borderId="24" xfId="3" applyNumberFormat="1" applyFont="1" applyFill="1" applyBorder="1" applyAlignment="1" applyProtection="1">
      <alignment horizontal="right" vertical="center" shrinkToFit="1"/>
    </xf>
    <xf numFmtId="183" fontId="23" fillId="5" borderId="45" xfId="3" applyNumberFormat="1" applyFont="1" applyFill="1" applyBorder="1" applyAlignment="1" applyProtection="1">
      <alignment horizontal="right" vertical="center" shrinkToFit="1"/>
    </xf>
    <xf numFmtId="181" fontId="23" fillId="0" borderId="46" xfId="3" applyNumberFormat="1" applyFont="1" applyBorder="1" applyAlignment="1" applyProtection="1">
      <alignment horizontal="right" vertical="center" shrinkToFit="1"/>
    </xf>
    <xf numFmtId="182" fontId="23" fillId="0" borderId="6" xfId="3" applyNumberFormat="1" applyFont="1" applyBorder="1" applyAlignment="1" applyProtection="1">
      <alignment vertical="center" shrinkToFit="1"/>
    </xf>
    <xf numFmtId="176" fontId="23" fillId="0" borderId="47" xfId="3" applyNumberFormat="1" applyFont="1" applyBorder="1" applyAlignment="1" applyProtection="1">
      <alignment horizontal="right" vertical="center" shrinkToFit="1"/>
    </xf>
    <xf numFmtId="181" fontId="23" fillId="5" borderId="32" xfId="3" applyNumberFormat="1" applyFont="1" applyFill="1" applyBorder="1" applyAlignment="1" applyProtection="1">
      <alignment horizontal="right" vertical="center" shrinkToFit="1"/>
    </xf>
    <xf numFmtId="182" fontId="23" fillId="5" borderId="33" xfId="3" applyNumberFormat="1" applyFont="1" applyFill="1" applyBorder="1" applyAlignment="1" applyProtection="1">
      <alignment vertical="center" shrinkToFit="1"/>
    </xf>
    <xf numFmtId="176" fontId="23" fillId="5" borderId="22" xfId="3" applyNumberFormat="1" applyFont="1" applyFill="1" applyBorder="1" applyAlignment="1" applyProtection="1">
      <alignment horizontal="right" vertical="center" shrinkToFit="1"/>
    </xf>
    <xf numFmtId="181" fontId="23" fillId="5" borderId="26" xfId="3" applyNumberFormat="1" applyFont="1" applyFill="1" applyBorder="1" applyAlignment="1" applyProtection="1">
      <alignment horizontal="right" vertical="center" shrinkToFit="1"/>
    </xf>
    <xf numFmtId="176" fontId="23" fillId="0" borderId="48" xfId="3" applyNumberFormat="1" applyFont="1" applyFill="1" applyBorder="1" applyAlignment="1">
      <alignment horizontal="right" vertical="center" shrinkToFit="1"/>
    </xf>
    <xf numFmtId="181" fontId="23" fillId="4" borderId="5" xfId="3" applyNumberFormat="1" applyFont="1" applyFill="1" applyBorder="1" applyAlignment="1" applyProtection="1">
      <alignment horizontal="right" vertical="center" shrinkToFit="1"/>
      <protection locked="0"/>
    </xf>
    <xf numFmtId="182" fontId="23" fillId="4" borderId="5" xfId="3" applyNumberFormat="1" applyFont="1" applyFill="1" applyBorder="1" applyAlignment="1" applyProtection="1">
      <alignment horizontal="right" vertical="center" shrinkToFit="1"/>
      <protection locked="0"/>
    </xf>
    <xf numFmtId="176" fontId="23" fillId="4" borderId="5" xfId="3" applyNumberFormat="1" applyFont="1" applyFill="1" applyBorder="1" applyAlignment="1" applyProtection="1">
      <alignment horizontal="right" vertical="center" shrinkToFit="1"/>
      <protection locked="0"/>
    </xf>
    <xf numFmtId="176" fontId="23" fillId="4" borderId="8" xfId="3" applyNumberFormat="1" applyFont="1" applyFill="1" applyBorder="1" applyAlignment="1" applyProtection="1">
      <alignment horizontal="right" vertical="center" shrinkToFit="1"/>
      <protection locked="0"/>
    </xf>
    <xf numFmtId="181" fontId="23" fillId="5" borderId="39" xfId="3" applyNumberFormat="1" applyFont="1" applyFill="1" applyBorder="1" applyAlignment="1" applyProtection="1">
      <alignment horizontal="right" vertical="center" shrinkToFit="1"/>
    </xf>
    <xf numFmtId="182" fontId="23" fillId="5" borderId="40" xfId="3" applyNumberFormat="1" applyFont="1" applyFill="1" applyBorder="1" applyAlignment="1" applyProtection="1">
      <alignment horizontal="right" vertical="center" shrinkToFit="1"/>
    </xf>
    <xf numFmtId="183" fontId="23" fillId="5" borderId="40" xfId="3" applyNumberFormat="1" applyFont="1" applyFill="1" applyBorder="1" applyAlignment="1" applyProtection="1">
      <alignment horizontal="right" vertical="center" shrinkToFit="1"/>
    </xf>
    <xf numFmtId="181" fontId="23" fillId="5" borderId="40" xfId="3" applyNumberFormat="1" applyFont="1" applyFill="1" applyBorder="1" applyAlignment="1" applyProtection="1">
      <alignment horizontal="right" vertical="center" shrinkToFit="1"/>
    </xf>
    <xf numFmtId="183" fontId="23" fillId="5" borderId="41" xfId="3" applyNumberFormat="1" applyFont="1" applyFill="1" applyBorder="1" applyAlignment="1" applyProtection="1">
      <alignment horizontal="right" vertical="center" shrinkToFit="1"/>
    </xf>
    <xf numFmtId="176" fontId="23" fillId="0" borderId="50" xfId="3" applyNumberFormat="1" applyFont="1" applyFill="1" applyBorder="1" applyAlignment="1">
      <alignment horizontal="right" vertical="center" shrinkToFit="1"/>
    </xf>
    <xf numFmtId="176" fontId="23" fillId="0" borderId="51" xfId="3" applyNumberFormat="1" applyFont="1" applyFill="1" applyBorder="1" applyAlignment="1">
      <alignment horizontal="right" vertical="center" shrinkToFit="1"/>
    </xf>
    <xf numFmtId="179" fontId="23" fillId="5" borderId="52" xfId="1" applyNumberFormat="1" applyFont="1" applyFill="1" applyBorder="1" applyAlignment="1">
      <alignment horizontal="right" vertical="center" shrinkToFit="1"/>
    </xf>
    <xf numFmtId="176" fontId="23" fillId="5" borderId="35" xfId="1" applyNumberFormat="1" applyFont="1" applyFill="1" applyBorder="1" applyAlignment="1">
      <alignment horizontal="right" vertical="center" shrinkToFit="1"/>
    </xf>
    <xf numFmtId="49" fontId="19" fillId="2" borderId="1" xfId="3" applyNumberFormat="1" applyFont="1" applyFill="1" applyBorder="1" applyAlignment="1" applyProtection="1">
      <alignment vertical="center" shrinkToFit="1"/>
      <protection locked="0"/>
    </xf>
    <xf numFmtId="181" fontId="23" fillId="2" borderId="1" xfId="3" applyNumberFormat="1" applyFont="1" applyFill="1" applyBorder="1" applyAlignment="1" applyProtection="1">
      <alignment horizontal="right" vertical="center" shrinkToFit="1"/>
      <protection locked="0"/>
    </xf>
    <xf numFmtId="182" fontId="23" fillId="2" borderId="1" xfId="3" applyNumberFormat="1" applyFont="1" applyFill="1" applyBorder="1" applyAlignment="1" applyProtection="1">
      <alignment horizontal="right" vertical="center" shrinkToFit="1"/>
      <protection locked="0"/>
    </xf>
    <xf numFmtId="176" fontId="23" fillId="2" borderId="1" xfId="3" applyNumberFormat="1" applyFont="1" applyFill="1" applyBorder="1" applyAlignment="1" applyProtection="1">
      <alignment horizontal="right" vertical="center" shrinkToFit="1"/>
      <protection locked="0"/>
    </xf>
    <xf numFmtId="176" fontId="23" fillId="2" borderId="2" xfId="3" applyNumberFormat="1" applyFont="1" applyFill="1" applyBorder="1" applyAlignment="1" applyProtection="1">
      <alignment horizontal="right" vertical="center" shrinkToFit="1"/>
      <protection locked="0"/>
    </xf>
    <xf numFmtId="181" fontId="35" fillId="2" borderId="1" xfId="3" applyNumberFormat="1" applyFont="1" applyFill="1" applyBorder="1" applyAlignment="1" applyProtection="1">
      <alignment horizontal="right" vertical="center" shrinkToFit="1"/>
      <protection locked="0"/>
    </xf>
    <xf numFmtId="181" fontId="34" fillId="2" borderId="1" xfId="3" applyNumberFormat="1" applyFont="1" applyFill="1" applyBorder="1" applyAlignment="1" applyProtection="1">
      <alignment horizontal="center" vertical="center" shrinkToFit="1"/>
      <protection locked="0"/>
    </xf>
    <xf numFmtId="0" fontId="10" fillId="0" borderId="2" xfId="1" applyFont="1" applyBorder="1" applyAlignment="1">
      <alignment horizontal="distributed" vertical="center"/>
    </xf>
    <xf numFmtId="0" fontId="4" fillId="0" borderId="4" xfId="1" applyBorder="1" applyAlignment="1">
      <alignment horizontal="distributed" vertical="center"/>
    </xf>
    <xf numFmtId="49" fontId="4" fillId="2" borderId="2" xfId="1" applyNumberFormat="1" applyFill="1" applyBorder="1" applyAlignment="1" applyProtection="1">
      <alignment horizontal="center" vertical="center"/>
      <protection locked="0"/>
    </xf>
    <xf numFmtId="49" fontId="4" fillId="2" borderId="3" xfId="1" applyNumberFormat="1" applyFill="1" applyBorder="1" applyAlignment="1" applyProtection="1">
      <alignment horizontal="center" vertical="center"/>
      <protection locked="0"/>
    </xf>
    <xf numFmtId="49" fontId="4" fillId="2" borderId="4" xfId="1" applyNumberFormat="1" applyFill="1" applyBorder="1" applyAlignment="1" applyProtection="1">
      <alignment horizontal="center" vertical="center"/>
      <protection locked="0"/>
    </xf>
    <xf numFmtId="0" fontId="4" fillId="2" borderId="31" xfId="1" applyNumberFormat="1" applyFill="1" applyBorder="1" applyAlignment="1" applyProtection="1">
      <alignment horizontal="center" vertical="center"/>
      <protection locked="0"/>
    </xf>
    <xf numFmtId="0" fontId="4" fillId="2" borderId="4" xfId="1" applyNumberFormat="1" applyFill="1" applyBorder="1" applyAlignment="1" applyProtection="1">
      <alignment horizontal="center" vertical="center"/>
      <protection locked="0"/>
    </xf>
    <xf numFmtId="0" fontId="4" fillId="2" borderId="2" xfId="1" applyFill="1" applyBorder="1" applyAlignment="1" applyProtection="1">
      <alignment horizontal="center" vertical="center" shrinkToFit="1"/>
      <protection locked="0"/>
    </xf>
    <xf numFmtId="0" fontId="4" fillId="2" borderId="4" xfId="1" applyFill="1" applyBorder="1" applyAlignment="1" applyProtection="1">
      <alignment horizontal="center" vertical="center" shrinkToFit="1"/>
      <protection locked="0"/>
    </xf>
    <xf numFmtId="0" fontId="10" fillId="0" borderId="3" xfId="1" applyFont="1" applyBorder="1" applyAlignment="1">
      <alignment horizontal="distributed" vertical="center"/>
    </xf>
    <xf numFmtId="0" fontId="33" fillId="2" borderId="1" xfId="8" applyFill="1" applyBorder="1" applyAlignment="1">
      <alignment horizontal="center" vertical="center" shrinkToFit="1"/>
    </xf>
    <xf numFmtId="0" fontId="4" fillId="2" borderId="1" xfId="1" applyFont="1" applyFill="1" applyBorder="1" applyAlignment="1">
      <alignment horizontal="center" vertical="center" shrinkToFit="1"/>
    </xf>
    <xf numFmtId="0" fontId="4" fillId="0" borderId="8" xfId="1" applyBorder="1" applyAlignment="1">
      <alignment horizontal="center" vertical="center" wrapText="1"/>
    </xf>
    <xf numFmtId="0" fontId="4" fillId="0" borderId="9" xfId="1" applyBorder="1" applyAlignment="1">
      <alignment horizontal="center" vertical="center" wrapText="1"/>
    </xf>
    <xf numFmtId="0" fontId="4" fillId="0" borderId="24" xfId="1" applyBorder="1" applyAlignment="1">
      <alignment horizontal="center" vertical="center" wrapText="1"/>
    </xf>
    <xf numFmtId="0" fontId="4" fillId="0" borderId="25" xfId="1" applyBorder="1" applyAlignment="1">
      <alignment horizontal="center" vertical="center" wrapText="1"/>
    </xf>
    <xf numFmtId="0" fontId="4" fillId="0" borderId="26" xfId="1" applyBorder="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184" fontId="4" fillId="2" borderId="2" xfId="1" applyNumberFormat="1" applyFont="1" applyFill="1" applyBorder="1" applyAlignment="1" applyProtection="1">
      <alignment horizontal="center" vertical="center"/>
      <protection locked="0"/>
    </xf>
    <xf numFmtId="184" fontId="4" fillId="2" borderId="3" xfId="1" applyNumberFormat="1" applyFont="1" applyFill="1" applyBorder="1" applyAlignment="1" applyProtection="1">
      <alignment horizontal="center" vertical="center"/>
      <protection locked="0"/>
    </xf>
    <xf numFmtId="184" fontId="4" fillId="2" borderId="4" xfId="1" applyNumberFormat="1" applyFont="1" applyFill="1" applyBorder="1" applyAlignment="1" applyProtection="1">
      <alignment horizontal="center" vertical="center"/>
      <protection locked="0"/>
    </xf>
    <xf numFmtId="0" fontId="10" fillId="0" borderId="6" xfId="1" applyFont="1" applyBorder="1" applyAlignment="1">
      <alignment horizontal="distributed" vertical="center"/>
    </xf>
    <xf numFmtId="0" fontId="10" fillId="0" borderId="1" xfId="1" applyFont="1" applyBorder="1" applyAlignment="1">
      <alignment horizontal="distributed" vertical="center"/>
    </xf>
    <xf numFmtId="0" fontId="4" fillId="2" borderId="1" xfId="1" applyFill="1" applyBorder="1" applyAlignment="1">
      <alignment horizontal="center" vertical="center" shrinkToFit="1"/>
    </xf>
    <xf numFmtId="0" fontId="10" fillId="0" borderId="4" xfId="1" applyFont="1" applyBorder="1" applyAlignment="1">
      <alignment horizontal="distributed" vertical="center"/>
    </xf>
    <xf numFmtId="0" fontId="4" fillId="2" borderId="2" xfId="1" applyFill="1" applyBorder="1" applyAlignment="1" applyProtection="1">
      <alignment horizontal="center" vertical="center"/>
      <protection locked="0"/>
    </xf>
    <xf numFmtId="0" fontId="4" fillId="2" borderId="3" xfId="1" applyFill="1" applyBorder="1" applyAlignment="1" applyProtection="1">
      <alignment horizontal="center" vertical="center"/>
      <protection locked="0"/>
    </xf>
    <xf numFmtId="0" fontId="4" fillId="2" borderId="4" xfId="1" applyFill="1" applyBorder="1" applyAlignment="1" applyProtection="1">
      <alignment horizontal="center" vertical="center"/>
      <protection locked="0"/>
    </xf>
    <xf numFmtId="0" fontId="10" fillId="0" borderId="2" xfId="1" applyFont="1" applyFill="1" applyBorder="1" applyAlignment="1" applyProtection="1">
      <alignment horizontal="center" vertical="center" shrinkToFit="1"/>
      <protection locked="0"/>
    </xf>
    <xf numFmtId="0" fontId="10" fillId="0" borderId="4" xfId="1" applyFont="1" applyFill="1" applyBorder="1" applyAlignment="1" applyProtection="1">
      <alignment horizontal="center" vertical="center" shrinkToFit="1"/>
      <protection locked="0"/>
    </xf>
    <xf numFmtId="0" fontId="4" fillId="2" borderId="2" xfId="1" applyFont="1" applyFill="1" applyBorder="1" applyAlignment="1" applyProtection="1">
      <alignment horizontal="center" vertical="center" wrapText="1"/>
      <protection locked="0"/>
    </xf>
    <xf numFmtId="0" fontId="4" fillId="2" borderId="3" xfId="1" applyFont="1" applyFill="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0" fontId="4" fillId="2" borderId="2" xfId="1" applyFill="1" applyBorder="1" applyAlignment="1" applyProtection="1">
      <alignment horizontal="left" vertical="center" wrapText="1"/>
      <protection locked="0"/>
    </xf>
    <xf numFmtId="0" fontId="4" fillId="2" borderId="3" xfId="1" applyFill="1" applyBorder="1" applyAlignment="1" applyProtection="1">
      <alignment horizontal="left" vertical="center" wrapText="1"/>
      <protection locked="0"/>
    </xf>
    <xf numFmtId="0" fontId="4" fillId="2" borderId="4" xfId="1" applyFill="1" applyBorder="1" applyAlignment="1" applyProtection="1">
      <alignment horizontal="left" vertical="center" wrapText="1"/>
      <protection locked="0"/>
    </xf>
    <xf numFmtId="0" fontId="4" fillId="0" borderId="1" xfId="1" applyBorder="1" applyAlignment="1">
      <alignment horizontal="center" vertical="center"/>
    </xf>
    <xf numFmtId="0" fontId="4" fillId="0" borderId="2" xfId="1" applyBorder="1" applyAlignment="1">
      <alignment horizontal="center" vertical="center"/>
    </xf>
    <xf numFmtId="0" fontId="4" fillId="0" borderId="4" xfId="1" applyBorder="1" applyAlignment="1">
      <alignment horizontal="center" vertical="center"/>
    </xf>
    <xf numFmtId="0" fontId="18" fillId="0" borderId="1" xfId="1" applyFont="1" applyBorder="1" applyAlignment="1">
      <alignment vertical="center"/>
    </xf>
    <xf numFmtId="0" fontId="4" fillId="2" borderId="1" xfId="1" applyFill="1" applyBorder="1" applyAlignment="1">
      <alignment horizontal="center" vertical="center"/>
    </xf>
    <xf numFmtId="0" fontId="18" fillId="0" borderId="2" xfId="1" applyFont="1" applyBorder="1" applyAlignment="1">
      <alignment vertical="center"/>
    </xf>
    <xf numFmtId="0" fontId="18" fillId="0" borderId="3" xfId="1" applyFont="1" applyBorder="1" applyAlignment="1">
      <alignment vertical="center"/>
    </xf>
    <xf numFmtId="0" fontId="18" fillId="0" borderId="4" xfId="1" applyFont="1" applyBorder="1" applyAlignment="1">
      <alignment vertical="center"/>
    </xf>
    <xf numFmtId="0" fontId="18" fillId="0" borderId="2" xfId="1" applyFont="1" applyBorder="1" applyAlignment="1">
      <alignment vertical="center" wrapText="1"/>
    </xf>
    <xf numFmtId="0" fontId="18" fillId="0" borderId="3" xfId="1" applyFont="1" applyBorder="1" applyAlignment="1">
      <alignment vertical="center" wrapText="1"/>
    </xf>
    <xf numFmtId="0" fontId="18" fillId="0" borderId="4" xfId="1" applyFont="1" applyBorder="1" applyAlignment="1">
      <alignment vertical="center" wrapText="1"/>
    </xf>
    <xf numFmtId="0" fontId="18" fillId="0" borderId="0" xfId="1" applyFont="1" applyBorder="1" applyAlignment="1">
      <alignment vertical="center" wrapText="1"/>
    </xf>
    <xf numFmtId="0" fontId="4" fillId="0" borderId="3" xfId="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0" fontId="4" fillId="2" borderId="2" xfId="1" applyFill="1" applyBorder="1" applyAlignment="1">
      <alignment horizontal="center" vertical="center"/>
    </xf>
    <xf numFmtId="177" fontId="4" fillId="5" borderId="36" xfId="7" applyNumberFormat="1" applyFont="1" applyFill="1" applyBorder="1" applyAlignment="1">
      <alignment horizontal="center" vertical="center"/>
    </xf>
    <xf numFmtId="177" fontId="4" fillId="5" borderId="37" xfId="7" applyNumberFormat="1" applyFont="1" applyFill="1" applyBorder="1" applyAlignment="1">
      <alignment horizontal="center" vertical="center"/>
    </xf>
    <xf numFmtId="0" fontId="4" fillId="0" borderId="1" xfId="1" applyBorder="1" applyAlignment="1">
      <alignment horizontal="center" vertical="center" shrinkToFit="1"/>
    </xf>
    <xf numFmtId="178" fontId="4" fillId="0" borderId="30" xfId="1" quotePrefix="1" applyNumberFormat="1" applyFont="1" applyFill="1" applyBorder="1" applyAlignment="1">
      <alignment horizontal="center" vertical="center" wrapText="1"/>
    </xf>
    <xf numFmtId="178" fontId="1" fillId="0" borderId="28" xfId="0" applyNumberFormat="1" applyFont="1" applyFill="1" applyBorder="1" applyAlignment="1">
      <alignment vertical="center" wrapText="1"/>
    </xf>
    <xf numFmtId="0" fontId="3" fillId="5" borderId="16" xfId="0" applyFont="1" applyFill="1" applyBorder="1" applyAlignment="1">
      <alignment vertical="center" wrapText="1"/>
    </xf>
    <xf numFmtId="0" fontId="0" fillId="0" borderId="14" xfId="0" applyBorder="1" applyAlignment="1">
      <alignment vertical="center" wrapText="1"/>
    </xf>
    <xf numFmtId="176" fontId="4" fillId="0" borderId="10" xfId="1" applyNumberFormat="1" applyFont="1" applyFill="1" applyBorder="1" applyAlignment="1">
      <alignment horizontal="center" vertical="center" wrapText="1"/>
    </xf>
    <xf numFmtId="176" fontId="4" fillId="0" borderId="21" xfId="1" applyNumberFormat="1" applyFont="1" applyFill="1" applyBorder="1" applyAlignment="1">
      <alignment horizontal="center" vertical="center" wrapText="1"/>
    </xf>
    <xf numFmtId="0" fontId="4" fillId="2" borderId="2" xfId="1" applyNumberFormat="1" applyFill="1" applyBorder="1" applyAlignment="1" applyProtection="1">
      <alignment horizontal="center" vertical="center"/>
      <protection locked="0"/>
    </xf>
    <xf numFmtId="0" fontId="4" fillId="2" borderId="23" xfId="1" applyNumberFormat="1" applyFill="1" applyBorder="1" applyAlignment="1" applyProtection="1">
      <alignment horizontal="center" vertical="center"/>
      <protection locked="0"/>
    </xf>
    <xf numFmtId="38" fontId="4" fillId="2" borderId="2" xfId="4" applyFont="1" applyFill="1" applyBorder="1" applyAlignment="1">
      <alignment horizontal="center" vertical="center"/>
    </xf>
    <xf numFmtId="38" fontId="4" fillId="2" borderId="3" xfId="4" applyFont="1" applyFill="1" applyBorder="1" applyAlignment="1">
      <alignment horizontal="center" vertical="center"/>
    </xf>
    <xf numFmtId="38" fontId="4" fillId="2" borderId="4" xfId="4" applyFont="1" applyFill="1" applyBorder="1" applyAlignment="1">
      <alignment horizontal="center" vertical="center"/>
    </xf>
    <xf numFmtId="0" fontId="4" fillId="0" borderId="1" xfId="1" applyBorder="1" applyAlignment="1">
      <alignment horizontal="center" vertical="center" wrapText="1"/>
    </xf>
    <xf numFmtId="38" fontId="4" fillId="2" borderId="1" xfId="4" applyFont="1" applyFill="1" applyBorder="1" applyAlignment="1">
      <alignment horizontal="right" vertical="center"/>
    </xf>
    <xf numFmtId="0" fontId="4" fillId="0" borderId="18" xfId="1" applyBorder="1" applyAlignment="1">
      <alignment horizontal="center" vertical="center" wrapText="1"/>
    </xf>
    <xf numFmtId="0" fontId="4" fillId="0" borderId="20" xfId="1" applyBorder="1" applyAlignment="1">
      <alignment horizontal="center"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4" fillId="2" borderId="4" xfId="1" applyFill="1" applyBorder="1" applyAlignment="1">
      <alignment horizontal="center" vertical="center"/>
    </xf>
    <xf numFmtId="0" fontId="4" fillId="0" borderId="2" xfId="1" applyFont="1" applyBorder="1" applyAlignment="1">
      <alignment horizontal="center" vertical="center"/>
    </xf>
    <xf numFmtId="0" fontId="0" fillId="0" borderId="7" xfId="0" applyFont="1" applyBorder="1" applyAlignment="1">
      <alignment horizontal="center" vertical="center"/>
    </xf>
    <xf numFmtId="0" fontId="0" fillId="0" borderId="27" xfId="0" applyFont="1" applyBorder="1" applyAlignment="1">
      <alignment horizontal="center" vertical="center"/>
    </xf>
    <xf numFmtId="0" fontId="3" fillId="0" borderId="19" xfId="0" applyFont="1" applyFill="1" applyBorder="1" applyAlignment="1">
      <alignment horizontal="left" vertical="center"/>
    </xf>
    <xf numFmtId="0" fontId="3" fillId="0" borderId="34" xfId="0" applyFont="1" applyFill="1" applyBorder="1" applyAlignment="1">
      <alignment horizontal="left" vertical="center"/>
    </xf>
    <xf numFmtId="0" fontId="0" fillId="0" borderId="0" xfId="0" applyAlignment="1">
      <alignment horizontal="left" vertical="center" wrapText="1"/>
    </xf>
    <xf numFmtId="176" fontId="10" fillId="0" borderId="1" xfId="1" applyNumberFormat="1" applyFont="1" applyFill="1" applyBorder="1" applyAlignment="1">
      <alignment horizontal="center" vertical="center"/>
    </xf>
    <xf numFmtId="180" fontId="26" fillId="2" borderId="2" xfId="4" applyNumberFormat="1" applyFont="1" applyFill="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180" fontId="12" fillId="2" borderId="2" xfId="1" applyNumberFormat="1" applyFont="1" applyFill="1" applyBorder="1" applyAlignment="1">
      <alignment horizontal="right" vertical="center"/>
    </xf>
    <xf numFmtId="176" fontId="4" fillId="0" borderId="2" xfId="1" quotePrefix="1" applyNumberFormat="1" applyFont="1" applyFill="1" applyBorder="1" applyAlignment="1">
      <alignment horizontal="center" vertical="center" wrapText="1"/>
    </xf>
    <xf numFmtId="0" fontId="1" fillId="0" borderId="29" xfId="0" applyFont="1" applyFill="1" applyBorder="1" applyAlignment="1">
      <alignment vertical="center" wrapText="1"/>
    </xf>
    <xf numFmtId="0" fontId="13" fillId="5" borderId="16" xfId="1" applyFont="1" applyFill="1" applyBorder="1" applyAlignment="1">
      <alignment horizontal="left" vertical="center" wrapText="1"/>
    </xf>
    <xf numFmtId="0" fontId="29" fillId="0" borderId="14" xfId="0" applyFont="1" applyBorder="1" applyAlignment="1">
      <alignment horizontal="left" vertical="center" wrapText="1"/>
    </xf>
    <xf numFmtId="0" fontId="13" fillId="5" borderId="14" xfId="1" applyFont="1" applyFill="1" applyBorder="1" applyAlignment="1">
      <alignment horizontal="left" vertical="center" wrapText="1"/>
    </xf>
    <xf numFmtId="176" fontId="4" fillId="0" borderId="2" xfId="1" applyNumberFormat="1" applyFont="1" applyFill="1" applyBorder="1" applyAlignment="1">
      <alignment horizontal="center" vertical="center" wrapText="1"/>
    </xf>
    <xf numFmtId="176" fontId="4" fillId="0" borderId="29" xfId="1" applyNumberFormat="1" applyFont="1" applyFill="1" applyBorder="1" applyAlignment="1">
      <alignment horizontal="center" vertical="center" wrapText="1"/>
    </xf>
    <xf numFmtId="0" fontId="0" fillId="5" borderId="16" xfId="0" applyFill="1" applyBorder="1" applyAlignment="1">
      <alignment vertical="center" wrapText="1"/>
    </xf>
    <xf numFmtId="176" fontId="10" fillId="0" borderId="1" xfId="1" applyNumberFormat="1" applyFont="1" applyFill="1" applyBorder="1" applyAlignment="1">
      <alignment horizontal="center" vertical="center" wrapText="1"/>
    </xf>
    <xf numFmtId="0" fontId="4" fillId="0" borderId="9" xfId="1" applyBorder="1" applyAlignment="1">
      <alignment horizontal="center" vertical="center"/>
    </xf>
    <xf numFmtId="0" fontId="4" fillId="2" borderId="1" xfId="1" applyFont="1" applyFill="1" applyBorder="1" applyAlignment="1" applyProtection="1">
      <alignment horizontal="center" vertical="center"/>
      <protection locked="0"/>
    </xf>
    <xf numFmtId="180" fontId="4" fillId="2" borderId="4" xfId="1" applyNumberFormat="1" applyFont="1" applyFill="1" applyBorder="1" applyAlignment="1" applyProtection="1">
      <alignment horizontal="right" vertical="center"/>
      <protection locked="0"/>
    </xf>
    <xf numFmtId="180" fontId="4" fillId="2" borderId="1" xfId="1" applyNumberFormat="1" applyFont="1" applyFill="1" applyBorder="1" applyAlignment="1" applyProtection="1">
      <alignment horizontal="right" vertical="center"/>
      <protection locked="0"/>
    </xf>
    <xf numFmtId="180" fontId="4" fillId="2" borderId="3" xfId="1" applyNumberFormat="1" applyFont="1" applyFill="1" applyBorder="1" applyAlignment="1" applyProtection="1">
      <alignment horizontal="right" vertical="center"/>
      <protection locked="0"/>
    </xf>
    <xf numFmtId="183" fontId="23" fillId="0" borderId="38" xfId="3" applyNumberFormat="1" applyFont="1" applyFill="1" applyBorder="1" applyAlignment="1" applyProtection="1">
      <alignment horizontal="right" vertical="center" shrinkToFit="1"/>
    </xf>
    <xf numFmtId="0" fontId="22" fillId="0" borderId="1" xfId="3" applyFont="1" applyBorder="1" applyAlignment="1" applyProtection="1">
      <alignment horizontal="center" vertical="center" wrapText="1"/>
    </xf>
    <xf numFmtId="0" fontId="22" fillId="0" borderId="1" xfId="1" applyFont="1" applyBorder="1" applyAlignment="1" applyProtection="1">
      <alignment vertical="center"/>
    </xf>
    <xf numFmtId="0" fontId="19" fillId="0" borderId="1" xfId="3" applyFont="1" applyBorder="1" applyAlignment="1">
      <alignment horizontal="center" vertical="center"/>
    </xf>
    <xf numFmtId="0" fontId="19" fillId="0" borderId="7" xfId="3" applyFont="1" applyBorder="1" applyAlignment="1">
      <alignment vertical="center"/>
    </xf>
    <xf numFmtId="0" fontId="19" fillId="0" borderId="7" xfId="3" applyFont="1" applyBorder="1" applyAlignment="1" applyProtection="1">
      <alignment vertical="center"/>
      <protection locked="0"/>
    </xf>
    <xf numFmtId="0" fontId="19" fillId="0" borderId="2" xfId="3"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9" fillId="0" borderId="8" xfId="3"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183" fontId="23" fillId="5" borderId="49" xfId="3" applyNumberFormat="1" applyFont="1" applyFill="1" applyBorder="1" applyAlignment="1" applyProtection="1">
      <alignment horizontal="right" vertical="center" shrinkToFit="1"/>
    </xf>
    <xf numFmtId="0" fontId="19" fillId="0" borderId="1" xfId="3" applyFont="1" applyBorder="1" applyAlignment="1" applyProtection="1">
      <alignment horizontal="center" vertical="center"/>
    </xf>
    <xf numFmtId="0" fontId="20" fillId="0" borderId="2" xfId="1" applyFont="1" applyBorder="1" applyAlignment="1" applyProtection="1">
      <alignment vertical="center"/>
    </xf>
    <xf numFmtId="0" fontId="22" fillId="0" borderId="1" xfId="3" applyFont="1" applyBorder="1" applyAlignment="1" applyProtection="1">
      <alignment horizontal="center" vertical="center"/>
    </xf>
    <xf numFmtId="0" fontId="22" fillId="0" borderId="2" xfId="1" applyFont="1" applyBorder="1" applyAlignment="1" applyProtection="1">
      <alignment vertical="center"/>
    </xf>
    <xf numFmtId="183" fontId="23" fillId="5" borderId="44" xfId="3" applyNumberFormat="1" applyFont="1" applyFill="1" applyBorder="1" applyAlignment="1" applyProtection="1">
      <alignment horizontal="right" vertical="center" shrinkToFit="1"/>
    </xf>
    <xf numFmtId="183" fontId="23" fillId="5" borderId="45" xfId="3" applyNumberFormat="1" applyFont="1" applyFill="1" applyBorder="1" applyAlignment="1" applyProtection="1">
      <alignment horizontal="right" vertical="center" shrinkToFit="1"/>
    </xf>
    <xf numFmtId="0" fontId="19" fillId="5" borderId="15" xfId="3" applyFont="1" applyFill="1" applyBorder="1" applyAlignment="1">
      <alignment horizontal="center" vertical="center"/>
    </xf>
    <xf numFmtId="0" fontId="0" fillId="5" borderId="16" xfId="0" applyFill="1" applyBorder="1" applyAlignment="1">
      <alignment horizontal="center" vertical="center"/>
    </xf>
    <xf numFmtId="0" fontId="0" fillId="5" borderId="14" xfId="0" applyFill="1" applyBorder="1" applyAlignment="1">
      <alignment horizontal="center" vertical="center"/>
    </xf>
    <xf numFmtId="0" fontId="19" fillId="2" borderId="2" xfId="3" applyFont="1" applyFill="1" applyBorder="1" applyAlignment="1">
      <alignment horizontal="center" vertical="center"/>
    </xf>
    <xf numFmtId="0" fontId="19" fillId="2" borderId="3" xfId="3" applyFont="1" applyFill="1" applyBorder="1" applyAlignment="1">
      <alignment horizontal="center" vertical="center"/>
    </xf>
    <xf numFmtId="0" fontId="19" fillId="2" borderId="4" xfId="3" applyFont="1" applyFill="1" applyBorder="1" applyAlignment="1">
      <alignment horizontal="center" vertical="center"/>
    </xf>
    <xf numFmtId="0" fontId="19" fillId="2" borderId="29" xfId="3" applyFont="1" applyFill="1" applyBorder="1" applyAlignment="1">
      <alignment horizontal="center" vertical="center"/>
    </xf>
  </cellXfs>
  <cellStyles count="9">
    <cellStyle name="パーセント" xfId="7" builtinId="5"/>
    <cellStyle name="ハイパーリンク" xfId="8" builtinId="8"/>
    <cellStyle name="桁区切り" xfId="4" builtinId="6"/>
    <cellStyle name="桁区切り 2" xfId="6" xr:uid="{00000000-0005-0000-0000-000001000000}"/>
    <cellStyle name="標準" xfId="0" builtinId="0"/>
    <cellStyle name="標準 2" xfId="1" xr:uid="{00000000-0005-0000-0000-000003000000}"/>
    <cellStyle name="標準 3" xfId="5" xr:uid="{00000000-0005-0000-0000-000004000000}"/>
    <cellStyle name="標準_180610加算の様式" xfId="3" xr:uid="{00000000-0005-0000-0000-000005000000}"/>
    <cellStyle name="標準_③-２加算様式（就労）" xfId="2" xr:uid="{00000000-0005-0000-0000-00000600000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99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126999</xdr:colOff>
      <xdr:row>0</xdr:row>
      <xdr:rowOff>51955</xdr:rowOff>
    </xdr:from>
    <xdr:to>
      <xdr:col>13</xdr:col>
      <xdr:colOff>432955</xdr:colOff>
      <xdr:row>1</xdr:row>
      <xdr:rowOff>92363</xdr:rowOff>
    </xdr:to>
    <xdr:sp macro="" textlink="">
      <xdr:nvSpPr>
        <xdr:cNvPr id="2" name="正方形/長方形 1">
          <a:extLst>
            <a:ext uri="{FF2B5EF4-FFF2-40B4-BE49-F238E27FC236}">
              <a16:creationId xmlns:a16="http://schemas.microsoft.com/office/drawing/2014/main" id="{7F51FC84-D6BD-4210-9F45-D48157914473}"/>
            </a:ext>
          </a:extLst>
        </xdr:cNvPr>
        <xdr:cNvSpPr/>
      </xdr:nvSpPr>
      <xdr:spPr>
        <a:xfrm>
          <a:off x="7458363" y="51955"/>
          <a:ext cx="1414319" cy="346363"/>
        </a:xfrm>
        <a:prstGeom prst="rect">
          <a:avLst/>
        </a:prstGeom>
        <a:solidFill>
          <a:sysClr val="window" lastClr="FFFFFF"/>
        </a:solidFill>
        <a:ln w="38100" cap="flat" cmpd="sng" algn="ctr">
          <a:solidFill>
            <a:srgbClr val="FF0000"/>
          </a:solidFill>
          <a:prstDash val="solid"/>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記載例</a:t>
          </a:r>
        </a:p>
      </xdr:txBody>
    </xdr:sp>
    <xdr:clientData/>
  </xdr:twoCellAnchor>
  <xdr:twoCellAnchor>
    <xdr:from>
      <xdr:col>0</xdr:col>
      <xdr:colOff>0</xdr:colOff>
      <xdr:row>0</xdr:row>
      <xdr:rowOff>277091</xdr:rowOff>
    </xdr:from>
    <xdr:to>
      <xdr:col>7</xdr:col>
      <xdr:colOff>421409</xdr:colOff>
      <xdr:row>2</xdr:row>
      <xdr:rowOff>285699</xdr:rowOff>
    </xdr:to>
    <xdr:sp macro="" textlink="">
      <xdr:nvSpPr>
        <xdr:cNvPr id="3" name="角丸四角形 9">
          <a:extLst>
            <a:ext uri="{FF2B5EF4-FFF2-40B4-BE49-F238E27FC236}">
              <a16:creationId xmlns:a16="http://schemas.microsoft.com/office/drawing/2014/main" id="{51B949EA-BD2F-4CDF-AF2D-E55C4F466FAB}"/>
            </a:ext>
          </a:extLst>
        </xdr:cNvPr>
        <xdr:cNvSpPr/>
      </xdr:nvSpPr>
      <xdr:spPr>
        <a:xfrm>
          <a:off x="0" y="277091"/>
          <a:ext cx="5091545" cy="620517"/>
        </a:xfrm>
        <a:prstGeom prst="roundRect">
          <a:avLst/>
        </a:prstGeom>
        <a:noFill/>
        <a:ln w="57150" cap="flat" cmpd="sng" algn="ctr">
          <a:solidFill>
            <a:srgbClr val="FF0000"/>
          </a:solidFill>
          <a:prstDash val="sysDot"/>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80818</xdr:colOff>
      <xdr:row>3</xdr:row>
      <xdr:rowOff>69271</xdr:rowOff>
    </xdr:from>
    <xdr:to>
      <xdr:col>5</xdr:col>
      <xdr:colOff>127000</xdr:colOff>
      <xdr:row>5</xdr:row>
      <xdr:rowOff>96115</xdr:rowOff>
    </xdr:to>
    <xdr:sp macro="" textlink="">
      <xdr:nvSpPr>
        <xdr:cNvPr id="4" name="正方形/長方形 3">
          <a:extLst>
            <a:ext uri="{FF2B5EF4-FFF2-40B4-BE49-F238E27FC236}">
              <a16:creationId xmlns:a16="http://schemas.microsoft.com/office/drawing/2014/main" id="{CDC39140-7841-440A-A535-D76FE69094E2}"/>
            </a:ext>
          </a:extLst>
        </xdr:cNvPr>
        <xdr:cNvSpPr/>
      </xdr:nvSpPr>
      <xdr:spPr>
        <a:xfrm>
          <a:off x="1027545" y="987135"/>
          <a:ext cx="2545773" cy="511753"/>
        </a:xfrm>
        <a:prstGeom prst="rect">
          <a:avLst/>
        </a:prstGeom>
        <a:solidFill>
          <a:srgbClr val="FFFF00"/>
        </a:solidFill>
        <a:ln w="12700" cap="flat" cmpd="sng" algn="ctr">
          <a:solidFill>
            <a:srgbClr val="FF0000"/>
          </a:solidFill>
          <a:prstDash val="solid"/>
          <a:miter lim="800000"/>
        </a:ln>
        <a:effectLst/>
      </xdr:spPr>
      <xdr:txBody>
        <a:bodyPr vertOverflow="clip" rtlCol="0" anchor="ctr"/>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05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↑上記の事項をよくご確認ください</a:t>
          </a:r>
        </a:p>
      </xdr:txBody>
    </xdr:sp>
    <xdr:clientData/>
  </xdr:twoCellAnchor>
  <xdr:twoCellAnchor>
    <xdr:from>
      <xdr:col>1</xdr:col>
      <xdr:colOff>69273</xdr:colOff>
      <xdr:row>8</xdr:row>
      <xdr:rowOff>92365</xdr:rowOff>
    </xdr:from>
    <xdr:to>
      <xdr:col>12</xdr:col>
      <xdr:colOff>736893</xdr:colOff>
      <xdr:row>10</xdr:row>
      <xdr:rowOff>177803</xdr:rowOff>
    </xdr:to>
    <xdr:sp macro="" textlink="">
      <xdr:nvSpPr>
        <xdr:cNvPr id="5" name="左中かっこ 4">
          <a:extLst>
            <a:ext uri="{FF2B5EF4-FFF2-40B4-BE49-F238E27FC236}">
              <a16:creationId xmlns:a16="http://schemas.microsoft.com/office/drawing/2014/main" id="{061C2E18-4BBF-4343-9B43-87A5577A844F}"/>
            </a:ext>
          </a:extLst>
        </xdr:cNvPr>
        <xdr:cNvSpPr/>
      </xdr:nvSpPr>
      <xdr:spPr>
        <a:xfrm rot="5400000">
          <a:off x="4427251" y="-1258022"/>
          <a:ext cx="501074" cy="7323575"/>
        </a:xfrm>
        <a:prstGeom prst="leftBrace">
          <a:avLst/>
        </a:prstGeom>
        <a:noFill/>
        <a:ln w="28575" cap="flat" cmpd="sng" algn="ctr">
          <a:solidFill>
            <a:srgbClr val="FF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5773</xdr:colOff>
      <xdr:row>5</xdr:row>
      <xdr:rowOff>46183</xdr:rowOff>
    </xdr:from>
    <xdr:to>
      <xdr:col>8</xdr:col>
      <xdr:colOff>432342</xdr:colOff>
      <xdr:row>8</xdr:row>
      <xdr:rowOff>11322</xdr:rowOff>
    </xdr:to>
    <xdr:sp macro="" textlink="">
      <xdr:nvSpPr>
        <xdr:cNvPr id="6" name="正方形/長方形 5">
          <a:extLst>
            <a:ext uri="{FF2B5EF4-FFF2-40B4-BE49-F238E27FC236}">
              <a16:creationId xmlns:a16="http://schemas.microsoft.com/office/drawing/2014/main" id="{DD2EE405-5631-4BB8-A63C-4CDC1A24BC15}"/>
            </a:ext>
          </a:extLst>
        </xdr:cNvPr>
        <xdr:cNvSpPr/>
      </xdr:nvSpPr>
      <xdr:spPr>
        <a:xfrm>
          <a:off x="3706091" y="1448956"/>
          <a:ext cx="1881296" cy="623230"/>
        </a:xfrm>
        <a:prstGeom prst="rect">
          <a:avLst/>
        </a:prstGeom>
        <a:solidFill>
          <a:srgbClr val="FFFF00"/>
        </a:solidFill>
        <a:ln w="12700" cap="flat" cmpd="sng" algn="ctr">
          <a:solidFill>
            <a:srgbClr val="FF0000"/>
          </a:solidFill>
          <a:prstDash val="dash"/>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は、別紙一覧表から自動的に転記されます</a:t>
          </a:r>
        </a:p>
      </xdr:txBody>
    </xdr:sp>
    <xdr:clientData/>
  </xdr:twoCellAnchor>
  <xdr:twoCellAnchor>
    <xdr:from>
      <xdr:col>0</xdr:col>
      <xdr:colOff>929409</xdr:colOff>
      <xdr:row>22</xdr:row>
      <xdr:rowOff>63500</xdr:rowOff>
    </xdr:from>
    <xdr:to>
      <xdr:col>6</xdr:col>
      <xdr:colOff>11257</xdr:colOff>
      <xdr:row>23</xdr:row>
      <xdr:rowOff>61767</xdr:rowOff>
    </xdr:to>
    <xdr:sp macro="" textlink="">
      <xdr:nvSpPr>
        <xdr:cNvPr id="7" name="左中かっこ 6">
          <a:extLst>
            <a:ext uri="{FF2B5EF4-FFF2-40B4-BE49-F238E27FC236}">
              <a16:creationId xmlns:a16="http://schemas.microsoft.com/office/drawing/2014/main" id="{882AF6FA-A4F1-4C6A-B716-FCDB6F829017}"/>
            </a:ext>
          </a:extLst>
        </xdr:cNvPr>
        <xdr:cNvSpPr/>
      </xdr:nvSpPr>
      <xdr:spPr>
        <a:xfrm rot="5400000" flipH="1">
          <a:off x="2205904" y="5142778"/>
          <a:ext cx="229176" cy="2782166"/>
        </a:xfrm>
        <a:prstGeom prst="leftBrace">
          <a:avLst>
            <a:gd name="adj1" fmla="val 8333"/>
            <a:gd name="adj2" fmla="val 53306"/>
          </a:avLst>
        </a:prstGeom>
        <a:noFill/>
        <a:ln w="28575" cap="flat" cmpd="sng" algn="ctr">
          <a:solidFill>
            <a:srgbClr val="FF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756227</xdr:colOff>
      <xdr:row>23</xdr:row>
      <xdr:rowOff>167409</xdr:rowOff>
    </xdr:from>
    <xdr:to>
      <xdr:col>6</xdr:col>
      <xdr:colOff>276225</xdr:colOff>
      <xdr:row>28</xdr:row>
      <xdr:rowOff>5383</xdr:rowOff>
    </xdr:to>
    <xdr:sp macro="" textlink="">
      <xdr:nvSpPr>
        <xdr:cNvPr id="8" name="正方形/長方形 7">
          <a:extLst>
            <a:ext uri="{FF2B5EF4-FFF2-40B4-BE49-F238E27FC236}">
              <a16:creationId xmlns:a16="http://schemas.microsoft.com/office/drawing/2014/main" id="{FFD47FD4-0493-4A82-B2C3-5D23228E0115}"/>
            </a:ext>
          </a:extLst>
        </xdr:cNvPr>
        <xdr:cNvSpPr/>
      </xdr:nvSpPr>
      <xdr:spPr>
        <a:xfrm>
          <a:off x="756227" y="6754091"/>
          <a:ext cx="3220316" cy="1217656"/>
        </a:xfrm>
        <a:prstGeom prst="rect">
          <a:avLst/>
        </a:prstGeom>
        <a:solidFill>
          <a:sysClr val="window" lastClr="FFFFFF"/>
        </a:solidFill>
        <a:ln w="12700" cap="flat" cmpd="sng" algn="ctr">
          <a:solidFill>
            <a:srgbClr val="FF0000"/>
          </a:solidFill>
          <a:prstDash val="solid"/>
          <a:miter lim="800000"/>
        </a:ln>
        <a:effectLst/>
      </xdr:spPr>
      <xdr:txBody>
        <a:bodyPr vert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昨年本報告書で届け出た目標工賃及び別途提出いただく「工賃向上計画」で設定した目標工賃を記入願います。</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（工賃向上計画との整合性をとってください）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昨年度未設定だった場合には、支給区分を空欄とし、目標工賃欄に「未記入」と記入願います</a:t>
          </a:r>
        </a:p>
      </xdr:txBody>
    </xdr:sp>
    <xdr:clientData/>
  </xdr:twoCellAnchor>
  <xdr:twoCellAnchor>
    <xdr:from>
      <xdr:col>6</xdr:col>
      <xdr:colOff>940954</xdr:colOff>
      <xdr:row>26</xdr:row>
      <xdr:rowOff>184728</xdr:rowOff>
    </xdr:from>
    <xdr:to>
      <xdr:col>8</xdr:col>
      <xdr:colOff>63500</xdr:colOff>
      <xdr:row>28</xdr:row>
      <xdr:rowOff>11546</xdr:rowOff>
    </xdr:to>
    <xdr:sp macro="" textlink="">
      <xdr:nvSpPr>
        <xdr:cNvPr id="9" name="角丸四角形 9">
          <a:extLst>
            <a:ext uri="{FF2B5EF4-FFF2-40B4-BE49-F238E27FC236}">
              <a16:creationId xmlns:a16="http://schemas.microsoft.com/office/drawing/2014/main" id="{6C348690-1C51-4183-B6BA-97FB3BAC3076}"/>
            </a:ext>
          </a:extLst>
        </xdr:cNvPr>
        <xdr:cNvSpPr/>
      </xdr:nvSpPr>
      <xdr:spPr>
        <a:xfrm>
          <a:off x="4641272" y="7654637"/>
          <a:ext cx="577273" cy="323273"/>
        </a:xfrm>
        <a:prstGeom prst="roundRect">
          <a:avLst/>
        </a:prstGeom>
        <a:noFill/>
        <a:ln w="57150" cap="flat" cmpd="sng" algn="ctr">
          <a:solidFill>
            <a:srgbClr val="FF0000"/>
          </a:solidFill>
          <a:prstDash val="sysDot"/>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508000</xdr:colOff>
      <xdr:row>30</xdr:row>
      <xdr:rowOff>236682</xdr:rowOff>
    </xdr:from>
    <xdr:to>
      <xdr:col>4</xdr:col>
      <xdr:colOff>432955</xdr:colOff>
      <xdr:row>32</xdr:row>
      <xdr:rowOff>63500</xdr:rowOff>
    </xdr:to>
    <xdr:sp macro="" textlink="">
      <xdr:nvSpPr>
        <xdr:cNvPr id="11" name="角丸四角形 9">
          <a:extLst>
            <a:ext uri="{FF2B5EF4-FFF2-40B4-BE49-F238E27FC236}">
              <a16:creationId xmlns:a16="http://schemas.microsoft.com/office/drawing/2014/main" id="{B93DF264-8C5D-4D4A-B7E5-CA21CEBCA17B}"/>
            </a:ext>
          </a:extLst>
        </xdr:cNvPr>
        <xdr:cNvSpPr/>
      </xdr:nvSpPr>
      <xdr:spPr>
        <a:xfrm>
          <a:off x="508000" y="8699500"/>
          <a:ext cx="2395682" cy="323273"/>
        </a:xfrm>
        <a:prstGeom prst="roundRect">
          <a:avLst/>
        </a:prstGeom>
        <a:noFill/>
        <a:ln w="57150" cap="flat" cmpd="sng" algn="ctr">
          <a:solidFill>
            <a:srgbClr val="FF0000"/>
          </a:solidFill>
          <a:prstDash val="sysDot"/>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825498</xdr:colOff>
      <xdr:row>24</xdr:row>
      <xdr:rowOff>75045</xdr:rowOff>
    </xdr:from>
    <xdr:to>
      <xdr:col>10</xdr:col>
      <xdr:colOff>444500</xdr:colOff>
      <xdr:row>26</xdr:row>
      <xdr:rowOff>92138</xdr:rowOff>
    </xdr:to>
    <xdr:sp macro="" textlink="">
      <xdr:nvSpPr>
        <xdr:cNvPr id="12" name="正方形/長方形 11">
          <a:extLst>
            <a:ext uri="{FF2B5EF4-FFF2-40B4-BE49-F238E27FC236}">
              <a16:creationId xmlns:a16="http://schemas.microsoft.com/office/drawing/2014/main" id="{A51DA59E-FBA8-4B8E-B8FE-EF3466510486}"/>
            </a:ext>
          </a:extLst>
        </xdr:cNvPr>
        <xdr:cNvSpPr/>
      </xdr:nvSpPr>
      <xdr:spPr>
        <a:xfrm>
          <a:off x="4525816" y="6892636"/>
          <a:ext cx="2337957" cy="669411"/>
        </a:xfrm>
        <a:prstGeom prst="rect">
          <a:avLst/>
        </a:prstGeom>
        <a:solidFill>
          <a:sysClr val="window" lastClr="FFFFFF"/>
        </a:solidFill>
        <a:ln w="127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↓令和７年度において新たに開始した場合のみ「○」を記入してください</a:t>
          </a:r>
        </a:p>
      </xdr:txBody>
    </xdr:sp>
    <xdr:clientData/>
  </xdr:twoCellAnchor>
  <xdr:twoCellAnchor>
    <xdr:from>
      <xdr:col>6</xdr:col>
      <xdr:colOff>929409</xdr:colOff>
      <xdr:row>49</xdr:row>
      <xdr:rowOff>340591</xdr:rowOff>
    </xdr:from>
    <xdr:to>
      <xdr:col>9</xdr:col>
      <xdr:colOff>75045</xdr:colOff>
      <xdr:row>52</xdr:row>
      <xdr:rowOff>80818</xdr:rowOff>
    </xdr:to>
    <xdr:sp macro="" textlink="">
      <xdr:nvSpPr>
        <xdr:cNvPr id="14" name="角丸四角形 9">
          <a:extLst>
            <a:ext uri="{FF2B5EF4-FFF2-40B4-BE49-F238E27FC236}">
              <a16:creationId xmlns:a16="http://schemas.microsoft.com/office/drawing/2014/main" id="{919CEBA1-3C83-43AF-BA57-AC9C8E04575A}"/>
            </a:ext>
          </a:extLst>
        </xdr:cNvPr>
        <xdr:cNvSpPr/>
      </xdr:nvSpPr>
      <xdr:spPr>
        <a:xfrm>
          <a:off x="4629727" y="13681364"/>
          <a:ext cx="1610591" cy="1114136"/>
        </a:xfrm>
        <a:prstGeom prst="roundRect">
          <a:avLst/>
        </a:prstGeom>
        <a:noFill/>
        <a:ln w="57150" cap="flat" cmpd="sng" algn="ctr">
          <a:solidFill>
            <a:srgbClr val="FF0000"/>
          </a:solidFill>
          <a:prstDash val="sysDot"/>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144319</xdr:colOff>
      <xdr:row>47</xdr:row>
      <xdr:rowOff>161637</xdr:rowOff>
    </xdr:from>
    <xdr:to>
      <xdr:col>11</xdr:col>
      <xdr:colOff>98136</xdr:colOff>
      <xdr:row>49</xdr:row>
      <xdr:rowOff>225136</xdr:rowOff>
    </xdr:to>
    <xdr:sp macro="" textlink="">
      <xdr:nvSpPr>
        <xdr:cNvPr id="15" name="正方形/長方形 14">
          <a:extLst>
            <a:ext uri="{FF2B5EF4-FFF2-40B4-BE49-F238E27FC236}">
              <a16:creationId xmlns:a16="http://schemas.microsoft.com/office/drawing/2014/main" id="{75C70974-365C-4367-8650-70FA695E47DD}"/>
            </a:ext>
          </a:extLst>
        </xdr:cNvPr>
        <xdr:cNvSpPr/>
      </xdr:nvSpPr>
      <xdr:spPr>
        <a:xfrm>
          <a:off x="4814455" y="13005955"/>
          <a:ext cx="2615045" cy="559954"/>
        </a:xfrm>
        <a:prstGeom prst="rect">
          <a:avLst/>
        </a:prstGeom>
        <a:solidFill>
          <a:srgbClr val="FFFF00"/>
        </a:solidFill>
        <a:ln w="127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n-lt"/>
              <a:ea typeface="+mn-ea"/>
              <a:cs typeface="+mn-cs"/>
            </a:rPr>
            <a:t>↓在宅利用者の割合が</a:t>
          </a:r>
          <a:r>
            <a:rPr kumimoji="1" lang="en-US" altLang="ja-JP" sz="1000" b="0" i="0" u="none" strike="noStrike" kern="0" cap="none" spc="0" normalizeH="0" baseline="0" noProof="0">
              <a:ln>
                <a:noFill/>
              </a:ln>
              <a:solidFill>
                <a:srgbClr val="FF0000"/>
              </a:solidFill>
              <a:effectLst/>
              <a:uLnTx/>
              <a:uFillTx/>
              <a:latin typeface="+mn-lt"/>
              <a:ea typeface="+mn-ea"/>
              <a:cs typeface="+mn-cs"/>
            </a:rPr>
            <a:t>100</a:t>
          </a:r>
          <a:r>
            <a:rPr kumimoji="1" lang="ja-JP" altLang="en-US" sz="1000" b="0" i="0" u="none" strike="noStrike" kern="0" cap="none" spc="0" normalizeH="0" baseline="0" noProof="0">
              <a:ln>
                <a:noFill/>
              </a:ln>
              <a:solidFill>
                <a:srgbClr val="FF0000"/>
              </a:solidFill>
              <a:effectLst/>
              <a:uLnTx/>
              <a:uFillTx/>
              <a:latin typeface="+mn-lt"/>
              <a:ea typeface="+mn-ea"/>
              <a:cs typeface="+mn-cs"/>
            </a:rPr>
            <a:t>％以上の数字になっていないかご確認ください</a:t>
          </a:r>
        </a:p>
      </xdr:txBody>
    </xdr:sp>
    <xdr:clientData/>
  </xdr:twoCellAnchor>
  <xdr:twoCellAnchor>
    <xdr:from>
      <xdr:col>4</xdr:col>
      <xdr:colOff>525319</xdr:colOff>
      <xdr:row>30</xdr:row>
      <xdr:rowOff>178954</xdr:rowOff>
    </xdr:from>
    <xdr:to>
      <xdr:col>10</xdr:col>
      <xdr:colOff>842820</xdr:colOff>
      <xdr:row>32</xdr:row>
      <xdr:rowOff>51730</xdr:rowOff>
    </xdr:to>
    <xdr:sp macro="" textlink="">
      <xdr:nvSpPr>
        <xdr:cNvPr id="16" name="正方形/長方形 15">
          <a:extLst>
            <a:ext uri="{FF2B5EF4-FFF2-40B4-BE49-F238E27FC236}">
              <a16:creationId xmlns:a16="http://schemas.microsoft.com/office/drawing/2014/main" id="{2E443C62-0868-4B0D-985B-259AE2E56D4B}"/>
            </a:ext>
          </a:extLst>
        </xdr:cNvPr>
        <xdr:cNvSpPr/>
      </xdr:nvSpPr>
      <xdr:spPr>
        <a:xfrm>
          <a:off x="2996046" y="8641772"/>
          <a:ext cx="4266047" cy="369231"/>
        </a:xfrm>
        <a:prstGeom prst="rect">
          <a:avLst/>
        </a:prstGeom>
        <a:solidFill>
          <a:sysClr val="window" lastClr="FFFFFF"/>
        </a:solidFill>
        <a:ln w="127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←左記その他の（括弧）内には具体的な作業内容を記入してください。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548408</xdr:colOff>
      <xdr:row>0</xdr:row>
      <xdr:rowOff>63500</xdr:rowOff>
    </xdr:from>
    <xdr:to>
      <xdr:col>12</xdr:col>
      <xdr:colOff>779318</xdr:colOff>
      <xdr:row>1</xdr:row>
      <xdr:rowOff>103908</xdr:rowOff>
    </xdr:to>
    <xdr:sp macro="" textlink="">
      <xdr:nvSpPr>
        <xdr:cNvPr id="2" name="正方形/長方形 1">
          <a:extLst>
            <a:ext uri="{FF2B5EF4-FFF2-40B4-BE49-F238E27FC236}">
              <a16:creationId xmlns:a16="http://schemas.microsoft.com/office/drawing/2014/main" id="{72AE4D1A-22DC-4710-B309-641FE24AFF38}"/>
            </a:ext>
          </a:extLst>
        </xdr:cNvPr>
        <xdr:cNvSpPr/>
      </xdr:nvSpPr>
      <xdr:spPr>
        <a:xfrm>
          <a:off x="6967681" y="63500"/>
          <a:ext cx="1414319" cy="346363"/>
        </a:xfrm>
        <a:prstGeom prst="rect">
          <a:avLst/>
        </a:prstGeom>
        <a:solidFill>
          <a:sysClr val="window" lastClr="FFFFFF"/>
        </a:solidFill>
        <a:ln w="38100" cap="flat" cmpd="sng" algn="ctr">
          <a:solidFill>
            <a:srgbClr val="FF0000"/>
          </a:solidFill>
          <a:prstDash val="solid"/>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850900</xdr:colOff>
      <xdr:row>3</xdr:row>
      <xdr:rowOff>152400</xdr:rowOff>
    </xdr:from>
    <xdr:to>
      <xdr:col>5</xdr:col>
      <xdr:colOff>57150</xdr:colOff>
      <xdr:row>5</xdr:row>
      <xdr:rowOff>31750</xdr:rowOff>
    </xdr:to>
    <xdr:sp macro="" textlink="">
      <xdr:nvSpPr>
        <xdr:cNvPr id="2" name="四角形: 角を丸くする 1">
          <a:extLst>
            <a:ext uri="{FF2B5EF4-FFF2-40B4-BE49-F238E27FC236}">
              <a16:creationId xmlns:a16="http://schemas.microsoft.com/office/drawing/2014/main" id="{A3307F80-C026-88EE-FADD-23F63FE5933E}"/>
            </a:ext>
          </a:extLst>
        </xdr:cNvPr>
        <xdr:cNvSpPr/>
      </xdr:nvSpPr>
      <xdr:spPr>
        <a:xfrm>
          <a:off x="1085850" y="717550"/>
          <a:ext cx="1123950" cy="26035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273050</xdr:colOff>
      <xdr:row>4</xdr:row>
      <xdr:rowOff>158750</xdr:rowOff>
    </xdr:from>
    <xdr:to>
      <xdr:col>11</xdr:col>
      <xdr:colOff>50800</xdr:colOff>
      <xdr:row>6</xdr:row>
      <xdr:rowOff>57150</xdr:rowOff>
    </xdr:to>
    <xdr:sp macro="" textlink="">
      <xdr:nvSpPr>
        <xdr:cNvPr id="3" name="四角形: 角を丸くする 2">
          <a:extLst>
            <a:ext uri="{FF2B5EF4-FFF2-40B4-BE49-F238E27FC236}">
              <a16:creationId xmlns:a16="http://schemas.microsoft.com/office/drawing/2014/main" id="{74572E19-BB8A-4149-9217-A0766FF4001B}"/>
            </a:ext>
          </a:extLst>
        </xdr:cNvPr>
        <xdr:cNvSpPr/>
      </xdr:nvSpPr>
      <xdr:spPr>
        <a:xfrm>
          <a:off x="3765550" y="914400"/>
          <a:ext cx="508000" cy="40005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349250</xdr:colOff>
      <xdr:row>4</xdr:row>
      <xdr:rowOff>120650</xdr:rowOff>
    </xdr:from>
    <xdr:to>
      <xdr:col>18</xdr:col>
      <xdr:colOff>127000</xdr:colOff>
      <xdr:row>6</xdr:row>
      <xdr:rowOff>19050</xdr:rowOff>
    </xdr:to>
    <xdr:sp macro="" textlink="">
      <xdr:nvSpPr>
        <xdr:cNvPr id="4" name="四角形: 角を丸くする 3">
          <a:extLst>
            <a:ext uri="{FF2B5EF4-FFF2-40B4-BE49-F238E27FC236}">
              <a16:creationId xmlns:a16="http://schemas.microsoft.com/office/drawing/2014/main" id="{E2F4B5A6-D8F4-400C-AD3E-0F71DA1BD848}"/>
            </a:ext>
          </a:extLst>
        </xdr:cNvPr>
        <xdr:cNvSpPr/>
      </xdr:nvSpPr>
      <xdr:spPr>
        <a:xfrm>
          <a:off x="6216650" y="876300"/>
          <a:ext cx="508000" cy="40005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266700</xdr:colOff>
      <xdr:row>6</xdr:row>
      <xdr:rowOff>177800</xdr:rowOff>
    </xdr:from>
    <xdr:to>
      <xdr:col>9</xdr:col>
      <xdr:colOff>38100</xdr:colOff>
      <xdr:row>12</xdr:row>
      <xdr:rowOff>139700</xdr:rowOff>
    </xdr:to>
    <xdr:sp macro="" textlink="">
      <xdr:nvSpPr>
        <xdr:cNvPr id="5" name="正方形/長方形 4">
          <a:extLst>
            <a:ext uri="{FF2B5EF4-FFF2-40B4-BE49-F238E27FC236}">
              <a16:creationId xmlns:a16="http://schemas.microsoft.com/office/drawing/2014/main" id="{C8A354A0-9594-4F36-820B-F0A18FEE1776}"/>
            </a:ext>
          </a:extLst>
        </xdr:cNvPr>
        <xdr:cNvSpPr/>
      </xdr:nvSpPr>
      <xdr:spPr>
        <a:xfrm>
          <a:off x="501650" y="1435100"/>
          <a:ext cx="3028950" cy="11049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開所日数は「原則として、工賃の支払いが生じる生産活動の実施日」としてください。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クリエーションや行事など生産活動を目的としていない日は開所日として数えません。</a:t>
          </a:r>
        </a:p>
      </xdr:txBody>
    </xdr:sp>
    <xdr:clientData/>
  </xdr:twoCellAnchor>
  <xdr:twoCellAnchor>
    <xdr:from>
      <xdr:col>12</xdr:col>
      <xdr:colOff>152400</xdr:colOff>
      <xdr:row>9</xdr:row>
      <xdr:rowOff>50800</xdr:rowOff>
    </xdr:from>
    <xdr:to>
      <xdr:col>24</xdr:col>
      <xdr:colOff>209550</xdr:colOff>
      <xdr:row>12</xdr:row>
      <xdr:rowOff>158750</xdr:rowOff>
    </xdr:to>
    <xdr:sp macro="" textlink="">
      <xdr:nvSpPr>
        <xdr:cNvPr id="6" name="正方形/長方形 5">
          <a:extLst>
            <a:ext uri="{FF2B5EF4-FFF2-40B4-BE49-F238E27FC236}">
              <a16:creationId xmlns:a16="http://schemas.microsoft.com/office/drawing/2014/main" id="{7CFC8EE7-1343-4DD7-8FBD-0F9924FC97DC}"/>
            </a:ext>
          </a:extLst>
        </xdr:cNvPr>
        <xdr:cNvSpPr/>
      </xdr:nvSpPr>
      <xdr:spPr>
        <a:xfrm>
          <a:off x="4679950" y="1879600"/>
          <a:ext cx="4197350" cy="67945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有給休暇や各種手当、賞与を支給している場合は計上してください。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手取額ではなく、工賃として支払った総額を記入願います。</a:t>
          </a:r>
        </a:p>
      </xdr:txBody>
    </xdr:sp>
    <xdr:clientData/>
  </xdr:twoCellAnchor>
  <xdr:twoCellAnchor>
    <xdr:from>
      <xdr:col>21</xdr:col>
      <xdr:colOff>158750</xdr:colOff>
      <xdr:row>1</xdr:row>
      <xdr:rowOff>107950</xdr:rowOff>
    </xdr:from>
    <xdr:to>
      <xdr:col>34</xdr:col>
      <xdr:colOff>342900</xdr:colOff>
      <xdr:row>6</xdr:row>
      <xdr:rowOff>127000</xdr:rowOff>
    </xdr:to>
    <xdr:sp macro="" textlink="">
      <xdr:nvSpPr>
        <xdr:cNvPr id="7" name="正方形/長方形 6">
          <a:extLst>
            <a:ext uri="{FF2B5EF4-FFF2-40B4-BE49-F238E27FC236}">
              <a16:creationId xmlns:a16="http://schemas.microsoft.com/office/drawing/2014/main" id="{C02B7411-DEE8-4A02-9B65-461246B3B0D0}"/>
            </a:ext>
          </a:extLst>
        </xdr:cNvPr>
        <xdr:cNvSpPr/>
      </xdr:nvSpPr>
      <xdr:spPr>
        <a:xfrm>
          <a:off x="7791450" y="355600"/>
          <a:ext cx="4629150" cy="10287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就労総時間の単位は「時間」で計上願います。</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（例：５分→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0.08</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0.17</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0.25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20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0.33</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25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0.42</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30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0.50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35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0.58</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40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0.67</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45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0.75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50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0.83</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55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分→</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0.92</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時間等）</a:t>
          </a:r>
        </a:p>
      </xdr:txBody>
    </xdr:sp>
    <xdr:clientData/>
  </xdr:twoCellAnchor>
  <xdr:twoCellAnchor>
    <xdr:from>
      <xdr:col>3</xdr:col>
      <xdr:colOff>184150</xdr:colOff>
      <xdr:row>5</xdr:row>
      <xdr:rowOff>34925</xdr:rowOff>
    </xdr:from>
    <xdr:to>
      <xdr:col>3</xdr:col>
      <xdr:colOff>196850</xdr:colOff>
      <xdr:row>6</xdr:row>
      <xdr:rowOff>171450</xdr:rowOff>
    </xdr:to>
    <xdr:cxnSp macro="">
      <xdr:nvCxnSpPr>
        <xdr:cNvPr id="8" name="直線矢印コネクタ 7">
          <a:extLst>
            <a:ext uri="{FF2B5EF4-FFF2-40B4-BE49-F238E27FC236}">
              <a16:creationId xmlns:a16="http://schemas.microsoft.com/office/drawing/2014/main" id="{EFA466C7-84A6-407B-AD44-667E87882624}"/>
            </a:ext>
          </a:extLst>
        </xdr:cNvPr>
        <xdr:cNvCxnSpPr/>
      </xdr:nvCxnSpPr>
      <xdr:spPr>
        <a:xfrm flipV="1">
          <a:off x="1606550" y="981075"/>
          <a:ext cx="12700" cy="447675"/>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11</xdr:col>
      <xdr:colOff>38100</xdr:colOff>
      <xdr:row>6</xdr:row>
      <xdr:rowOff>38100</xdr:rowOff>
    </xdr:from>
    <xdr:to>
      <xdr:col>13</xdr:col>
      <xdr:colOff>234950</xdr:colOff>
      <xdr:row>9</xdr:row>
      <xdr:rowOff>63500</xdr:rowOff>
    </xdr:to>
    <xdr:cxnSp macro="">
      <xdr:nvCxnSpPr>
        <xdr:cNvPr id="10" name="直線矢印コネクタ 9">
          <a:extLst>
            <a:ext uri="{FF2B5EF4-FFF2-40B4-BE49-F238E27FC236}">
              <a16:creationId xmlns:a16="http://schemas.microsoft.com/office/drawing/2014/main" id="{10A4048F-026D-48EB-B512-443D0D9C4914}"/>
            </a:ext>
          </a:extLst>
        </xdr:cNvPr>
        <xdr:cNvCxnSpPr/>
      </xdr:nvCxnSpPr>
      <xdr:spPr>
        <a:xfrm flipH="1" flipV="1">
          <a:off x="4260850" y="1295400"/>
          <a:ext cx="806450" cy="596900"/>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18</xdr:col>
      <xdr:colOff>114300</xdr:colOff>
      <xdr:row>5</xdr:row>
      <xdr:rowOff>6350</xdr:rowOff>
    </xdr:from>
    <xdr:to>
      <xdr:col>21</xdr:col>
      <xdr:colOff>139700</xdr:colOff>
      <xdr:row>5</xdr:row>
      <xdr:rowOff>25400</xdr:rowOff>
    </xdr:to>
    <xdr:cxnSp macro="">
      <xdr:nvCxnSpPr>
        <xdr:cNvPr id="12" name="直線矢印コネクタ 11">
          <a:extLst>
            <a:ext uri="{FF2B5EF4-FFF2-40B4-BE49-F238E27FC236}">
              <a16:creationId xmlns:a16="http://schemas.microsoft.com/office/drawing/2014/main" id="{748D97A2-7C84-4232-AA12-61C33EA42A97}"/>
            </a:ext>
          </a:extLst>
        </xdr:cNvPr>
        <xdr:cNvCxnSpPr/>
      </xdr:nvCxnSpPr>
      <xdr:spPr>
        <a:xfrm flipH="1" flipV="1">
          <a:off x="6711950" y="952500"/>
          <a:ext cx="1060450" cy="19050"/>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0</xdr:col>
      <xdr:colOff>0</xdr:colOff>
      <xdr:row>102</xdr:row>
      <xdr:rowOff>165100</xdr:rowOff>
    </xdr:from>
    <xdr:to>
      <xdr:col>1</xdr:col>
      <xdr:colOff>50800</xdr:colOff>
      <xdr:row>206</xdr:row>
      <xdr:rowOff>76200</xdr:rowOff>
    </xdr:to>
    <xdr:sp macro="" textlink="">
      <xdr:nvSpPr>
        <xdr:cNvPr id="16" name="角丸四角形 2">
          <a:extLst>
            <a:ext uri="{FF2B5EF4-FFF2-40B4-BE49-F238E27FC236}">
              <a16:creationId xmlns:a16="http://schemas.microsoft.com/office/drawing/2014/main" id="{4C722C19-D2B1-4B8B-8020-77C0B4C47C04}"/>
            </a:ext>
          </a:extLst>
        </xdr:cNvPr>
        <xdr:cNvSpPr/>
      </xdr:nvSpPr>
      <xdr:spPr>
        <a:xfrm>
          <a:off x="0" y="19710400"/>
          <a:ext cx="285750" cy="673100"/>
        </a:xfrm>
        <a:prstGeom prst="roundRect">
          <a:avLst/>
        </a:prstGeom>
        <a:noFill/>
        <a:ln w="38100" cap="flat" cmpd="sng" algn="ctr">
          <a:solidFill>
            <a:srgbClr val="FF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177800</xdr:colOff>
      <xdr:row>86</xdr:row>
      <xdr:rowOff>177800</xdr:rowOff>
    </xdr:from>
    <xdr:to>
      <xdr:col>18</xdr:col>
      <xdr:colOff>47625</xdr:colOff>
      <xdr:row>92</xdr:row>
      <xdr:rowOff>101600</xdr:rowOff>
    </xdr:to>
    <xdr:sp macro="" textlink="">
      <xdr:nvSpPr>
        <xdr:cNvPr id="17" name="正方形/長方形 16">
          <a:extLst>
            <a:ext uri="{FF2B5EF4-FFF2-40B4-BE49-F238E27FC236}">
              <a16:creationId xmlns:a16="http://schemas.microsoft.com/office/drawing/2014/main" id="{6EC4B0AD-4551-4624-BC6D-EA4EBB39C1CA}"/>
            </a:ext>
          </a:extLst>
        </xdr:cNvPr>
        <xdr:cNvSpPr/>
      </xdr:nvSpPr>
      <xdr:spPr>
        <a:xfrm>
          <a:off x="2330450" y="16675100"/>
          <a:ext cx="4314825" cy="10668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100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200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行目まで、</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100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行分のセルが、非表示となっています。</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行が足りないときは、隠れたセルを「再表示」することにより、</a:t>
          </a: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200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名分まで入力できます。</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200</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名でも足りない場合は障害福祉課まで連絡願います。</a:t>
          </a:r>
        </a:p>
      </xdr:txBody>
    </xdr:sp>
    <xdr:clientData/>
  </xdr:twoCellAnchor>
  <xdr:twoCellAnchor>
    <xdr:from>
      <xdr:col>1</xdr:col>
      <xdr:colOff>107950</xdr:colOff>
      <xdr:row>91</xdr:row>
      <xdr:rowOff>12700</xdr:rowOff>
    </xdr:from>
    <xdr:to>
      <xdr:col>5</xdr:col>
      <xdr:colOff>180975</xdr:colOff>
      <xdr:row>103</xdr:row>
      <xdr:rowOff>79375</xdr:rowOff>
    </xdr:to>
    <xdr:cxnSp macro="">
      <xdr:nvCxnSpPr>
        <xdr:cNvPr id="18" name="直線矢印コネクタ 17">
          <a:extLst>
            <a:ext uri="{FF2B5EF4-FFF2-40B4-BE49-F238E27FC236}">
              <a16:creationId xmlns:a16="http://schemas.microsoft.com/office/drawing/2014/main" id="{FFEEB06E-182F-4FCA-9DC2-B26650B16890}"/>
            </a:ext>
          </a:extLst>
        </xdr:cNvPr>
        <xdr:cNvCxnSpPr/>
      </xdr:nvCxnSpPr>
      <xdr:spPr>
        <a:xfrm flipH="1">
          <a:off x="342900" y="17462500"/>
          <a:ext cx="1990725" cy="2352675"/>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39</xdr:col>
      <xdr:colOff>571500</xdr:colOff>
      <xdr:row>208</xdr:row>
      <xdr:rowOff>12700</xdr:rowOff>
    </xdr:from>
    <xdr:to>
      <xdr:col>41</xdr:col>
      <xdr:colOff>25400</xdr:colOff>
      <xdr:row>209</xdr:row>
      <xdr:rowOff>3175</xdr:rowOff>
    </xdr:to>
    <xdr:sp macro="" textlink="">
      <xdr:nvSpPr>
        <xdr:cNvPr id="19" name="角丸四角形 2">
          <a:extLst>
            <a:ext uri="{FF2B5EF4-FFF2-40B4-BE49-F238E27FC236}">
              <a16:creationId xmlns:a16="http://schemas.microsoft.com/office/drawing/2014/main" id="{B963CED5-CA61-43FA-BD59-FA1348354F9A}"/>
            </a:ext>
          </a:extLst>
        </xdr:cNvPr>
        <xdr:cNvSpPr/>
      </xdr:nvSpPr>
      <xdr:spPr>
        <a:xfrm>
          <a:off x="14706600" y="20701000"/>
          <a:ext cx="647700" cy="320675"/>
        </a:xfrm>
        <a:prstGeom prst="roundRect">
          <a:avLst/>
        </a:prstGeom>
        <a:noFill/>
        <a:ln w="38100" cap="flat" cmpd="sng" algn="ctr">
          <a:solidFill>
            <a:srgbClr val="FF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69850</xdr:colOff>
      <xdr:row>90</xdr:row>
      <xdr:rowOff>127000</xdr:rowOff>
    </xdr:from>
    <xdr:to>
      <xdr:col>39</xdr:col>
      <xdr:colOff>273050</xdr:colOff>
      <xdr:row>94</xdr:row>
      <xdr:rowOff>50800</xdr:rowOff>
    </xdr:to>
    <xdr:sp macro="" textlink="">
      <xdr:nvSpPr>
        <xdr:cNvPr id="20" name="正方形/長方形 19">
          <a:extLst>
            <a:ext uri="{FF2B5EF4-FFF2-40B4-BE49-F238E27FC236}">
              <a16:creationId xmlns:a16="http://schemas.microsoft.com/office/drawing/2014/main" id="{BD016429-9DE5-4819-8E09-E4322A36804D}"/>
            </a:ext>
          </a:extLst>
        </xdr:cNvPr>
        <xdr:cNvSpPr/>
      </xdr:nvSpPr>
      <xdr:spPr>
        <a:xfrm>
          <a:off x="11112500" y="17386300"/>
          <a:ext cx="3295650" cy="685800"/>
        </a:xfrm>
        <a:prstGeom prst="rect">
          <a:avLst/>
        </a:prstGeom>
        <a:solidFill>
          <a:srgbClr val="FFFF00"/>
        </a:solidFill>
        <a:ln w="38100" cap="flat" cmpd="sng" algn="ctr">
          <a:solidFill>
            <a:srgbClr val="FF0000"/>
          </a:solidFill>
          <a:prstDash val="solid"/>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１日あたりの平均利用者数が「１」未満になることはありませんので御注意ください。</a:t>
          </a:r>
        </a:p>
      </xdr:txBody>
    </xdr:sp>
    <xdr:clientData/>
  </xdr:twoCellAnchor>
  <xdr:twoCellAnchor>
    <xdr:from>
      <xdr:col>36</xdr:col>
      <xdr:colOff>152400</xdr:colOff>
      <xdr:row>94</xdr:row>
      <xdr:rowOff>69850</xdr:rowOff>
    </xdr:from>
    <xdr:to>
      <xdr:col>39</xdr:col>
      <xdr:colOff>571500</xdr:colOff>
      <xdr:row>207</xdr:row>
      <xdr:rowOff>185738</xdr:rowOff>
    </xdr:to>
    <xdr:cxnSp macro="">
      <xdr:nvCxnSpPr>
        <xdr:cNvPr id="21" name="直線矢印コネクタ 20">
          <a:extLst>
            <a:ext uri="{FF2B5EF4-FFF2-40B4-BE49-F238E27FC236}">
              <a16:creationId xmlns:a16="http://schemas.microsoft.com/office/drawing/2014/main" id="{98A239BE-3CEC-469B-8A05-DBEF8C61FFC7}"/>
            </a:ext>
          </a:extLst>
        </xdr:cNvPr>
        <xdr:cNvCxnSpPr/>
      </xdr:nvCxnSpPr>
      <xdr:spPr>
        <a:xfrm>
          <a:off x="12960350" y="18091150"/>
          <a:ext cx="1746250" cy="2592388"/>
        </a:xfrm>
        <a:prstGeom prst="straightConnector1">
          <a:avLst/>
        </a:prstGeom>
        <a:noFill/>
        <a:ln w="28575" cap="flat" cmpd="sng" algn="ctr">
          <a:solidFill>
            <a:srgbClr val="FF0000"/>
          </a:solidFill>
          <a:prstDash val="solid"/>
          <a:miter lim="800000"/>
          <a:tailEnd type="triangle"/>
        </a:ln>
        <a:effectLst/>
      </xdr:spPr>
    </xdr:cxnSp>
    <xdr:clientData/>
  </xdr:twoCellAnchor>
  <xdr:twoCellAnchor>
    <xdr:from>
      <xdr:col>39</xdr:col>
      <xdr:colOff>25400</xdr:colOff>
      <xdr:row>3</xdr:row>
      <xdr:rowOff>38100</xdr:rowOff>
    </xdr:from>
    <xdr:to>
      <xdr:col>39</xdr:col>
      <xdr:colOff>533400</xdr:colOff>
      <xdr:row>5</xdr:row>
      <xdr:rowOff>57150</xdr:rowOff>
    </xdr:to>
    <xdr:sp macro="" textlink="">
      <xdr:nvSpPr>
        <xdr:cNvPr id="22" name="四角形: 角を丸くする 21">
          <a:extLst>
            <a:ext uri="{FF2B5EF4-FFF2-40B4-BE49-F238E27FC236}">
              <a16:creationId xmlns:a16="http://schemas.microsoft.com/office/drawing/2014/main" id="{251CB66B-12B0-4C2E-8C3B-0134CF03D23D}"/>
            </a:ext>
          </a:extLst>
        </xdr:cNvPr>
        <xdr:cNvSpPr/>
      </xdr:nvSpPr>
      <xdr:spPr>
        <a:xfrm>
          <a:off x="14160500" y="603250"/>
          <a:ext cx="508000" cy="400050"/>
        </a:xfrm>
        <a:prstGeom prst="round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33</xdr:col>
      <xdr:colOff>82550</xdr:colOff>
      <xdr:row>7</xdr:row>
      <xdr:rowOff>171450</xdr:rowOff>
    </xdr:from>
    <xdr:to>
      <xdr:col>40</xdr:col>
      <xdr:colOff>539750</xdr:colOff>
      <xdr:row>12</xdr:row>
      <xdr:rowOff>95250</xdr:rowOff>
    </xdr:to>
    <xdr:sp macro="" textlink="">
      <xdr:nvSpPr>
        <xdr:cNvPr id="23" name="正方形/長方形 22">
          <a:extLst>
            <a:ext uri="{FF2B5EF4-FFF2-40B4-BE49-F238E27FC236}">
              <a16:creationId xmlns:a16="http://schemas.microsoft.com/office/drawing/2014/main" id="{2A292C1F-29C8-45E3-A353-DB8CA7F7242F}"/>
            </a:ext>
          </a:extLst>
        </xdr:cNvPr>
        <xdr:cNvSpPr/>
      </xdr:nvSpPr>
      <xdr:spPr>
        <a:xfrm>
          <a:off x="11855450" y="1619250"/>
          <a:ext cx="3416300" cy="876300"/>
        </a:xfrm>
        <a:prstGeom prst="rect">
          <a:avLst/>
        </a:prstGeom>
        <a:solidFill>
          <a:sysClr val="window" lastClr="FFFFFF"/>
        </a:solidFill>
        <a:ln w="38100" cap="flat" cmpd="sng" algn="ctr">
          <a:solidFill>
            <a:srgbClr val="FF0000"/>
          </a:solidFill>
          <a:prstDash val="dash"/>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365</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日を超えることはございませんので御留意ください。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533400</xdr:colOff>
      <xdr:row>5</xdr:row>
      <xdr:rowOff>127000</xdr:rowOff>
    </xdr:from>
    <xdr:to>
      <xdr:col>39</xdr:col>
      <xdr:colOff>165100</xdr:colOff>
      <xdr:row>7</xdr:row>
      <xdr:rowOff>184150</xdr:rowOff>
    </xdr:to>
    <xdr:cxnSp macro="">
      <xdr:nvCxnSpPr>
        <xdr:cNvPr id="24" name="直線矢印コネクタ 23">
          <a:extLst>
            <a:ext uri="{FF2B5EF4-FFF2-40B4-BE49-F238E27FC236}">
              <a16:creationId xmlns:a16="http://schemas.microsoft.com/office/drawing/2014/main" id="{4C300E57-F10E-4078-93B7-C0AF9021A829}"/>
            </a:ext>
          </a:extLst>
        </xdr:cNvPr>
        <xdr:cNvCxnSpPr/>
      </xdr:nvCxnSpPr>
      <xdr:spPr>
        <a:xfrm flipV="1">
          <a:off x="14071600" y="1073150"/>
          <a:ext cx="228600" cy="558800"/>
        </a:xfrm>
        <a:prstGeom prst="straightConnector1">
          <a:avLst/>
        </a:prstGeom>
        <a:noFill/>
        <a:ln w="38100" cap="flat" cmpd="sng" algn="ctr">
          <a:solidFill>
            <a:srgbClr val="FF0000"/>
          </a:solidFill>
          <a:prstDash val="solid"/>
          <a:miter lim="800000"/>
          <a:tailEnd type="triangle"/>
        </a:ln>
        <a:effectLst/>
      </xdr:spPr>
    </xdr:cxnSp>
    <xdr:clientData/>
  </xdr:twoCellAnchor>
  <xdr:twoCellAnchor>
    <xdr:from>
      <xdr:col>38</xdr:col>
      <xdr:colOff>292100</xdr:colOff>
      <xdr:row>0</xdr:row>
      <xdr:rowOff>107950</xdr:rowOff>
    </xdr:from>
    <xdr:to>
      <xdr:col>40</xdr:col>
      <xdr:colOff>512619</xdr:colOff>
      <xdr:row>2</xdr:row>
      <xdr:rowOff>79663</xdr:rowOff>
    </xdr:to>
    <xdr:sp macro="" textlink="">
      <xdr:nvSpPr>
        <xdr:cNvPr id="28" name="正方形/長方形 27">
          <a:extLst>
            <a:ext uri="{FF2B5EF4-FFF2-40B4-BE49-F238E27FC236}">
              <a16:creationId xmlns:a16="http://schemas.microsoft.com/office/drawing/2014/main" id="{CC15A6A9-1B11-4504-83A9-EA46E1AFEF72}"/>
            </a:ext>
          </a:extLst>
        </xdr:cNvPr>
        <xdr:cNvSpPr/>
      </xdr:nvSpPr>
      <xdr:spPr>
        <a:xfrm>
          <a:off x="13830300" y="107950"/>
          <a:ext cx="1414319" cy="346363"/>
        </a:xfrm>
        <a:prstGeom prst="rect">
          <a:avLst/>
        </a:prstGeom>
        <a:solidFill>
          <a:sysClr val="window" lastClr="FFFFFF"/>
        </a:solidFill>
        <a:ln w="38100" cap="flat" cmpd="sng" algn="ctr">
          <a:solidFill>
            <a:srgbClr val="FF0000"/>
          </a:solidFill>
          <a:prstDash val="solid"/>
          <a:miter lim="800000"/>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yuurou@pref.tochigi.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yuurou@pref.tochigi.lg.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showGridLines="0" view="pageBreakPreview" topLeftCell="A47" zoomScale="110" zoomScaleNormal="100" zoomScaleSheetLayoutView="110" workbookViewId="0">
      <selection activeCell="H43" sqref="H43"/>
    </sheetView>
  </sheetViews>
  <sheetFormatPr defaultColWidth="8.83203125" defaultRowHeight="13"/>
  <cols>
    <col min="1" max="1" width="12.4140625" style="1" customWidth="1"/>
    <col min="2" max="2" width="3.33203125" style="1" customWidth="1"/>
    <col min="3" max="3" width="13.33203125" style="1" customWidth="1"/>
    <col min="4" max="4" width="3.33203125" style="1" customWidth="1"/>
    <col min="5" max="5" width="12.83203125" style="1" customWidth="1"/>
    <col min="6" max="6" width="3.33203125" style="1" customWidth="1"/>
    <col min="7" max="7" width="12.75" style="1" customWidth="1"/>
    <col min="8" max="8" width="6.33203125" style="1" customWidth="1"/>
    <col min="9" max="9" width="13.25" style="1" customWidth="1"/>
    <col min="10" max="10" width="3.33203125" style="1" customWidth="1"/>
    <col min="11" max="11" width="12" style="1" customWidth="1"/>
    <col min="12" max="12" width="3.58203125" style="1" customWidth="1"/>
    <col min="13" max="13" width="11" style="1" customWidth="1"/>
    <col min="14" max="14" width="7.08203125" style="1" customWidth="1"/>
    <col min="15" max="195" width="8.83203125" style="1"/>
    <col min="196" max="196" width="12.33203125" style="1" customWidth="1"/>
    <col min="197" max="197" width="3.33203125" style="1" customWidth="1"/>
    <col min="198" max="198" width="10.58203125" style="1" customWidth="1"/>
    <col min="199" max="199" width="3.33203125" style="1" customWidth="1"/>
    <col min="200" max="200" width="10.58203125" style="1" customWidth="1"/>
    <col min="201" max="201" width="3.33203125" style="1" customWidth="1"/>
    <col min="202" max="202" width="11.58203125" style="1" customWidth="1"/>
    <col min="203" max="203" width="3.33203125" style="1" customWidth="1"/>
    <col min="204" max="204" width="12.58203125" style="1" customWidth="1"/>
    <col min="205" max="205" width="3.33203125" style="1" customWidth="1"/>
    <col min="206" max="206" width="10" style="1" bestFit="1" customWidth="1"/>
    <col min="207" max="207" width="2.75" style="1" customWidth="1"/>
    <col min="208" max="208" width="8.33203125" style="1" customWidth="1"/>
    <col min="209" max="221" width="8.83203125" style="1"/>
    <col min="222" max="222" width="4.5" style="1" customWidth="1"/>
    <col min="223" max="223" width="31.5" style="1" bestFit="1" customWidth="1"/>
    <col min="224" max="224" width="8.83203125" style="1"/>
    <col min="225" max="225" width="3.5" style="1" bestFit="1" customWidth="1"/>
    <col min="226" max="226" width="9.5" style="1" bestFit="1" customWidth="1"/>
    <col min="227" max="227" width="8.83203125" style="1"/>
    <col min="228" max="228" width="3.5" style="1" bestFit="1" customWidth="1"/>
    <col min="229" max="229" width="16.08203125" style="1" bestFit="1" customWidth="1"/>
    <col min="230" max="230" width="8.83203125" style="1"/>
    <col min="231" max="231" width="3.33203125" style="1" bestFit="1" customWidth="1"/>
    <col min="232" max="234" width="8.83203125" style="1"/>
    <col min="235" max="235" width="19.08203125" style="1" bestFit="1" customWidth="1"/>
    <col min="236" max="451" width="8.83203125" style="1"/>
    <col min="452" max="452" width="12.33203125" style="1" customWidth="1"/>
    <col min="453" max="453" width="3.33203125" style="1" customWidth="1"/>
    <col min="454" max="454" width="10.58203125" style="1" customWidth="1"/>
    <col min="455" max="455" width="3.33203125" style="1" customWidth="1"/>
    <col min="456" max="456" width="10.58203125" style="1" customWidth="1"/>
    <col min="457" max="457" width="3.33203125" style="1" customWidth="1"/>
    <col min="458" max="458" width="11.58203125" style="1" customWidth="1"/>
    <col min="459" max="459" width="3.33203125" style="1" customWidth="1"/>
    <col min="460" max="460" width="12.58203125" style="1" customWidth="1"/>
    <col min="461" max="461" width="3.33203125" style="1" customWidth="1"/>
    <col min="462" max="462" width="10" style="1" bestFit="1" customWidth="1"/>
    <col min="463" max="463" width="2.75" style="1" customWidth="1"/>
    <col min="464" max="464" width="8.33203125" style="1" customWidth="1"/>
    <col min="465" max="477" width="8.83203125" style="1"/>
    <col min="478" max="478" width="4.5" style="1" customWidth="1"/>
    <col min="479" max="479" width="31.5" style="1" bestFit="1" customWidth="1"/>
    <col min="480" max="480" width="8.83203125" style="1"/>
    <col min="481" max="481" width="3.5" style="1" bestFit="1" customWidth="1"/>
    <col min="482" max="482" width="9.5" style="1" bestFit="1" customWidth="1"/>
    <col min="483" max="483" width="8.83203125" style="1"/>
    <col min="484" max="484" width="3.5" style="1" bestFit="1" customWidth="1"/>
    <col min="485" max="485" width="16.08203125" style="1" bestFit="1" customWidth="1"/>
    <col min="486" max="486" width="8.83203125" style="1"/>
    <col min="487" max="487" width="3.33203125" style="1" bestFit="1" customWidth="1"/>
    <col min="488" max="490" width="8.83203125" style="1"/>
    <col min="491" max="491" width="19.08203125" style="1" bestFit="1" customWidth="1"/>
    <col min="492" max="707" width="8.83203125" style="1"/>
    <col min="708" max="708" width="12.33203125" style="1" customWidth="1"/>
    <col min="709" max="709" width="3.33203125" style="1" customWidth="1"/>
    <col min="710" max="710" width="10.58203125" style="1" customWidth="1"/>
    <col min="711" max="711" width="3.33203125" style="1" customWidth="1"/>
    <col min="712" max="712" width="10.58203125" style="1" customWidth="1"/>
    <col min="713" max="713" width="3.33203125" style="1" customWidth="1"/>
    <col min="714" max="714" width="11.58203125" style="1" customWidth="1"/>
    <col min="715" max="715" width="3.33203125" style="1" customWidth="1"/>
    <col min="716" max="716" width="12.58203125" style="1" customWidth="1"/>
    <col min="717" max="717" width="3.33203125" style="1" customWidth="1"/>
    <col min="718" max="718" width="10" style="1" bestFit="1" customWidth="1"/>
    <col min="719" max="719" width="2.75" style="1" customWidth="1"/>
    <col min="720" max="720" width="8.33203125" style="1" customWidth="1"/>
    <col min="721" max="733" width="8.83203125" style="1"/>
    <col min="734" max="734" width="4.5" style="1" customWidth="1"/>
    <col min="735" max="735" width="31.5" style="1" bestFit="1" customWidth="1"/>
    <col min="736" max="736" width="8.83203125" style="1"/>
    <col min="737" max="737" width="3.5" style="1" bestFit="1" customWidth="1"/>
    <col min="738" max="738" width="9.5" style="1" bestFit="1" customWidth="1"/>
    <col min="739" max="739" width="8.83203125" style="1"/>
    <col min="740" max="740" width="3.5" style="1" bestFit="1" customWidth="1"/>
    <col min="741" max="741" width="16.08203125" style="1" bestFit="1" customWidth="1"/>
    <col min="742" max="742" width="8.83203125" style="1"/>
    <col min="743" max="743" width="3.33203125" style="1" bestFit="1" customWidth="1"/>
    <col min="744" max="746" width="8.83203125" style="1"/>
    <col min="747" max="747" width="19.08203125" style="1" bestFit="1" customWidth="1"/>
    <col min="748" max="963" width="8.83203125" style="1"/>
    <col min="964" max="964" width="12.33203125" style="1" customWidth="1"/>
    <col min="965" max="965" width="3.33203125" style="1" customWidth="1"/>
    <col min="966" max="966" width="10.58203125" style="1" customWidth="1"/>
    <col min="967" max="967" width="3.33203125" style="1" customWidth="1"/>
    <col min="968" max="968" width="10.58203125" style="1" customWidth="1"/>
    <col min="969" max="969" width="3.33203125" style="1" customWidth="1"/>
    <col min="970" max="970" width="11.58203125" style="1" customWidth="1"/>
    <col min="971" max="971" width="3.33203125" style="1" customWidth="1"/>
    <col min="972" max="972" width="12.58203125" style="1" customWidth="1"/>
    <col min="973" max="973" width="3.33203125" style="1" customWidth="1"/>
    <col min="974" max="974" width="10" style="1" bestFit="1" customWidth="1"/>
    <col min="975" max="975" width="2.75" style="1" customWidth="1"/>
    <col min="976" max="976" width="8.33203125" style="1" customWidth="1"/>
    <col min="977" max="989" width="8.83203125" style="1"/>
    <col min="990" max="990" width="4.5" style="1" customWidth="1"/>
    <col min="991" max="991" width="31.5" style="1" bestFit="1" customWidth="1"/>
    <col min="992" max="992" width="8.83203125" style="1"/>
    <col min="993" max="993" width="3.5" style="1" bestFit="1" customWidth="1"/>
    <col min="994" max="994" width="9.5" style="1" bestFit="1" customWidth="1"/>
    <col min="995" max="995" width="8.83203125" style="1"/>
    <col min="996" max="996" width="3.5" style="1" bestFit="1" customWidth="1"/>
    <col min="997" max="997" width="16.08203125" style="1" bestFit="1" customWidth="1"/>
    <col min="998" max="998" width="8.83203125" style="1"/>
    <col min="999" max="999" width="3.33203125" style="1" bestFit="1" customWidth="1"/>
    <col min="1000" max="1002" width="8.83203125" style="1"/>
    <col min="1003" max="1003" width="19.08203125" style="1" bestFit="1" customWidth="1"/>
    <col min="1004" max="1219" width="8.83203125" style="1"/>
    <col min="1220" max="1220" width="12.33203125" style="1" customWidth="1"/>
    <col min="1221" max="1221" width="3.33203125" style="1" customWidth="1"/>
    <col min="1222" max="1222" width="10.58203125" style="1" customWidth="1"/>
    <col min="1223" max="1223" width="3.33203125" style="1" customWidth="1"/>
    <col min="1224" max="1224" width="10.58203125" style="1" customWidth="1"/>
    <col min="1225" max="1225" width="3.33203125" style="1" customWidth="1"/>
    <col min="1226" max="1226" width="11.58203125" style="1" customWidth="1"/>
    <col min="1227" max="1227" width="3.33203125" style="1" customWidth="1"/>
    <col min="1228" max="1228" width="12.58203125" style="1" customWidth="1"/>
    <col min="1229" max="1229" width="3.33203125" style="1" customWidth="1"/>
    <col min="1230" max="1230" width="10" style="1" bestFit="1" customWidth="1"/>
    <col min="1231" max="1231" width="2.75" style="1" customWidth="1"/>
    <col min="1232" max="1232" width="8.33203125" style="1" customWidth="1"/>
    <col min="1233" max="1245" width="8.83203125" style="1"/>
    <col min="1246" max="1246" width="4.5" style="1" customWidth="1"/>
    <col min="1247" max="1247" width="31.5" style="1" bestFit="1" customWidth="1"/>
    <col min="1248" max="1248" width="8.83203125" style="1"/>
    <col min="1249" max="1249" width="3.5" style="1" bestFit="1" customWidth="1"/>
    <col min="1250" max="1250" width="9.5" style="1" bestFit="1" customWidth="1"/>
    <col min="1251" max="1251" width="8.83203125" style="1"/>
    <col min="1252" max="1252" width="3.5" style="1" bestFit="1" customWidth="1"/>
    <col min="1253" max="1253" width="16.08203125" style="1" bestFit="1" customWidth="1"/>
    <col min="1254" max="1254" width="8.83203125" style="1"/>
    <col min="1255" max="1255" width="3.33203125" style="1" bestFit="1" customWidth="1"/>
    <col min="1256" max="1258" width="8.83203125" style="1"/>
    <col min="1259" max="1259" width="19.08203125" style="1" bestFit="1" customWidth="1"/>
    <col min="1260" max="1475" width="8.83203125" style="1"/>
    <col min="1476" max="1476" width="12.33203125" style="1" customWidth="1"/>
    <col min="1477" max="1477" width="3.33203125" style="1" customWidth="1"/>
    <col min="1478" max="1478" width="10.58203125" style="1" customWidth="1"/>
    <col min="1479" max="1479" width="3.33203125" style="1" customWidth="1"/>
    <col min="1480" max="1480" width="10.58203125" style="1" customWidth="1"/>
    <col min="1481" max="1481" width="3.33203125" style="1" customWidth="1"/>
    <col min="1482" max="1482" width="11.58203125" style="1" customWidth="1"/>
    <col min="1483" max="1483" width="3.33203125" style="1" customWidth="1"/>
    <col min="1484" max="1484" width="12.58203125" style="1" customWidth="1"/>
    <col min="1485" max="1485" width="3.33203125" style="1" customWidth="1"/>
    <col min="1486" max="1486" width="10" style="1" bestFit="1" customWidth="1"/>
    <col min="1487" max="1487" width="2.75" style="1" customWidth="1"/>
    <col min="1488" max="1488" width="8.33203125" style="1" customWidth="1"/>
    <col min="1489" max="1501" width="8.83203125" style="1"/>
    <col min="1502" max="1502" width="4.5" style="1" customWidth="1"/>
    <col min="1503" max="1503" width="31.5" style="1" bestFit="1" customWidth="1"/>
    <col min="1504" max="1504" width="8.83203125" style="1"/>
    <col min="1505" max="1505" width="3.5" style="1" bestFit="1" customWidth="1"/>
    <col min="1506" max="1506" width="9.5" style="1" bestFit="1" customWidth="1"/>
    <col min="1507" max="1507" width="8.83203125" style="1"/>
    <col min="1508" max="1508" width="3.5" style="1" bestFit="1" customWidth="1"/>
    <col min="1509" max="1509" width="16.08203125" style="1" bestFit="1" customWidth="1"/>
    <col min="1510" max="1510" width="8.83203125" style="1"/>
    <col min="1511" max="1511" width="3.33203125" style="1" bestFit="1" customWidth="1"/>
    <col min="1512" max="1514" width="8.83203125" style="1"/>
    <col min="1515" max="1515" width="19.08203125" style="1" bestFit="1" customWidth="1"/>
    <col min="1516" max="1731" width="8.83203125" style="1"/>
    <col min="1732" max="1732" width="12.33203125" style="1" customWidth="1"/>
    <col min="1733" max="1733" width="3.33203125" style="1" customWidth="1"/>
    <col min="1734" max="1734" width="10.58203125" style="1" customWidth="1"/>
    <col min="1735" max="1735" width="3.33203125" style="1" customWidth="1"/>
    <col min="1736" max="1736" width="10.58203125" style="1" customWidth="1"/>
    <col min="1737" max="1737" width="3.33203125" style="1" customWidth="1"/>
    <col min="1738" max="1738" width="11.58203125" style="1" customWidth="1"/>
    <col min="1739" max="1739" width="3.33203125" style="1" customWidth="1"/>
    <col min="1740" max="1740" width="12.58203125" style="1" customWidth="1"/>
    <col min="1741" max="1741" width="3.33203125" style="1" customWidth="1"/>
    <col min="1742" max="1742" width="10" style="1" bestFit="1" customWidth="1"/>
    <col min="1743" max="1743" width="2.75" style="1" customWidth="1"/>
    <col min="1744" max="1744" width="8.33203125" style="1" customWidth="1"/>
    <col min="1745" max="1757" width="8.83203125" style="1"/>
    <col min="1758" max="1758" width="4.5" style="1" customWidth="1"/>
    <col min="1759" max="1759" width="31.5" style="1" bestFit="1" customWidth="1"/>
    <col min="1760" max="1760" width="8.83203125" style="1"/>
    <col min="1761" max="1761" width="3.5" style="1" bestFit="1" customWidth="1"/>
    <col min="1762" max="1762" width="9.5" style="1" bestFit="1" customWidth="1"/>
    <col min="1763" max="1763" width="8.83203125" style="1"/>
    <col min="1764" max="1764" width="3.5" style="1" bestFit="1" customWidth="1"/>
    <col min="1765" max="1765" width="16.08203125" style="1" bestFit="1" customWidth="1"/>
    <col min="1766" max="1766" width="8.83203125" style="1"/>
    <col min="1767" max="1767" width="3.33203125" style="1" bestFit="1" customWidth="1"/>
    <col min="1768" max="1770" width="8.83203125" style="1"/>
    <col min="1771" max="1771" width="19.08203125" style="1" bestFit="1" customWidth="1"/>
    <col min="1772" max="1987" width="8.83203125" style="1"/>
    <col min="1988" max="1988" width="12.33203125" style="1" customWidth="1"/>
    <col min="1989" max="1989" width="3.33203125" style="1" customWidth="1"/>
    <col min="1990" max="1990" width="10.58203125" style="1" customWidth="1"/>
    <col min="1991" max="1991" width="3.33203125" style="1" customWidth="1"/>
    <col min="1992" max="1992" width="10.58203125" style="1" customWidth="1"/>
    <col min="1993" max="1993" width="3.33203125" style="1" customWidth="1"/>
    <col min="1994" max="1994" width="11.58203125" style="1" customWidth="1"/>
    <col min="1995" max="1995" width="3.33203125" style="1" customWidth="1"/>
    <col min="1996" max="1996" width="12.58203125" style="1" customWidth="1"/>
    <col min="1997" max="1997" width="3.33203125" style="1" customWidth="1"/>
    <col min="1998" max="1998" width="10" style="1" bestFit="1" customWidth="1"/>
    <col min="1999" max="1999" width="2.75" style="1" customWidth="1"/>
    <col min="2000" max="2000" width="8.33203125" style="1" customWidth="1"/>
    <col min="2001" max="2013" width="8.83203125" style="1"/>
    <col min="2014" max="2014" width="4.5" style="1" customWidth="1"/>
    <col min="2015" max="2015" width="31.5" style="1" bestFit="1" customWidth="1"/>
    <col min="2016" max="2016" width="8.83203125" style="1"/>
    <col min="2017" max="2017" width="3.5" style="1" bestFit="1" customWidth="1"/>
    <col min="2018" max="2018" width="9.5" style="1" bestFit="1" customWidth="1"/>
    <col min="2019" max="2019" width="8.83203125" style="1"/>
    <col min="2020" max="2020" width="3.5" style="1" bestFit="1" customWidth="1"/>
    <col min="2021" max="2021" width="16.08203125" style="1" bestFit="1" customWidth="1"/>
    <col min="2022" max="2022" width="8.83203125" style="1"/>
    <col min="2023" max="2023" width="3.33203125" style="1" bestFit="1" customWidth="1"/>
    <col min="2024" max="2026" width="8.83203125" style="1"/>
    <col min="2027" max="2027" width="19.08203125" style="1" bestFit="1" customWidth="1"/>
    <col min="2028" max="2243" width="8.83203125" style="1"/>
    <col min="2244" max="2244" width="12.33203125" style="1" customWidth="1"/>
    <col min="2245" max="2245" width="3.33203125" style="1" customWidth="1"/>
    <col min="2246" max="2246" width="10.58203125" style="1" customWidth="1"/>
    <col min="2247" max="2247" width="3.33203125" style="1" customWidth="1"/>
    <col min="2248" max="2248" width="10.58203125" style="1" customWidth="1"/>
    <col min="2249" max="2249" width="3.33203125" style="1" customWidth="1"/>
    <col min="2250" max="2250" width="11.58203125" style="1" customWidth="1"/>
    <col min="2251" max="2251" width="3.33203125" style="1" customWidth="1"/>
    <col min="2252" max="2252" width="12.58203125" style="1" customWidth="1"/>
    <col min="2253" max="2253" width="3.33203125" style="1" customWidth="1"/>
    <col min="2254" max="2254" width="10" style="1" bestFit="1" customWidth="1"/>
    <col min="2255" max="2255" width="2.75" style="1" customWidth="1"/>
    <col min="2256" max="2256" width="8.33203125" style="1" customWidth="1"/>
    <col min="2257" max="2269" width="8.83203125" style="1"/>
    <col min="2270" max="2270" width="4.5" style="1" customWidth="1"/>
    <col min="2271" max="2271" width="31.5" style="1" bestFit="1" customWidth="1"/>
    <col min="2272" max="2272" width="8.83203125" style="1"/>
    <col min="2273" max="2273" width="3.5" style="1" bestFit="1" customWidth="1"/>
    <col min="2274" max="2274" width="9.5" style="1" bestFit="1" customWidth="1"/>
    <col min="2275" max="2275" width="8.83203125" style="1"/>
    <col min="2276" max="2276" width="3.5" style="1" bestFit="1" customWidth="1"/>
    <col min="2277" max="2277" width="16.08203125" style="1" bestFit="1" customWidth="1"/>
    <col min="2278" max="2278" width="8.83203125" style="1"/>
    <col min="2279" max="2279" width="3.33203125" style="1" bestFit="1" customWidth="1"/>
    <col min="2280" max="2282" width="8.83203125" style="1"/>
    <col min="2283" max="2283" width="19.08203125" style="1" bestFit="1" customWidth="1"/>
    <col min="2284" max="2499" width="8.83203125" style="1"/>
    <col min="2500" max="2500" width="12.33203125" style="1" customWidth="1"/>
    <col min="2501" max="2501" width="3.33203125" style="1" customWidth="1"/>
    <col min="2502" max="2502" width="10.58203125" style="1" customWidth="1"/>
    <col min="2503" max="2503" width="3.33203125" style="1" customWidth="1"/>
    <col min="2504" max="2504" width="10.58203125" style="1" customWidth="1"/>
    <col min="2505" max="2505" width="3.33203125" style="1" customWidth="1"/>
    <col min="2506" max="2506" width="11.58203125" style="1" customWidth="1"/>
    <col min="2507" max="2507" width="3.33203125" style="1" customWidth="1"/>
    <col min="2508" max="2508" width="12.58203125" style="1" customWidth="1"/>
    <col min="2509" max="2509" width="3.33203125" style="1" customWidth="1"/>
    <col min="2510" max="2510" width="10" style="1" bestFit="1" customWidth="1"/>
    <col min="2511" max="2511" width="2.75" style="1" customWidth="1"/>
    <col min="2512" max="2512" width="8.33203125" style="1" customWidth="1"/>
    <col min="2513" max="2525" width="8.83203125" style="1"/>
    <col min="2526" max="2526" width="4.5" style="1" customWidth="1"/>
    <col min="2527" max="2527" width="31.5" style="1" bestFit="1" customWidth="1"/>
    <col min="2528" max="2528" width="8.83203125" style="1"/>
    <col min="2529" max="2529" width="3.5" style="1" bestFit="1" customWidth="1"/>
    <col min="2530" max="2530" width="9.5" style="1" bestFit="1" customWidth="1"/>
    <col min="2531" max="2531" width="8.83203125" style="1"/>
    <col min="2532" max="2532" width="3.5" style="1" bestFit="1" customWidth="1"/>
    <col min="2533" max="2533" width="16.08203125" style="1" bestFit="1" customWidth="1"/>
    <col min="2534" max="2534" width="8.83203125" style="1"/>
    <col min="2535" max="2535" width="3.33203125" style="1" bestFit="1" customWidth="1"/>
    <col min="2536" max="2538" width="8.83203125" style="1"/>
    <col min="2539" max="2539" width="19.08203125" style="1" bestFit="1" customWidth="1"/>
    <col min="2540" max="2755" width="8.83203125" style="1"/>
    <col min="2756" max="2756" width="12.33203125" style="1" customWidth="1"/>
    <col min="2757" max="2757" width="3.33203125" style="1" customWidth="1"/>
    <col min="2758" max="2758" width="10.58203125" style="1" customWidth="1"/>
    <col min="2759" max="2759" width="3.33203125" style="1" customWidth="1"/>
    <col min="2760" max="2760" width="10.58203125" style="1" customWidth="1"/>
    <col min="2761" max="2761" width="3.33203125" style="1" customWidth="1"/>
    <col min="2762" max="2762" width="11.58203125" style="1" customWidth="1"/>
    <col min="2763" max="2763" width="3.33203125" style="1" customWidth="1"/>
    <col min="2764" max="2764" width="12.58203125" style="1" customWidth="1"/>
    <col min="2765" max="2765" width="3.33203125" style="1" customWidth="1"/>
    <col min="2766" max="2766" width="10" style="1" bestFit="1" customWidth="1"/>
    <col min="2767" max="2767" width="2.75" style="1" customWidth="1"/>
    <col min="2768" max="2768" width="8.33203125" style="1" customWidth="1"/>
    <col min="2769" max="2781" width="8.83203125" style="1"/>
    <col min="2782" max="2782" width="4.5" style="1" customWidth="1"/>
    <col min="2783" max="2783" width="31.5" style="1" bestFit="1" customWidth="1"/>
    <col min="2784" max="2784" width="8.83203125" style="1"/>
    <col min="2785" max="2785" width="3.5" style="1" bestFit="1" customWidth="1"/>
    <col min="2786" max="2786" width="9.5" style="1" bestFit="1" customWidth="1"/>
    <col min="2787" max="2787" width="8.83203125" style="1"/>
    <col min="2788" max="2788" width="3.5" style="1" bestFit="1" customWidth="1"/>
    <col min="2789" max="2789" width="16.08203125" style="1" bestFit="1" customWidth="1"/>
    <col min="2790" max="2790" width="8.83203125" style="1"/>
    <col min="2791" max="2791" width="3.33203125" style="1" bestFit="1" customWidth="1"/>
    <col min="2792" max="2794" width="8.83203125" style="1"/>
    <col min="2795" max="2795" width="19.08203125" style="1" bestFit="1" customWidth="1"/>
    <col min="2796" max="3011" width="8.83203125" style="1"/>
    <col min="3012" max="3012" width="12.33203125" style="1" customWidth="1"/>
    <col min="3013" max="3013" width="3.33203125" style="1" customWidth="1"/>
    <col min="3014" max="3014" width="10.58203125" style="1" customWidth="1"/>
    <col min="3015" max="3015" width="3.33203125" style="1" customWidth="1"/>
    <col min="3016" max="3016" width="10.58203125" style="1" customWidth="1"/>
    <col min="3017" max="3017" width="3.33203125" style="1" customWidth="1"/>
    <col min="3018" max="3018" width="11.58203125" style="1" customWidth="1"/>
    <col min="3019" max="3019" width="3.33203125" style="1" customWidth="1"/>
    <col min="3020" max="3020" width="12.58203125" style="1" customWidth="1"/>
    <col min="3021" max="3021" width="3.33203125" style="1" customWidth="1"/>
    <col min="3022" max="3022" width="10" style="1" bestFit="1" customWidth="1"/>
    <col min="3023" max="3023" width="2.75" style="1" customWidth="1"/>
    <col min="3024" max="3024" width="8.33203125" style="1" customWidth="1"/>
    <col min="3025" max="3037" width="8.83203125" style="1"/>
    <col min="3038" max="3038" width="4.5" style="1" customWidth="1"/>
    <col min="3039" max="3039" width="31.5" style="1" bestFit="1" customWidth="1"/>
    <col min="3040" max="3040" width="8.83203125" style="1"/>
    <col min="3041" max="3041" width="3.5" style="1" bestFit="1" customWidth="1"/>
    <col min="3042" max="3042" width="9.5" style="1" bestFit="1" customWidth="1"/>
    <col min="3043" max="3043" width="8.83203125" style="1"/>
    <col min="3044" max="3044" width="3.5" style="1" bestFit="1" customWidth="1"/>
    <col min="3045" max="3045" width="16.08203125" style="1" bestFit="1" customWidth="1"/>
    <col min="3046" max="3046" width="8.83203125" style="1"/>
    <col min="3047" max="3047" width="3.33203125" style="1" bestFit="1" customWidth="1"/>
    <col min="3048" max="3050" width="8.83203125" style="1"/>
    <col min="3051" max="3051" width="19.08203125" style="1" bestFit="1" customWidth="1"/>
    <col min="3052" max="3267" width="8.83203125" style="1"/>
    <col min="3268" max="3268" width="12.33203125" style="1" customWidth="1"/>
    <col min="3269" max="3269" width="3.33203125" style="1" customWidth="1"/>
    <col min="3270" max="3270" width="10.58203125" style="1" customWidth="1"/>
    <col min="3271" max="3271" width="3.33203125" style="1" customWidth="1"/>
    <col min="3272" max="3272" width="10.58203125" style="1" customWidth="1"/>
    <col min="3273" max="3273" width="3.33203125" style="1" customWidth="1"/>
    <col min="3274" max="3274" width="11.58203125" style="1" customWidth="1"/>
    <col min="3275" max="3275" width="3.33203125" style="1" customWidth="1"/>
    <col min="3276" max="3276" width="12.58203125" style="1" customWidth="1"/>
    <col min="3277" max="3277" width="3.33203125" style="1" customWidth="1"/>
    <col min="3278" max="3278" width="10" style="1" bestFit="1" customWidth="1"/>
    <col min="3279" max="3279" width="2.75" style="1" customWidth="1"/>
    <col min="3280" max="3280" width="8.33203125" style="1" customWidth="1"/>
    <col min="3281" max="3293" width="8.83203125" style="1"/>
    <col min="3294" max="3294" width="4.5" style="1" customWidth="1"/>
    <col min="3295" max="3295" width="31.5" style="1" bestFit="1" customWidth="1"/>
    <col min="3296" max="3296" width="8.83203125" style="1"/>
    <col min="3297" max="3297" width="3.5" style="1" bestFit="1" customWidth="1"/>
    <col min="3298" max="3298" width="9.5" style="1" bestFit="1" customWidth="1"/>
    <col min="3299" max="3299" width="8.83203125" style="1"/>
    <col min="3300" max="3300" width="3.5" style="1" bestFit="1" customWidth="1"/>
    <col min="3301" max="3301" width="16.08203125" style="1" bestFit="1" customWidth="1"/>
    <col min="3302" max="3302" width="8.83203125" style="1"/>
    <col min="3303" max="3303" width="3.33203125" style="1" bestFit="1" customWidth="1"/>
    <col min="3304" max="3306" width="8.83203125" style="1"/>
    <col min="3307" max="3307" width="19.08203125" style="1" bestFit="1" customWidth="1"/>
    <col min="3308" max="3523" width="8.83203125" style="1"/>
    <col min="3524" max="3524" width="12.33203125" style="1" customWidth="1"/>
    <col min="3525" max="3525" width="3.33203125" style="1" customWidth="1"/>
    <col min="3526" max="3526" width="10.58203125" style="1" customWidth="1"/>
    <col min="3527" max="3527" width="3.33203125" style="1" customWidth="1"/>
    <col min="3528" max="3528" width="10.58203125" style="1" customWidth="1"/>
    <col min="3529" max="3529" width="3.33203125" style="1" customWidth="1"/>
    <col min="3530" max="3530" width="11.58203125" style="1" customWidth="1"/>
    <col min="3531" max="3531" width="3.33203125" style="1" customWidth="1"/>
    <col min="3532" max="3532" width="12.58203125" style="1" customWidth="1"/>
    <col min="3533" max="3533" width="3.33203125" style="1" customWidth="1"/>
    <col min="3534" max="3534" width="10" style="1" bestFit="1" customWidth="1"/>
    <col min="3535" max="3535" width="2.75" style="1" customWidth="1"/>
    <col min="3536" max="3536" width="8.33203125" style="1" customWidth="1"/>
    <col min="3537" max="3549" width="8.83203125" style="1"/>
    <col min="3550" max="3550" width="4.5" style="1" customWidth="1"/>
    <col min="3551" max="3551" width="31.5" style="1" bestFit="1" customWidth="1"/>
    <col min="3552" max="3552" width="8.83203125" style="1"/>
    <col min="3553" max="3553" width="3.5" style="1" bestFit="1" customWidth="1"/>
    <col min="3554" max="3554" width="9.5" style="1" bestFit="1" customWidth="1"/>
    <col min="3555" max="3555" width="8.83203125" style="1"/>
    <col min="3556" max="3556" width="3.5" style="1" bestFit="1" customWidth="1"/>
    <col min="3557" max="3557" width="16.08203125" style="1" bestFit="1" customWidth="1"/>
    <col min="3558" max="3558" width="8.83203125" style="1"/>
    <col min="3559" max="3559" width="3.33203125" style="1" bestFit="1" customWidth="1"/>
    <col min="3560" max="3562" width="8.83203125" style="1"/>
    <col min="3563" max="3563" width="19.08203125" style="1" bestFit="1" customWidth="1"/>
    <col min="3564" max="3779" width="8.83203125" style="1"/>
    <col min="3780" max="3780" width="12.33203125" style="1" customWidth="1"/>
    <col min="3781" max="3781" width="3.33203125" style="1" customWidth="1"/>
    <col min="3782" max="3782" width="10.58203125" style="1" customWidth="1"/>
    <col min="3783" max="3783" width="3.33203125" style="1" customWidth="1"/>
    <col min="3784" max="3784" width="10.58203125" style="1" customWidth="1"/>
    <col min="3785" max="3785" width="3.33203125" style="1" customWidth="1"/>
    <col min="3786" max="3786" width="11.58203125" style="1" customWidth="1"/>
    <col min="3787" max="3787" width="3.33203125" style="1" customWidth="1"/>
    <col min="3788" max="3788" width="12.58203125" style="1" customWidth="1"/>
    <col min="3789" max="3789" width="3.33203125" style="1" customWidth="1"/>
    <col min="3790" max="3790" width="10" style="1" bestFit="1" customWidth="1"/>
    <col min="3791" max="3791" width="2.75" style="1" customWidth="1"/>
    <col min="3792" max="3792" width="8.33203125" style="1" customWidth="1"/>
    <col min="3793" max="3805" width="8.83203125" style="1"/>
    <col min="3806" max="3806" width="4.5" style="1" customWidth="1"/>
    <col min="3807" max="3807" width="31.5" style="1" bestFit="1" customWidth="1"/>
    <col min="3808" max="3808" width="8.83203125" style="1"/>
    <col min="3809" max="3809" width="3.5" style="1" bestFit="1" customWidth="1"/>
    <col min="3810" max="3810" width="9.5" style="1" bestFit="1" customWidth="1"/>
    <col min="3811" max="3811" width="8.83203125" style="1"/>
    <col min="3812" max="3812" width="3.5" style="1" bestFit="1" customWidth="1"/>
    <col min="3813" max="3813" width="16.08203125" style="1" bestFit="1" customWidth="1"/>
    <col min="3814" max="3814" width="8.83203125" style="1"/>
    <col min="3815" max="3815" width="3.33203125" style="1" bestFit="1" customWidth="1"/>
    <col min="3816" max="3818" width="8.83203125" style="1"/>
    <col min="3819" max="3819" width="19.08203125" style="1" bestFit="1" customWidth="1"/>
    <col min="3820" max="4035" width="8.83203125" style="1"/>
    <col min="4036" max="4036" width="12.33203125" style="1" customWidth="1"/>
    <col min="4037" max="4037" width="3.33203125" style="1" customWidth="1"/>
    <col min="4038" max="4038" width="10.58203125" style="1" customWidth="1"/>
    <col min="4039" max="4039" width="3.33203125" style="1" customWidth="1"/>
    <col min="4040" max="4040" width="10.58203125" style="1" customWidth="1"/>
    <col min="4041" max="4041" width="3.33203125" style="1" customWidth="1"/>
    <col min="4042" max="4042" width="11.58203125" style="1" customWidth="1"/>
    <col min="4043" max="4043" width="3.33203125" style="1" customWidth="1"/>
    <col min="4044" max="4044" width="12.58203125" style="1" customWidth="1"/>
    <col min="4045" max="4045" width="3.33203125" style="1" customWidth="1"/>
    <col min="4046" max="4046" width="10" style="1" bestFit="1" customWidth="1"/>
    <col min="4047" max="4047" width="2.75" style="1" customWidth="1"/>
    <col min="4048" max="4048" width="8.33203125" style="1" customWidth="1"/>
    <col min="4049" max="4061" width="8.83203125" style="1"/>
    <col min="4062" max="4062" width="4.5" style="1" customWidth="1"/>
    <col min="4063" max="4063" width="31.5" style="1" bestFit="1" customWidth="1"/>
    <col min="4064" max="4064" width="8.83203125" style="1"/>
    <col min="4065" max="4065" width="3.5" style="1" bestFit="1" customWidth="1"/>
    <col min="4066" max="4066" width="9.5" style="1" bestFit="1" customWidth="1"/>
    <col min="4067" max="4067" width="8.83203125" style="1"/>
    <col min="4068" max="4068" width="3.5" style="1" bestFit="1" customWidth="1"/>
    <col min="4069" max="4069" width="16.08203125" style="1" bestFit="1" customWidth="1"/>
    <col min="4070" max="4070" width="8.83203125" style="1"/>
    <col min="4071" max="4071" width="3.33203125" style="1" bestFit="1" customWidth="1"/>
    <col min="4072" max="4074" width="8.83203125" style="1"/>
    <col min="4075" max="4075" width="19.08203125" style="1" bestFit="1" customWidth="1"/>
    <col min="4076" max="4291" width="8.83203125" style="1"/>
    <col min="4292" max="4292" width="12.33203125" style="1" customWidth="1"/>
    <col min="4293" max="4293" width="3.33203125" style="1" customWidth="1"/>
    <col min="4294" max="4294" width="10.58203125" style="1" customWidth="1"/>
    <col min="4295" max="4295" width="3.33203125" style="1" customWidth="1"/>
    <col min="4296" max="4296" width="10.58203125" style="1" customWidth="1"/>
    <col min="4297" max="4297" width="3.33203125" style="1" customWidth="1"/>
    <col min="4298" max="4298" width="11.58203125" style="1" customWidth="1"/>
    <col min="4299" max="4299" width="3.33203125" style="1" customWidth="1"/>
    <col min="4300" max="4300" width="12.58203125" style="1" customWidth="1"/>
    <col min="4301" max="4301" width="3.33203125" style="1" customWidth="1"/>
    <col min="4302" max="4302" width="10" style="1" bestFit="1" customWidth="1"/>
    <col min="4303" max="4303" width="2.75" style="1" customWidth="1"/>
    <col min="4304" max="4304" width="8.33203125" style="1" customWidth="1"/>
    <col min="4305" max="4317" width="8.83203125" style="1"/>
    <col min="4318" max="4318" width="4.5" style="1" customWidth="1"/>
    <col min="4319" max="4319" width="31.5" style="1" bestFit="1" customWidth="1"/>
    <col min="4320" max="4320" width="8.83203125" style="1"/>
    <col min="4321" max="4321" width="3.5" style="1" bestFit="1" customWidth="1"/>
    <col min="4322" max="4322" width="9.5" style="1" bestFit="1" customWidth="1"/>
    <col min="4323" max="4323" width="8.83203125" style="1"/>
    <col min="4324" max="4324" width="3.5" style="1" bestFit="1" customWidth="1"/>
    <col min="4325" max="4325" width="16.08203125" style="1" bestFit="1" customWidth="1"/>
    <col min="4326" max="4326" width="8.83203125" style="1"/>
    <col min="4327" max="4327" width="3.33203125" style="1" bestFit="1" customWidth="1"/>
    <col min="4328" max="4330" width="8.83203125" style="1"/>
    <col min="4331" max="4331" width="19.08203125" style="1" bestFit="1" customWidth="1"/>
    <col min="4332" max="4547" width="8.83203125" style="1"/>
    <col min="4548" max="4548" width="12.33203125" style="1" customWidth="1"/>
    <col min="4549" max="4549" width="3.33203125" style="1" customWidth="1"/>
    <col min="4550" max="4550" width="10.58203125" style="1" customWidth="1"/>
    <col min="4551" max="4551" width="3.33203125" style="1" customWidth="1"/>
    <col min="4552" max="4552" width="10.58203125" style="1" customWidth="1"/>
    <col min="4553" max="4553" width="3.33203125" style="1" customWidth="1"/>
    <col min="4554" max="4554" width="11.58203125" style="1" customWidth="1"/>
    <col min="4555" max="4555" width="3.33203125" style="1" customWidth="1"/>
    <col min="4556" max="4556" width="12.58203125" style="1" customWidth="1"/>
    <col min="4557" max="4557" width="3.33203125" style="1" customWidth="1"/>
    <col min="4558" max="4558" width="10" style="1" bestFit="1" customWidth="1"/>
    <col min="4559" max="4559" width="2.75" style="1" customWidth="1"/>
    <col min="4560" max="4560" width="8.33203125" style="1" customWidth="1"/>
    <col min="4561" max="4573" width="8.83203125" style="1"/>
    <col min="4574" max="4574" width="4.5" style="1" customWidth="1"/>
    <col min="4575" max="4575" width="31.5" style="1" bestFit="1" customWidth="1"/>
    <col min="4576" max="4576" width="8.83203125" style="1"/>
    <col min="4577" max="4577" width="3.5" style="1" bestFit="1" customWidth="1"/>
    <col min="4578" max="4578" width="9.5" style="1" bestFit="1" customWidth="1"/>
    <col min="4579" max="4579" width="8.83203125" style="1"/>
    <col min="4580" max="4580" width="3.5" style="1" bestFit="1" customWidth="1"/>
    <col min="4581" max="4581" width="16.08203125" style="1" bestFit="1" customWidth="1"/>
    <col min="4582" max="4582" width="8.83203125" style="1"/>
    <col min="4583" max="4583" width="3.33203125" style="1" bestFit="1" customWidth="1"/>
    <col min="4584" max="4586" width="8.83203125" style="1"/>
    <col min="4587" max="4587" width="19.08203125" style="1" bestFit="1" customWidth="1"/>
    <col min="4588" max="4803" width="8.83203125" style="1"/>
    <col min="4804" max="4804" width="12.33203125" style="1" customWidth="1"/>
    <col min="4805" max="4805" width="3.33203125" style="1" customWidth="1"/>
    <col min="4806" max="4806" width="10.58203125" style="1" customWidth="1"/>
    <col min="4807" max="4807" width="3.33203125" style="1" customWidth="1"/>
    <col min="4808" max="4808" width="10.58203125" style="1" customWidth="1"/>
    <col min="4809" max="4809" width="3.33203125" style="1" customWidth="1"/>
    <col min="4810" max="4810" width="11.58203125" style="1" customWidth="1"/>
    <col min="4811" max="4811" width="3.33203125" style="1" customWidth="1"/>
    <col min="4812" max="4812" width="12.58203125" style="1" customWidth="1"/>
    <col min="4813" max="4813" width="3.33203125" style="1" customWidth="1"/>
    <col min="4814" max="4814" width="10" style="1" bestFit="1" customWidth="1"/>
    <col min="4815" max="4815" width="2.75" style="1" customWidth="1"/>
    <col min="4816" max="4816" width="8.33203125" style="1" customWidth="1"/>
    <col min="4817" max="4829" width="8.83203125" style="1"/>
    <col min="4830" max="4830" width="4.5" style="1" customWidth="1"/>
    <col min="4831" max="4831" width="31.5" style="1" bestFit="1" customWidth="1"/>
    <col min="4832" max="4832" width="8.83203125" style="1"/>
    <col min="4833" max="4833" width="3.5" style="1" bestFit="1" customWidth="1"/>
    <col min="4834" max="4834" width="9.5" style="1" bestFit="1" customWidth="1"/>
    <col min="4835" max="4835" width="8.83203125" style="1"/>
    <col min="4836" max="4836" width="3.5" style="1" bestFit="1" customWidth="1"/>
    <col min="4837" max="4837" width="16.08203125" style="1" bestFit="1" customWidth="1"/>
    <col min="4838" max="4838" width="8.83203125" style="1"/>
    <col min="4839" max="4839" width="3.33203125" style="1" bestFit="1" customWidth="1"/>
    <col min="4840" max="4842" width="8.83203125" style="1"/>
    <col min="4843" max="4843" width="19.08203125" style="1" bestFit="1" customWidth="1"/>
    <col min="4844" max="5059" width="8.83203125" style="1"/>
    <col min="5060" max="5060" width="12.33203125" style="1" customWidth="1"/>
    <col min="5061" max="5061" width="3.33203125" style="1" customWidth="1"/>
    <col min="5062" max="5062" width="10.58203125" style="1" customWidth="1"/>
    <col min="5063" max="5063" width="3.33203125" style="1" customWidth="1"/>
    <col min="5064" max="5064" width="10.58203125" style="1" customWidth="1"/>
    <col min="5065" max="5065" width="3.33203125" style="1" customWidth="1"/>
    <col min="5066" max="5066" width="11.58203125" style="1" customWidth="1"/>
    <col min="5067" max="5067" width="3.33203125" style="1" customWidth="1"/>
    <col min="5068" max="5068" width="12.58203125" style="1" customWidth="1"/>
    <col min="5069" max="5069" width="3.33203125" style="1" customWidth="1"/>
    <col min="5070" max="5070" width="10" style="1" bestFit="1" customWidth="1"/>
    <col min="5071" max="5071" width="2.75" style="1" customWidth="1"/>
    <col min="5072" max="5072" width="8.33203125" style="1" customWidth="1"/>
    <col min="5073" max="5085" width="8.83203125" style="1"/>
    <col min="5086" max="5086" width="4.5" style="1" customWidth="1"/>
    <col min="5087" max="5087" width="31.5" style="1" bestFit="1" customWidth="1"/>
    <col min="5088" max="5088" width="8.83203125" style="1"/>
    <col min="5089" max="5089" width="3.5" style="1" bestFit="1" customWidth="1"/>
    <col min="5090" max="5090" width="9.5" style="1" bestFit="1" customWidth="1"/>
    <col min="5091" max="5091" width="8.83203125" style="1"/>
    <col min="5092" max="5092" width="3.5" style="1" bestFit="1" customWidth="1"/>
    <col min="5093" max="5093" width="16.08203125" style="1" bestFit="1" customWidth="1"/>
    <col min="5094" max="5094" width="8.83203125" style="1"/>
    <col min="5095" max="5095" width="3.33203125" style="1" bestFit="1" customWidth="1"/>
    <col min="5096" max="5098" width="8.83203125" style="1"/>
    <col min="5099" max="5099" width="19.08203125" style="1" bestFit="1" customWidth="1"/>
    <col min="5100" max="5315" width="8.83203125" style="1"/>
    <col min="5316" max="5316" width="12.33203125" style="1" customWidth="1"/>
    <col min="5317" max="5317" width="3.33203125" style="1" customWidth="1"/>
    <col min="5318" max="5318" width="10.58203125" style="1" customWidth="1"/>
    <col min="5319" max="5319" width="3.33203125" style="1" customWidth="1"/>
    <col min="5320" max="5320" width="10.58203125" style="1" customWidth="1"/>
    <col min="5321" max="5321" width="3.33203125" style="1" customWidth="1"/>
    <col min="5322" max="5322" width="11.58203125" style="1" customWidth="1"/>
    <col min="5323" max="5323" width="3.33203125" style="1" customWidth="1"/>
    <col min="5324" max="5324" width="12.58203125" style="1" customWidth="1"/>
    <col min="5325" max="5325" width="3.33203125" style="1" customWidth="1"/>
    <col min="5326" max="5326" width="10" style="1" bestFit="1" customWidth="1"/>
    <col min="5327" max="5327" width="2.75" style="1" customWidth="1"/>
    <col min="5328" max="5328" width="8.33203125" style="1" customWidth="1"/>
    <col min="5329" max="5341" width="8.83203125" style="1"/>
    <col min="5342" max="5342" width="4.5" style="1" customWidth="1"/>
    <col min="5343" max="5343" width="31.5" style="1" bestFit="1" customWidth="1"/>
    <col min="5344" max="5344" width="8.83203125" style="1"/>
    <col min="5345" max="5345" width="3.5" style="1" bestFit="1" customWidth="1"/>
    <col min="5346" max="5346" width="9.5" style="1" bestFit="1" customWidth="1"/>
    <col min="5347" max="5347" width="8.83203125" style="1"/>
    <col min="5348" max="5348" width="3.5" style="1" bestFit="1" customWidth="1"/>
    <col min="5349" max="5349" width="16.08203125" style="1" bestFit="1" customWidth="1"/>
    <col min="5350" max="5350" width="8.83203125" style="1"/>
    <col min="5351" max="5351" width="3.33203125" style="1" bestFit="1" customWidth="1"/>
    <col min="5352" max="5354" width="8.83203125" style="1"/>
    <col min="5355" max="5355" width="19.08203125" style="1" bestFit="1" customWidth="1"/>
    <col min="5356" max="5571" width="8.83203125" style="1"/>
    <col min="5572" max="5572" width="12.33203125" style="1" customWidth="1"/>
    <col min="5573" max="5573" width="3.33203125" style="1" customWidth="1"/>
    <col min="5574" max="5574" width="10.58203125" style="1" customWidth="1"/>
    <col min="5575" max="5575" width="3.33203125" style="1" customWidth="1"/>
    <col min="5576" max="5576" width="10.58203125" style="1" customWidth="1"/>
    <col min="5577" max="5577" width="3.33203125" style="1" customWidth="1"/>
    <col min="5578" max="5578" width="11.58203125" style="1" customWidth="1"/>
    <col min="5579" max="5579" width="3.33203125" style="1" customWidth="1"/>
    <col min="5580" max="5580" width="12.58203125" style="1" customWidth="1"/>
    <col min="5581" max="5581" width="3.33203125" style="1" customWidth="1"/>
    <col min="5582" max="5582" width="10" style="1" bestFit="1" customWidth="1"/>
    <col min="5583" max="5583" width="2.75" style="1" customWidth="1"/>
    <col min="5584" max="5584" width="8.33203125" style="1" customWidth="1"/>
    <col min="5585" max="5597" width="8.83203125" style="1"/>
    <col min="5598" max="5598" width="4.5" style="1" customWidth="1"/>
    <col min="5599" max="5599" width="31.5" style="1" bestFit="1" customWidth="1"/>
    <col min="5600" max="5600" width="8.83203125" style="1"/>
    <col min="5601" max="5601" width="3.5" style="1" bestFit="1" customWidth="1"/>
    <col min="5602" max="5602" width="9.5" style="1" bestFit="1" customWidth="1"/>
    <col min="5603" max="5603" width="8.83203125" style="1"/>
    <col min="5604" max="5604" width="3.5" style="1" bestFit="1" customWidth="1"/>
    <col min="5605" max="5605" width="16.08203125" style="1" bestFit="1" customWidth="1"/>
    <col min="5606" max="5606" width="8.83203125" style="1"/>
    <col min="5607" max="5607" width="3.33203125" style="1" bestFit="1" customWidth="1"/>
    <col min="5608" max="5610" width="8.83203125" style="1"/>
    <col min="5611" max="5611" width="19.08203125" style="1" bestFit="1" customWidth="1"/>
    <col min="5612" max="5827" width="8.83203125" style="1"/>
    <col min="5828" max="5828" width="12.33203125" style="1" customWidth="1"/>
    <col min="5829" max="5829" width="3.33203125" style="1" customWidth="1"/>
    <col min="5830" max="5830" width="10.58203125" style="1" customWidth="1"/>
    <col min="5831" max="5831" width="3.33203125" style="1" customWidth="1"/>
    <col min="5832" max="5832" width="10.58203125" style="1" customWidth="1"/>
    <col min="5833" max="5833" width="3.33203125" style="1" customWidth="1"/>
    <col min="5834" max="5834" width="11.58203125" style="1" customWidth="1"/>
    <col min="5835" max="5835" width="3.33203125" style="1" customWidth="1"/>
    <col min="5836" max="5836" width="12.58203125" style="1" customWidth="1"/>
    <col min="5837" max="5837" width="3.33203125" style="1" customWidth="1"/>
    <col min="5838" max="5838" width="10" style="1" bestFit="1" customWidth="1"/>
    <col min="5839" max="5839" width="2.75" style="1" customWidth="1"/>
    <col min="5840" max="5840" width="8.33203125" style="1" customWidth="1"/>
    <col min="5841" max="5853" width="8.83203125" style="1"/>
    <col min="5854" max="5854" width="4.5" style="1" customWidth="1"/>
    <col min="5855" max="5855" width="31.5" style="1" bestFit="1" customWidth="1"/>
    <col min="5856" max="5856" width="8.83203125" style="1"/>
    <col min="5857" max="5857" width="3.5" style="1" bestFit="1" customWidth="1"/>
    <col min="5858" max="5858" width="9.5" style="1" bestFit="1" customWidth="1"/>
    <col min="5859" max="5859" width="8.83203125" style="1"/>
    <col min="5860" max="5860" width="3.5" style="1" bestFit="1" customWidth="1"/>
    <col min="5861" max="5861" width="16.08203125" style="1" bestFit="1" customWidth="1"/>
    <col min="5862" max="5862" width="8.83203125" style="1"/>
    <col min="5863" max="5863" width="3.33203125" style="1" bestFit="1" customWidth="1"/>
    <col min="5864" max="5866" width="8.83203125" style="1"/>
    <col min="5867" max="5867" width="19.08203125" style="1" bestFit="1" customWidth="1"/>
    <col min="5868" max="6083" width="8.83203125" style="1"/>
    <col min="6084" max="6084" width="12.33203125" style="1" customWidth="1"/>
    <col min="6085" max="6085" width="3.33203125" style="1" customWidth="1"/>
    <col min="6086" max="6086" width="10.58203125" style="1" customWidth="1"/>
    <col min="6087" max="6087" width="3.33203125" style="1" customWidth="1"/>
    <col min="6088" max="6088" width="10.58203125" style="1" customWidth="1"/>
    <col min="6089" max="6089" width="3.33203125" style="1" customWidth="1"/>
    <col min="6090" max="6090" width="11.58203125" style="1" customWidth="1"/>
    <col min="6091" max="6091" width="3.33203125" style="1" customWidth="1"/>
    <col min="6092" max="6092" width="12.58203125" style="1" customWidth="1"/>
    <col min="6093" max="6093" width="3.33203125" style="1" customWidth="1"/>
    <col min="6094" max="6094" width="10" style="1" bestFit="1" customWidth="1"/>
    <col min="6095" max="6095" width="2.75" style="1" customWidth="1"/>
    <col min="6096" max="6096" width="8.33203125" style="1" customWidth="1"/>
    <col min="6097" max="6109" width="8.83203125" style="1"/>
    <col min="6110" max="6110" width="4.5" style="1" customWidth="1"/>
    <col min="6111" max="6111" width="31.5" style="1" bestFit="1" customWidth="1"/>
    <col min="6112" max="6112" width="8.83203125" style="1"/>
    <col min="6113" max="6113" width="3.5" style="1" bestFit="1" customWidth="1"/>
    <col min="6114" max="6114" width="9.5" style="1" bestFit="1" customWidth="1"/>
    <col min="6115" max="6115" width="8.83203125" style="1"/>
    <col min="6116" max="6116" width="3.5" style="1" bestFit="1" customWidth="1"/>
    <col min="6117" max="6117" width="16.08203125" style="1" bestFit="1" customWidth="1"/>
    <col min="6118" max="6118" width="8.83203125" style="1"/>
    <col min="6119" max="6119" width="3.33203125" style="1" bestFit="1" customWidth="1"/>
    <col min="6120" max="6122" width="8.83203125" style="1"/>
    <col min="6123" max="6123" width="19.08203125" style="1" bestFit="1" customWidth="1"/>
    <col min="6124" max="6339" width="8.83203125" style="1"/>
    <col min="6340" max="6340" width="12.33203125" style="1" customWidth="1"/>
    <col min="6341" max="6341" width="3.33203125" style="1" customWidth="1"/>
    <col min="6342" max="6342" width="10.58203125" style="1" customWidth="1"/>
    <col min="6343" max="6343" width="3.33203125" style="1" customWidth="1"/>
    <col min="6344" max="6344" width="10.58203125" style="1" customWidth="1"/>
    <col min="6345" max="6345" width="3.33203125" style="1" customWidth="1"/>
    <col min="6346" max="6346" width="11.58203125" style="1" customWidth="1"/>
    <col min="6347" max="6347" width="3.33203125" style="1" customWidth="1"/>
    <col min="6348" max="6348" width="12.58203125" style="1" customWidth="1"/>
    <col min="6349" max="6349" width="3.33203125" style="1" customWidth="1"/>
    <col min="6350" max="6350" width="10" style="1" bestFit="1" customWidth="1"/>
    <col min="6351" max="6351" width="2.75" style="1" customWidth="1"/>
    <col min="6352" max="6352" width="8.33203125" style="1" customWidth="1"/>
    <col min="6353" max="6365" width="8.83203125" style="1"/>
    <col min="6366" max="6366" width="4.5" style="1" customWidth="1"/>
    <col min="6367" max="6367" width="31.5" style="1" bestFit="1" customWidth="1"/>
    <col min="6368" max="6368" width="8.83203125" style="1"/>
    <col min="6369" max="6369" width="3.5" style="1" bestFit="1" customWidth="1"/>
    <col min="6370" max="6370" width="9.5" style="1" bestFit="1" customWidth="1"/>
    <col min="6371" max="6371" width="8.83203125" style="1"/>
    <col min="6372" max="6372" width="3.5" style="1" bestFit="1" customWidth="1"/>
    <col min="6373" max="6373" width="16.08203125" style="1" bestFit="1" customWidth="1"/>
    <col min="6374" max="6374" width="8.83203125" style="1"/>
    <col min="6375" max="6375" width="3.33203125" style="1" bestFit="1" customWidth="1"/>
    <col min="6376" max="6378" width="8.83203125" style="1"/>
    <col min="6379" max="6379" width="19.08203125" style="1" bestFit="1" customWidth="1"/>
    <col min="6380" max="6595" width="8.83203125" style="1"/>
    <col min="6596" max="6596" width="12.33203125" style="1" customWidth="1"/>
    <col min="6597" max="6597" width="3.33203125" style="1" customWidth="1"/>
    <col min="6598" max="6598" width="10.58203125" style="1" customWidth="1"/>
    <col min="6599" max="6599" width="3.33203125" style="1" customWidth="1"/>
    <col min="6600" max="6600" width="10.58203125" style="1" customWidth="1"/>
    <col min="6601" max="6601" width="3.33203125" style="1" customWidth="1"/>
    <col min="6602" max="6602" width="11.58203125" style="1" customWidth="1"/>
    <col min="6603" max="6603" width="3.33203125" style="1" customWidth="1"/>
    <col min="6604" max="6604" width="12.58203125" style="1" customWidth="1"/>
    <col min="6605" max="6605" width="3.33203125" style="1" customWidth="1"/>
    <col min="6606" max="6606" width="10" style="1" bestFit="1" customWidth="1"/>
    <col min="6607" max="6607" width="2.75" style="1" customWidth="1"/>
    <col min="6608" max="6608" width="8.33203125" style="1" customWidth="1"/>
    <col min="6609" max="6621" width="8.83203125" style="1"/>
    <col min="6622" max="6622" width="4.5" style="1" customWidth="1"/>
    <col min="6623" max="6623" width="31.5" style="1" bestFit="1" customWidth="1"/>
    <col min="6624" max="6624" width="8.83203125" style="1"/>
    <col min="6625" max="6625" width="3.5" style="1" bestFit="1" customWidth="1"/>
    <col min="6626" max="6626" width="9.5" style="1" bestFit="1" customWidth="1"/>
    <col min="6627" max="6627" width="8.83203125" style="1"/>
    <col min="6628" max="6628" width="3.5" style="1" bestFit="1" customWidth="1"/>
    <col min="6629" max="6629" width="16.08203125" style="1" bestFit="1" customWidth="1"/>
    <col min="6630" max="6630" width="8.83203125" style="1"/>
    <col min="6631" max="6631" width="3.33203125" style="1" bestFit="1" customWidth="1"/>
    <col min="6632" max="6634" width="8.83203125" style="1"/>
    <col min="6635" max="6635" width="19.08203125" style="1" bestFit="1" customWidth="1"/>
    <col min="6636" max="6851" width="8.83203125" style="1"/>
    <col min="6852" max="6852" width="12.33203125" style="1" customWidth="1"/>
    <col min="6853" max="6853" width="3.33203125" style="1" customWidth="1"/>
    <col min="6854" max="6854" width="10.58203125" style="1" customWidth="1"/>
    <col min="6855" max="6855" width="3.33203125" style="1" customWidth="1"/>
    <col min="6856" max="6856" width="10.58203125" style="1" customWidth="1"/>
    <col min="6857" max="6857" width="3.33203125" style="1" customWidth="1"/>
    <col min="6858" max="6858" width="11.58203125" style="1" customWidth="1"/>
    <col min="6859" max="6859" width="3.33203125" style="1" customWidth="1"/>
    <col min="6860" max="6860" width="12.58203125" style="1" customWidth="1"/>
    <col min="6861" max="6861" width="3.33203125" style="1" customWidth="1"/>
    <col min="6862" max="6862" width="10" style="1" bestFit="1" customWidth="1"/>
    <col min="6863" max="6863" width="2.75" style="1" customWidth="1"/>
    <col min="6864" max="6864" width="8.33203125" style="1" customWidth="1"/>
    <col min="6865" max="6877" width="8.83203125" style="1"/>
    <col min="6878" max="6878" width="4.5" style="1" customWidth="1"/>
    <col min="6879" max="6879" width="31.5" style="1" bestFit="1" customWidth="1"/>
    <col min="6880" max="6880" width="8.83203125" style="1"/>
    <col min="6881" max="6881" width="3.5" style="1" bestFit="1" customWidth="1"/>
    <col min="6882" max="6882" width="9.5" style="1" bestFit="1" customWidth="1"/>
    <col min="6883" max="6883" width="8.83203125" style="1"/>
    <col min="6884" max="6884" width="3.5" style="1" bestFit="1" customWidth="1"/>
    <col min="6885" max="6885" width="16.08203125" style="1" bestFit="1" customWidth="1"/>
    <col min="6886" max="6886" width="8.83203125" style="1"/>
    <col min="6887" max="6887" width="3.33203125" style="1" bestFit="1" customWidth="1"/>
    <col min="6888" max="6890" width="8.83203125" style="1"/>
    <col min="6891" max="6891" width="19.08203125" style="1" bestFit="1" customWidth="1"/>
    <col min="6892" max="7107" width="8.83203125" style="1"/>
    <col min="7108" max="7108" width="12.33203125" style="1" customWidth="1"/>
    <col min="7109" max="7109" width="3.33203125" style="1" customWidth="1"/>
    <col min="7110" max="7110" width="10.58203125" style="1" customWidth="1"/>
    <col min="7111" max="7111" width="3.33203125" style="1" customWidth="1"/>
    <col min="7112" max="7112" width="10.58203125" style="1" customWidth="1"/>
    <col min="7113" max="7113" width="3.33203125" style="1" customWidth="1"/>
    <col min="7114" max="7114" width="11.58203125" style="1" customWidth="1"/>
    <col min="7115" max="7115" width="3.33203125" style="1" customWidth="1"/>
    <col min="7116" max="7116" width="12.58203125" style="1" customWidth="1"/>
    <col min="7117" max="7117" width="3.33203125" style="1" customWidth="1"/>
    <col min="7118" max="7118" width="10" style="1" bestFit="1" customWidth="1"/>
    <col min="7119" max="7119" width="2.75" style="1" customWidth="1"/>
    <col min="7120" max="7120" width="8.33203125" style="1" customWidth="1"/>
    <col min="7121" max="7133" width="8.83203125" style="1"/>
    <col min="7134" max="7134" width="4.5" style="1" customWidth="1"/>
    <col min="7135" max="7135" width="31.5" style="1" bestFit="1" customWidth="1"/>
    <col min="7136" max="7136" width="8.83203125" style="1"/>
    <col min="7137" max="7137" width="3.5" style="1" bestFit="1" customWidth="1"/>
    <col min="7138" max="7138" width="9.5" style="1" bestFit="1" customWidth="1"/>
    <col min="7139" max="7139" width="8.83203125" style="1"/>
    <col min="7140" max="7140" width="3.5" style="1" bestFit="1" customWidth="1"/>
    <col min="7141" max="7141" width="16.08203125" style="1" bestFit="1" customWidth="1"/>
    <col min="7142" max="7142" width="8.83203125" style="1"/>
    <col min="7143" max="7143" width="3.33203125" style="1" bestFit="1" customWidth="1"/>
    <col min="7144" max="7146" width="8.83203125" style="1"/>
    <col min="7147" max="7147" width="19.08203125" style="1" bestFit="1" customWidth="1"/>
    <col min="7148" max="7363" width="8.83203125" style="1"/>
    <col min="7364" max="7364" width="12.33203125" style="1" customWidth="1"/>
    <col min="7365" max="7365" width="3.33203125" style="1" customWidth="1"/>
    <col min="7366" max="7366" width="10.58203125" style="1" customWidth="1"/>
    <col min="7367" max="7367" width="3.33203125" style="1" customWidth="1"/>
    <col min="7368" max="7368" width="10.58203125" style="1" customWidth="1"/>
    <col min="7369" max="7369" width="3.33203125" style="1" customWidth="1"/>
    <col min="7370" max="7370" width="11.58203125" style="1" customWidth="1"/>
    <col min="7371" max="7371" width="3.33203125" style="1" customWidth="1"/>
    <col min="7372" max="7372" width="12.58203125" style="1" customWidth="1"/>
    <col min="7373" max="7373" width="3.33203125" style="1" customWidth="1"/>
    <col min="7374" max="7374" width="10" style="1" bestFit="1" customWidth="1"/>
    <col min="7375" max="7375" width="2.75" style="1" customWidth="1"/>
    <col min="7376" max="7376" width="8.33203125" style="1" customWidth="1"/>
    <col min="7377" max="7389" width="8.83203125" style="1"/>
    <col min="7390" max="7390" width="4.5" style="1" customWidth="1"/>
    <col min="7391" max="7391" width="31.5" style="1" bestFit="1" customWidth="1"/>
    <col min="7392" max="7392" width="8.83203125" style="1"/>
    <col min="7393" max="7393" width="3.5" style="1" bestFit="1" customWidth="1"/>
    <col min="7394" max="7394" width="9.5" style="1" bestFit="1" customWidth="1"/>
    <col min="7395" max="7395" width="8.83203125" style="1"/>
    <col min="7396" max="7396" width="3.5" style="1" bestFit="1" customWidth="1"/>
    <col min="7397" max="7397" width="16.08203125" style="1" bestFit="1" customWidth="1"/>
    <col min="7398" max="7398" width="8.83203125" style="1"/>
    <col min="7399" max="7399" width="3.33203125" style="1" bestFit="1" customWidth="1"/>
    <col min="7400" max="7402" width="8.83203125" style="1"/>
    <col min="7403" max="7403" width="19.08203125" style="1" bestFit="1" customWidth="1"/>
    <col min="7404" max="7619" width="8.83203125" style="1"/>
    <col min="7620" max="7620" width="12.33203125" style="1" customWidth="1"/>
    <col min="7621" max="7621" width="3.33203125" style="1" customWidth="1"/>
    <col min="7622" max="7622" width="10.58203125" style="1" customWidth="1"/>
    <col min="7623" max="7623" width="3.33203125" style="1" customWidth="1"/>
    <col min="7624" max="7624" width="10.58203125" style="1" customWidth="1"/>
    <col min="7625" max="7625" width="3.33203125" style="1" customWidth="1"/>
    <col min="7626" max="7626" width="11.58203125" style="1" customWidth="1"/>
    <col min="7627" max="7627" width="3.33203125" style="1" customWidth="1"/>
    <col min="7628" max="7628" width="12.58203125" style="1" customWidth="1"/>
    <col min="7629" max="7629" width="3.33203125" style="1" customWidth="1"/>
    <col min="7630" max="7630" width="10" style="1" bestFit="1" customWidth="1"/>
    <col min="7631" max="7631" width="2.75" style="1" customWidth="1"/>
    <col min="7632" max="7632" width="8.33203125" style="1" customWidth="1"/>
    <col min="7633" max="7645" width="8.83203125" style="1"/>
    <col min="7646" max="7646" width="4.5" style="1" customWidth="1"/>
    <col min="7647" max="7647" width="31.5" style="1" bestFit="1" customWidth="1"/>
    <col min="7648" max="7648" width="8.83203125" style="1"/>
    <col min="7649" max="7649" width="3.5" style="1" bestFit="1" customWidth="1"/>
    <col min="7650" max="7650" width="9.5" style="1" bestFit="1" customWidth="1"/>
    <col min="7651" max="7651" width="8.83203125" style="1"/>
    <col min="7652" max="7652" width="3.5" style="1" bestFit="1" customWidth="1"/>
    <col min="7653" max="7653" width="16.08203125" style="1" bestFit="1" customWidth="1"/>
    <col min="7654" max="7654" width="8.83203125" style="1"/>
    <col min="7655" max="7655" width="3.33203125" style="1" bestFit="1" customWidth="1"/>
    <col min="7656" max="7658" width="8.83203125" style="1"/>
    <col min="7659" max="7659" width="19.08203125" style="1" bestFit="1" customWidth="1"/>
    <col min="7660" max="7875" width="8.83203125" style="1"/>
    <col min="7876" max="7876" width="12.33203125" style="1" customWidth="1"/>
    <col min="7877" max="7877" width="3.33203125" style="1" customWidth="1"/>
    <col min="7878" max="7878" width="10.58203125" style="1" customWidth="1"/>
    <col min="7879" max="7879" width="3.33203125" style="1" customWidth="1"/>
    <col min="7880" max="7880" width="10.58203125" style="1" customWidth="1"/>
    <col min="7881" max="7881" width="3.33203125" style="1" customWidth="1"/>
    <col min="7882" max="7882" width="11.58203125" style="1" customWidth="1"/>
    <col min="7883" max="7883" width="3.33203125" style="1" customWidth="1"/>
    <col min="7884" max="7884" width="12.58203125" style="1" customWidth="1"/>
    <col min="7885" max="7885" width="3.33203125" style="1" customWidth="1"/>
    <col min="7886" max="7886" width="10" style="1" bestFit="1" customWidth="1"/>
    <col min="7887" max="7887" width="2.75" style="1" customWidth="1"/>
    <col min="7888" max="7888" width="8.33203125" style="1" customWidth="1"/>
    <col min="7889" max="7901" width="8.83203125" style="1"/>
    <col min="7902" max="7902" width="4.5" style="1" customWidth="1"/>
    <col min="7903" max="7903" width="31.5" style="1" bestFit="1" customWidth="1"/>
    <col min="7904" max="7904" width="8.83203125" style="1"/>
    <col min="7905" max="7905" width="3.5" style="1" bestFit="1" customWidth="1"/>
    <col min="7906" max="7906" width="9.5" style="1" bestFit="1" customWidth="1"/>
    <col min="7907" max="7907" width="8.83203125" style="1"/>
    <col min="7908" max="7908" width="3.5" style="1" bestFit="1" customWidth="1"/>
    <col min="7909" max="7909" width="16.08203125" style="1" bestFit="1" customWidth="1"/>
    <col min="7910" max="7910" width="8.83203125" style="1"/>
    <col min="7911" max="7911" width="3.33203125" style="1" bestFit="1" customWidth="1"/>
    <col min="7912" max="7914" width="8.83203125" style="1"/>
    <col min="7915" max="7915" width="19.08203125" style="1" bestFit="1" customWidth="1"/>
    <col min="7916" max="8131" width="8.83203125" style="1"/>
    <col min="8132" max="8132" width="12.33203125" style="1" customWidth="1"/>
    <col min="8133" max="8133" width="3.33203125" style="1" customWidth="1"/>
    <col min="8134" max="8134" width="10.58203125" style="1" customWidth="1"/>
    <col min="8135" max="8135" width="3.33203125" style="1" customWidth="1"/>
    <col min="8136" max="8136" width="10.58203125" style="1" customWidth="1"/>
    <col min="8137" max="8137" width="3.33203125" style="1" customWidth="1"/>
    <col min="8138" max="8138" width="11.58203125" style="1" customWidth="1"/>
    <col min="8139" max="8139" width="3.33203125" style="1" customWidth="1"/>
    <col min="8140" max="8140" width="12.58203125" style="1" customWidth="1"/>
    <col min="8141" max="8141" width="3.33203125" style="1" customWidth="1"/>
    <col min="8142" max="8142" width="10" style="1" bestFit="1" customWidth="1"/>
    <col min="8143" max="8143" width="2.75" style="1" customWidth="1"/>
    <col min="8144" max="8144" width="8.33203125" style="1" customWidth="1"/>
    <col min="8145" max="8157" width="8.83203125" style="1"/>
    <col min="8158" max="8158" width="4.5" style="1" customWidth="1"/>
    <col min="8159" max="8159" width="31.5" style="1" bestFit="1" customWidth="1"/>
    <col min="8160" max="8160" width="8.83203125" style="1"/>
    <col min="8161" max="8161" width="3.5" style="1" bestFit="1" customWidth="1"/>
    <col min="8162" max="8162" width="9.5" style="1" bestFit="1" customWidth="1"/>
    <col min="8163" max="8163" width="8.83203125" style="1"/>
    <col min="8164" max="8164" width="3.5" style="1" bestFit="1" customWidth="1"/>
    <col min="8165" max="8165" width="16.08203125" style="1" bestFit="1" customWidth="1"/>
    <col min="8166" max="8166" width="8.83203125" style="1"/>
    <col min="8167" max="8167" width="3.33203125" style="1" bestFit="1" customWidth="1"/>
    <col min="8168" max="8170" width="8.83203125" style="1"/>
    <col min="8171" max="8171" width="19.08203125" style="1" bestFit="1" customWidth="1"/>
    <col min="8172" max="8387" width="8.83203125" style="1"/>
    <col min="8388" max="8388" width="12.33203125" style="1" customWidth="1"/>
    <col min="8389" max="8389" width="3.33203125" style="1" customWidth="1"/>
    <col min="8390" max="8390" width="10.58203125" style="1" customWidth="1"/>
    <col min="8391" max="8391" width="3.33203125" style="1" customWidth="1"/>
    <col min="8392" max="8392" width="10.58203125" style="1" customWidth="1"/>
    <col min="8393" max="8393" width="3.33203125" style="1" customWidth="1"/>
    <col min="8394" max="8394" width="11.58203125" style="1" customWidth="1"/>
    <col min="8395" max="8395" width="3.33203125" style="1" customWidth="1"/>
    <col min="8396" max="8396" width="12.58203125" style="1" customWidth="1"/>
    <col min="8397" max="8397" width="3.33203125" style="1" customWidth="1"/>
    <col min="8398" max="8398" width="10" style="1" bestFit="1" customWidth="1"/>
    <col min="8399" max="8399" width="2.75" style="1" customWidth="1"/>
    <col min="8400" max="8400" width="8.33203125" style="1" customWidth="1"/>
    <col min="8401" max="8413" width="8.83203125" style="1"/>
    <col min="8414" max="8414" width="4.5" style="1" customWidth="1"/>
    <col min="8415" max="8415" width="31.5" style="1" bestFit="1" customWidth="1"/>
    <col min="8416" max="8416" width="8.83203125" style="1"/>
    <col min="8417" max="8417" width="3.5" style="1" bestFit="1" customWidth="1"/>
    <col min="8418" max="8418" width="9.5" style="1" bestFit="1" customWidth="1"/>
    <col min="8419" max="8419" width="8.83203125" style="1"/>
    <col min="8420" max="8420" width="3.5" style="1" bestFit="1" customWidth="1"/>
    <col min="8421" max="8421" width="16.08203125" style="1" bestFit="1" customWidth="1"/>
    <col min="8422" max="8422" width="8.83203125" style="1"/>
    <col min="8423" max="8423" width="3.33203125" style="1" bestFit="1" customWidth="1"/>
    <col min="8424" max="8426" width="8.83203125" style="1"/>
    <col min="8427" max="8427" width="19.08203125" style="1" bestFit="1" customWidth="1"/>
    <col min="8428" max="8643" width="8.83203125" style="1"/>
    <col min="8644" max="8644" width="12.33203125" style="1" customWidth="1"/>
    <col min="8645" max="8645" width="3.33203125" style="1" customWidth="1"/>
    <col min="8646" max="8646" width="10.58203125" style="1" customWidth="1"/>
    <col min="8647" max="8647" width="3.33203125" style="1" customWidth="1"/>
    <col min="8648" max="8648" width="10.58203125" style="1" customWidth="1"/>
    <col min="8649" max="8649" width="3.33203125" style="1" customWidth="1"/>
    <col min="8650" max="8650" width="11.58203125" style="1" customWidth="1"/>
    <col min="8651" max="8651" width="3.33203125" style="1" customWidth="1"/>
    <col min="8652" max="8652" width="12.58203125" style="1" customWidth="1"/>
    <col min="8653" max="8653" width="3.33203125" style="1" customWidth="1"/>
    <col min="8654" max="8654" width="10" style="1" bestFit="1" customWidth="1"/>
    <col min="8655" max="8655" width="2.75" style="1" customWidth="1"/>
    <col min="8656" max="8656" width="8.33203125" style="1" customWidth="1"/>
    <col min="8657" max="8669" width="8.83203125" style="1"/>
    <col min="8670" max="8670" width="4.5" style="1" customWidth="1"/>
    <col min="8671" max="8671" width="31.5" style="1" bestFit="1" customWidth="1"/>
    <col min="8672" max="8672" width="8.83203125" style="1"/>
    <col min="8673" max="8673" width="3.5" style="1" bestFit="1" customWidth="1"/>
    <col min="8674" max="8674" width="9.5" style="1" bestFit="1" customWidth="1"/>
    <col min="8675" max="8675" width="8.83203125" style="1"/>
    <col min="8676" max="8676" width="3.5" style="1" bestFit="1" customWidth="1"/>
    <col min="8677" max="8677" width="16.08203125" style="1" bestFit="1" customWidth="1"/>
    <col min="8678" max="8678" width="8.83203125" style="1"/>
    <col min="8679" max="8679" width="3.33203125" style="1" bestFit="1" customWidth="1"/>
    <col min="8680" max="8682" width="8.83203125" style="1"/>
    <col min="8683" max="8683" width="19.08203125" style="1" bestFit="1" customWidth="1"/>
    <col min="8684" max="8899" width="8.83203125" style="1"/>
    <col min="8900" max="8900" width="12.33203125" style="1" customWidth="1"/>
    <col min="8901" max="8901" width="3.33203125" style="1" customWidth="1"/>
    <col min="8902" max="8902" width="10.58203125" style="1" customWidth="1"/>
    <col min="8903" max="8903" width="3.33203125" style="1" customWidth="1"/>
    <col min="8904" max="8904" width="10.58203125" style="1" customWidth="1"/>
    <col min="8905" max="8905" width="3.33203125" style="1" customWidth="1"/>
    <col min="8906" max="8906" width="11.58203125" style="1" customWidth="1"/>
    <col min="8907" max="8907" width="3.33203125" style="1" customWidth="1"/>
    <col min="8908" max="8908" width="12.58203125" style="1" customWidth="1"/>
    <col min="8909" max="8909" width="3.33203125" style="1" customWidth="1"/>
    <col min="8910" max="8910" width="10" style="1" bestFit="1" customWidth="1"/>
    <col min="8911" max="8911" width="2.75" style="1" customWidth="1"/>
    <col min="8912" max="8912" width="8.33203125" style="1" customWidth="1"/>
    <col min="8913" max="8925" width="8.83203125" style="1"/>
    <col min="8926" max="8926" width="4.5" style="1" customWidth="1"/>
    <col min="8927" max="8927" width="31.5" style="1" bestFit="1" customWidth="1"/>
    <col min="8928" max="8928" width="8.83203125" style="1"/>
    <col min="8929" max="8929" width="3.5" style="1" bestFit="1" customWidth="1"/>
    <col min="8930" max="8930" width="9.5" style="1" bestFit="1" customWidth="1"/>
    <col min="8931" max="8931" width="8.83203125" style="1"/>
    <col min="8932" max="8932" width="3.5" style="1" bestFit="1" customWidth="1"/>
    <col min="8933" max="8933" width="16.08203125" style="1" bestFit="1" customWidth="1"/>
    <col min="8934" max="8934" width="8.83203125" style="1"/>
    <col min="8935" max="8935" width="3.33203125" style="1" bestFit="1" customWidth="1"/>
    <col min="8936" max="8938" width="8.83203125" style="1"/>
    <col min="8939" max="8939" width="19.08203125" style="1" bestFit="1" customWidth="1"/>
    <col min="8940" max="9155" width="8.83203125" style="1"/>
    <col min="9156" max="9156" width="12.33203125" style="1" customWidth="1"/>
    <col min="9157" max="9157" width="3.33203125" style="1" customWidth="1"/>
    <col min="9158" max="9158" width="10.58203125" style="1" customWidth="1"/>
    <col min="9159" max="9159" width="3.33203125" style="1" customWidth="1"/>
    <col min="9160" max="9160" width="10.58203125" style="1" customWidth="1"/>
    <col min="9161" max="9161" width="3.33203125" style="1" customWidth="1"/>
    <col min="9162" max="9162" width="11.58203125" style="1" customWidth="1"/>
    <col min="9163" max="9163" width="3.33203125" style="1" customWidth="1"/>
    <col min="9164" max="9164" width="12.58203125" style="1" customWidth="1"/>
    <col min="9165" max="9165" width="3.33203125" style="1" customWidth="1"/>
    <col min="9166" max="9166" width="10" style="1" bestFit="1" customWidth="1"/>
    <col min="9167" max="9167" width="2.75" style="1" customWidth="1"/>
    <col min="9168" max="9168" width="8.33203125" style="1" customWidth="1"/>
    <col min="9169" max="9181" width="8.83203125" style="1"/>
    <col min="9182" max="9182" width="4.5" style="1" customWidth="1"/>
    <col min="9183" max="9183" width="31.5" style="1" bestFit="1" customWidth="1"/>
    <col min="9184" max="9184" width="8.83203125" style="1"/>
    <col min="9185" max="9185" width="3.5" style="1" bestFit="1" customWidth="1"/>
    <col min="9186" max="9186" width="9.5" style="1" bestFit="1" customWidth="1"/>
    <col min="9187" max="9187" width="8.83203125" style="1"/>
    <col min="9188" max="9188" width="3.5" style="1" bestFit="1" customWidth="1"/>
    <col min="9189" max="9189" width="16.08203125" style="1" bestFit="1" customWidth="1"/>
    <col min="9190" max="9190" width="8.83203125" style="1"/>
    <col min="9191" max="9191" width="3.33203125" style="1" bestFit="1" customWidth="1"/>
    <col min="9192" max="9194" width="8.83203125" style="1"/>
    <col min="9195" max="9195" width="19.08203125" style="1" bestFit="1" customWidth="1"/>
    <col min="9196" max="9411" width="8.83203125" style="1"/>
    <col min="9412" max="9412" width="12.33203125" style="1" customWidth="1"/>
    <col min="9413" max="9413" width="3.33203125" style="1" customWidth="1"/>
    <col min="9414" max="9414" width="10.58203125" style="1" customWidth="1"/>
    <col min="9415" max="9415" width="3.33203125" style="1" customWidth="1"/>
    <col min="9416" max="9416" width="10.58203125" style="1" customWidth="1"/>
    <col min="9417" max="9417" width="3.33203125" style="1" customWidth="1"/>
    <col min="9418" max="9418" width="11.58203125" style="1" customWidth="1"/>
    <col min="9419" max="9419" width="3.33203125" style="1" customWidth="1"/>
    <col min="9420" max="9420" width="12.58203125" style="1" customWidth="1"/>
    <col min="9421" max="9421" width="3.33203125" style="1" customWidth="1"/>
    <col min="9422" max="9422" width="10" style="1" bestFit="1" customWidth="1"/>
    <col min="9423" max="9423" width="2.75" style="1" customWidth="1"/>
    <col min="9424" max="9424" width="8.33203125" style="1" customWidth="1"/>
    <col min="9425" max="9437" width="8.83203125" style="1"/>
    <col min="9438" max="9438" width="4.5" style="1" customWidth="1"/>
    <col min="9439" max="9439" width="31.5" style="1" bestFit="1" customWidth="1"/>
    <col min="9440" max="9440" width="8.83203125" style="1"/>
    <col min="9441" max="9441" width="3.5" style="1" bestFit="1" customWidth="1"/>
    <col min="9442" max="9442" width="9.5" style="1" bestFit="1" customWidth="1"/>
    <col min="9443" max="9443" width="8.83203125" style="1"/>
    <col min="9444" max="9444" width="3.5" style="1" bestFit="1" customWidth="1"/>
    <col min="9445" max="9445" width="16.08203125" style="1" bestFit="1" customWidth="1"/>
    <col min="9446" max="9446" width="8.83203125" style="1"/>
    <col min="9447" max="9447" width="3.33203125" style="1" bestFit="1" customWidth="1"/>
    <col min="9448" max="9450" width="8.83203125" style="1"/>
    <col min="9451" max="9451" width="19.08203125" style="1" bestFit="1" customWidth="1"/>
    <col min="9452" max="9667" width="8.83203125" style="1"/>
    <col min="9668" max="9668" width="12.33203125" style="1" customWidth="1"/>
    <col min="9669" max="9669" width="3.33203125" style="1" customWidth="1"/>
    <col min="9670" max="9670" width="10.58203125" style="1" customWidth="1"/>
    <col min="9671" max="9671" width="3.33203125" style="1" customWidth="1"/>
    <col min="9672" max="9672" width="10.58203125" style="1" customWidth="1"/>
    <col min="9673" max="9673" width="3.33203125" style="1" customWidth="1"/>
    <col min="9674" max="9674" width="11.58203125" style="1" customWidth="1"/>
    <col min="9675" max="9675" width="3.33203125" style="1" customWidth="1"/>
    <col min="9676" max="9676" width="12.58203125" style="1" customWidth="1"/>
    <col min="9677" max="9677" width="3.33203125" style="1" customWidth="1"/>
    <col min="9678" max="9678" width="10" style="1" bestFit="1" customWidth="1"/>
    <col min="9679" max="9679" width="2.75" style="1" customWidth="1"/>
    <col min="9680" max="9680" width="8.33203125" style="1" customWidth="1"/>
    <col min="9681" max="9693" width="8.83203125" style="1"/>
    <col min="9694" max="9694" width="4.5" style="1" customWidth="1"/>
    <col min="9695" max="9695" width="31.5" style="1" bestFit="1" customWidth="1"/>
    <col min="9696" max="9696" width="8.83203125" style="1"/>
    <col min="9697" max="9697" width="3.5" style="1" bestFit="1" customWidth="1"/>
    <col min="9698" max="9698" width="9.5" style="1" bestFit="1" customWidth="1"/>
    <col min="9699" max="9699" width="8.83203125" style="1"/>
    <col min="9700" max="9700" width="3.5" style="1" bestFit="1" customWidth="1"/>
    <col min="9701" max="9701" width="16.08203125" style="1" bestFit="1" customWidth="1"/>
    <col min="9702" max="9702" width="8.83203125" style="1"/>
    <col min="9703" max="9703" width="3.33203125" style="1" bestFit="1" customWidth="1"/>
    <col min="9704" max="9706" width="8.83203125" style="1"/>
    <col min="9707" max="9707" width="19.08203125" style="1" bestFit="1" customWidth="1"/>
    <col min="9708" max="9923" width="8.83203125" style="1"/>
    <col min="9924" max="9924" width="12.33203125" style="1" customWidth="1"/>
    <col min="9925" max="9925" width="3.33203125" style="1" customWidth="1"/>
    <col min="9926" max="9926" width="10.58203125" style="1" customWidth="1"/>
    <col min="9927" max="9927" width="3.33203125" style="1" customWidth="1"/>
    <col min="9928" max="9928" width="10.58203125" style="1" customWidth="1"/>
    <col min="9929" max="9929" width="3.33203125" style="1" customWidth="1"/>
    <col min="9930" max="9930" width="11.58203125" style="1" customWidth="1"/>
    <col min="9931" max="9931" width="3.33203125" style="1" customWidth="1"/>
    <col min="9932" max="9932" width="12.58203125" style="1" customWidth="1"/>
    <col min="9933" max="9933" width="3.33203125" style="1" customWidth="1"/>
    <col min="9934" max="9934" width="10" style="1" bestFit="1" customWidth="1"/>
    <col min="9935" max="9935" width="2.75" style="1" customWidth="1"/>
    <col min="9936" max="9936" width="8.33203125" style="1" customWidth="1"/>
    <col min="9937" max="9949" width="8.83203125" style="1"/>
    <col min="9950" max="9950" width="4.5" style="1" customWidth="1"/>
    <col min="9951" max="9951" width="31.5" style="1" bestFit="1" customWidth="1"/>
    <col min="9952" max="9952" width="8.83203125" style="1"/>
    <col min="9953" max="9953" width="3.5" style="1" bestFit="1" customWidth="1"/>
    <col min="9954" max="9954" width="9.5" style="1" bestFit="1" customWidth="1"/>
    <col min="9955" max="9955" width="8.83203125" style="1"/>
    <col min="9956" max="9956" width="3.5" style="1" bestFit="1" customWidth="1"/>
    <col min="9957" max="9957" width="16.08203125" style="1" bestFit="1" customWidth="1"/>
    <col min="9958" max="9958" width="8.83203125" style="1"/>
    <col min="9959" max="9959" width="3.33203125" style="1" bestFit="1" customWidth="1"/>
    <col min="9960" max="9962" width="8.83203125" style="1"/>
    <col min="9963" max="9963" width="19.08203125" style="1" bestFit="1" customWidth="1"/>
    <col min="9964" max="10179" width="8.83203125" style="1"/>
    <col min="10180" max="10180" width="12.33203125" style="1" customWidth="1"/>
    <col min="10181" max="10181" width="3.33203125" style="1" customWidth="1"/>
    <col min="10182" max="10182" width="10.58203125" style="1" customWidth="1"/>
    <col min="10183" max="10183" width="3.33203125" style="1" customWidth="1"/>
    <col min="10184" max="10184" width="10.58203125" style="1" customWidth="1"/>
    <col min="10185" max="10185" width="3.33203125" style="1" customWidth="1"/>
    <col min="10186" max="10186" width="11.58203125" style="1" customWidth="1"/>
    <col min="10187" max="10187" width="3.33203125" style="1" customWidth="1"/>
    <col min="10188" max="10188" width="12.58203125" style="1" customWidth="1"/>
    <col min="10189" max="10189" width="3.33203125" style="1" customWidth="1"/>
    <col min="10190" max="10190" width="10" style="1" bestFit="1" customWidth="1"/>
    <col min="10191" max="10191" width="2.75" style="1" customWidth="1"/>
    <col min="10192" max="10192" width="8.33203125" style="1" customWidth="1"/>
    <col min="10193" max="10205" width="8.83203125" style="1"/>
    <col min="10206" max="10206" width="4.5" style="1" customWidth="1"/>
    <col min="10207" max="10207" width="31.5" style="1" bestFit="1" customWidth="1"/>
    <col min="10208" max="10208" width="8.83203125" style="1"/>
    <col min="10209" max="10209" width="3.5" style="1" bestFit="1" customWidth="1"/>
    <col min="10210" max="10210" width="9.5" style="1" bestFit="1" customWidth="1"/>
    <col min="10211" max="10211" width="8.83203125" style="1"/>
    <col min="10212" max="10212" width="3.5" style="1" bestFit="1" customWidth="1"/>
    <col min="10213" max="10213" width="16.08203125" style="1" bestFit="1" customWidth="1"/>
    <col min="10214" max="10214" width="8.83203125" style="1"/>
    <col min="10215" max="10215" width="3.33203125" style="1" bestFit="1" customWidth="1"/>
    <col min="10216" max="10218" width="8.83203125" style="1"/>
    <col min="10219" max="10219" width="19.08203125" style="1" bestFit="1" customWidth="1"/>
    <col min="10220" max="10435" width="8.83203125" style="1"/>
    <col min="10436" max="10436" width="12.33203125" style="1" customWidth="1"/>
    <col min="10437" max="10437" width="3.33203125" style="1" customWidth="1"/>
    <col min="10438" max="10438" width="10.58203125" style="1" customWidth="1"/>
    <col min="10439" max="10439" width="3.33203125" style="1" customWidth="1"/>
    <col min="10440" max="10440" width="10.58203125" style="1" customWidth="1"/>
    <col min="10441" max="10441" width="3.33203125" style="1" customWidth="1"/>
    <col min="10442" max="10442" width="11.58203125" style="1" customWidth="1"/>
    <col min="10443" max="10443" width="3.33203125" style="1" customWidth="1"/>
    <col min="10444" max="10444" width="12.58203125" style="1" customWidth="1"/>
    <col min="10445" max="10445" width="3.33203125" style="1" customWidth="1"/>
    <col min="10446" max="10446" width="10" style="1" bestFit="1" customWidth="1"/>
    <col min="10447" max="10447" width="2.75" style="1" customWidth="1"/>
    <col min="10448" max="10448" width="8.33203125" style="1" customWidth="1"/>
    <col min="10449" max="10461" width="8.83203125" style="1"/>
    <col min="10462" max="10462" width="4.5" style="1" customWidth="1"/>
    <col min="10463" max="10463" width="31.5" style="1" bestFit="1" customWidth="1"/>
    <col min="10464" max="10464" width="8.83203125" style="1"/>
    <col min="10465" max="10465" width="3.5" style="1" bestFit="1" customWidth="1"/>
    <col min="10466" max="10466" width="9.5" style="1" bestFit="1" customWidth="1"/>
    <col min="10467" max="10467" width="8.83203125" style="1"/>
    <col min="10468" max="10468" width="3.5" style="1" bestFit="1" customWidth="1"/>
    <col min="10469" max="10469" width="16.08203125" style="1" bestFit="1" customWidth="1"/>
    <col min="10470" max="10470" width="8.83203125" style="1"/>
    <col min="10471" max="10471" width="3.33203125" style="1" bestFit="1" customWidth="1"/>
    <col min="10472" max="10474" width="8.83203125" style="1"/>
    <col min="10475" max="10475" width="19.08203125" style="1" bestFit="1" customWidth="1"/>
    <col min="10476" max="10691" width="8.83203125" style="1"/>
    <col min="10692" max="10692" width="12.33203125" style="1" customWidth="1"/>
    <col min="10693" max="10693" width="3.33203125" style="1" customWidth="1"/>
    <col min="10694" max="10694" width="10.58203125" style="1" customWidth="1"/>
    <col min="10695" max="10695" width="3.33203125" style="1" customWidth="1"/>
    <col min="10696" max="10696" width="10.58203125" style="1" customWidth="1"/>
    <col min="10697" max="10697" width="3.33203125" style="1" customWidth="1"/>
    <col min="10698" max="10698" width="11.58203125" style="1" customWidth="1"/>
    <col min="10699" max="10699" width="3.33203125" style="1" customWidth="1"/>
    <col min="10700" max="10700" width="12.58203125" style="1" customWidth="1"/>
    <col min="10701" max="10701" width="3.33203125" style="1" customWidth="1"/>
    <col min="10702" max="10702" width="10" style="1" bestFit="1" customWidth="1"/>
    <col min="10703" max="10703" width="2.75" style="1" customWidth="1"/>
    <col min="10704" max="10704" width="8.33203125" style="1" customWidth="1"/>
    <col min="10705" max="10717" width="8.83203125" style="1"/>
    <col min="10718" max="10718" width="4.5" style="1" customWidth="1"/>
    <col min="10719" max="10719" width="31.5" style="1" bestFit="1" customWidth="1"/>
    <col min="10720" max="10720" width="8.83203125" style="1"/>
    <col min="10721" max="10721" width="3.5" style="1" bestFit="1" customWidth="1"/>
    <col min="10722" max="10722" width="9.5" style="1" bestFit="1" customWidth="1"/>
    <col min="10723" max="10723" width="8.83203125" style="1"/>
    <col min="10724" max="10724" width="3.5" style="1" bestFit="1" customWidth="1"/>
    <col min="10725" max="10725" width="16.08203125" style="1" bestFit="1" customWidth="1"/>
    <col min="10726" max="10726" width="8.83203125" style="1"/>
    <col min="10727" max="10727" width="3.33203125" style="1" bestFit="1" customWidth="1"/>
    <col min="10728" max="10730" width="8.83203125" style="1"/>
    <col min="10731" max="10731" width="19.08203125" style="1" bestFit="1" customWidth="1"/>
    <col min="10732" max="10947" width="8.83203125" style="1"/>
    <col min="10948" max="10948" width="12.33203125" style="1" customWidth="1"/>
    <col min="10949" max="10949" width="3.33203125" style="1" customWidth="1"/>
    <col min="10950" max="10950" width="10.58203125" style="1" customWidth="1"/>
    <col min="10951" max="10951" width="3.33203125" style="1" customWidth="1"/>
    <col min="10952" max="10952" width="10.58203125" style="1" customWidth="1"/>
    <col min="10953" max="10953" width="3.33203125" style="1" customWidth="1"/>
    <col min="10954" max="10954" width="11.58203125" style="1" customWidth="1"/>
    <col min="10955" max="10955" width="3.33203125" style="1" customWidth="1"/>
    <col min="10956" max="10956" width="12.58203125" style="1" customWidth="1"/>
    <col min="10957" max="10957" width="3.33203125" style="1" customWidth="1"/>
    <col min="10958" max="10958" width="10" style="1" bestFit="1" customWidth="1"/>
    <col min="10959" max="10959" width="2.75" style="1" customWidth="1"/>
    <col min="10960" max="10960" width="8.33203125" style="1" customWidth="1"/>
    <col min="10961" max="10973" width="8.83203125" style="1"/>
    <col min="10974" max="10974" width="4.5" style="1" customWidth="1"/>
    <col min="10975" max="10975" width="31.5" style="1" bestFit="1" customWidth="1"/>
    <col min="10976" max="10976" width="8.83203125" style="1"/>
    <col min="10977" max="10977" width="3.5" style="1" bestFit="1" customWidth="1"/>
    <col min="10978" max="10978" width="9.5" style="1" bestFit="1" customWidth="1"/>
    <col min="10979" max="10979" width="8.83203125" style="1"/>
    <col min="10980" max="10980" width="3.5" style="1" bestFit="1" customWidth="1"/>
    <col min="10981" max="10981" width="16.08203125" style="1" bestFit="1" customWidth="1"/>
    <col min="10982" max="10982" width="8.83203125" style="1"/>
    <col min="10983" max="10983" width="3.33203125" style="1" bestFit="1" customWidth="1"/>
    <col min="10984" max="10986" width="8.83203125" style="1"/>
    <col min="10987" max="10987" width="19.08203125" style="1" bestFit="1" customWidth="1"/>
    <col min="10988" max="11203" width="8.83203125" style="1"/>
    <col min="11204" max="11204" width="12.33203125" style="1" customWidth="1"/>
    <col min="11205" max="11205" width="3.33203125" style="1" customWidth="1"/>
    <col min="11206" max="11206" width="10.58203125" style="1" customWidth="1"/>
    <col min="11207" max="11207" width="3.33203125" style="1" customWidth="1"/>
    <col min="11208" max="11208" width="10.58203125" style="1" customWidth="1"/>
    <col min="11209" max="11209" width="3.33203125" style="1" customWidth="1"/>
    <col min="11210" max="11210" width="11.58203125" style="1" customWidth="1"/>
    <col min="11211" max="11211" width="3.33203125" style="1" customWidth="1"/>
    <col min="11212" max="11212" width="12.58203125" style="1" customWidth="1"/>
    <col min="11213" max="11213" width="3.33203125" style="1" customWidth="1"/>
    <col min="11214" max="11214" width="10" style="1" bestFit="1" customWidth="1"/>
    <col min="11215" max="11215" width="2.75" style="1" customWidth="1"/>
    <col min="11216" max="11216" width="8.33203125" style="1" customWidth="1"/>
    <col min="11217" max="11229" width="8.83203125" style="1"/>
    <col min="11230" max="11230" width="4.5" style="1" customWidth="1"/>
    <col min="11231" max="11231" width="31.5" style="1" bestFit="1" customWidth="1"/>
    <col min="11232" max="11232" width="8.83203125" style="1"/>
    <col min="11233" max="11233" width="3.5" style="1" bestFit="1" customWidth="1"/>
    <col min="11234" max="11234" width="9.5" style="1" bestFit="1" customWidth="1"/>
    <col min="11235" max="11235" width="8.83203125" style="1"/>
    <col min="11236" max="11236" width="3.5" style="1" bestFit="1" customWidth="1"/>
    <col min="11237" max="11237" width="16.08203125" style="1" bestFit="1" customWidth="1"/>
    <col min="11238" max="11238" width="8.83203125" style="1"/>
    <col min="11239" max="11239" width="3.33203125" style="1" bestFit="1" customWidth="1"/>
    <col min="11240" max="11242" width="8.83203125" style="1"/>
    <col min="11243" max="11243" width="19.08203125" style="1" bestFit="1" customWidth="1"/>
    <col min="11244" max="11459" width="8.83203125" style="1"/>
    <col min="11460" max="11460" width="12.33203125" style="1" customWidth="1"/>
    <col min="11461" max="11461" width="3.33203125" style="1" customWidth="1"/>
    <col min="11462" max="11462" width="10.58203125" style="1" customWidth="1"/>
    <col min="11463" max="11463" width="3.33203125" style="1" customWidth="1"/>
    <col min="11464" max="11464" width="10.58203125" style="1" customWidth="1"/>
    <col min="11465" max="11465" width="3.33203125" style="1" customWidth="1"/>
    <col min="11466" max="11466" width="11.58203125" style="1" customWidth="1"/>
    <col min="11467" max="11467" width="3.33203125" style="1" customWidth="1"/>
    <col min="11468" max="11468" width="12.58203125" style="1" customWidth="1"/>
    <col min="11469" max="11469" width="3.33203125" style="1" customWidth="1"/>
    <col min="11470" max="11470" width="10" style="1" bestFit="1" customWidth="1"/>
    <col min="11471" max="11471" width="2.75" style="1" customWidth="1"/>
    <col min="11472" max="11472" width="8.33203125" style="1" customWidth="1"/>
    <col min="11473" max="11485" width="8.83203125" style="1"/>
    <col min="11486" max="11486" width="4.5" style="1" customWidth="1"/>
    <col min="11487" max="11487" width="31.5" style="1" bestFit="1" customWidth="1"/>
    <col min="11488" max="11488" width="8.83203125" style="1"/>
    <col min="11489" max="11489" width="3.5" style="1" bestFit="1" customWidth="1"/>
    <col min="11490" max="11490" width="9.5" style="1" bestFit="1" customWidth="1"/>
    <col min="11491" max="11491" width="8.83203125" style="1"/>
    <col min="11492" max="11492" width="3.5" style="1" bestFit="1" customWidth="1"/>
    <col min="11493" max="11493" width="16.08203125" style="1" bestFit="1" customWidth="1"/>
    <col min="11494" max="11494" width="8.83203125" style="1"/>
    <col min="11495" max="11495" width="3.33203125" style="1" bestFit="1" customWidth="1"/>
    <col min="11496" max="11498" width="8.83203125" style="1"/>
    <col min="11499" max="11499" width="19.08203125" style="1" bestFit="1" customWidth="1"/>
    <col min="11500" max="11715" width="8.83203125" style="1"/>
    <col min="11716" max="11716" width="12.33203125" style="1" customWidth="1"/>
    <col min="11717" max="11717" width="3.33203125" style="1" customWidth="1"/>
    <col min="11718" max="11718" width="10.58203125" style="1" customWidth="1"/>
    <col min="11719" max="11719" width="3.33203125" style="1" customWidth="1"/>
    <col min="11720" max="11720" width="10.58203125" style="1" customWidth="1"/>
    <col min="11721" max="11721" width="3.33203125" style="1" customWidth="1"/>
    <col min="11722" max="11722" width="11.58203125" style="1" customWidth="1"/>
    <col min="11723" max="11723" width="3.33203125" style="1" customWidth="1"/>
    <col min="11724" max="11724" width="12.58203125" style="1" customWidth="1"/>
    <col min="11725" max="11725" width="3.33203125" style="1" customWidth="1"/>
    <col min="11726" max="11726" width="10" style="1" bestFit="1" customWidth="1"/>
    <col min="11727" max="11727" width="2.75" style="1" customWidth="1"/>
    <col min="11728" max="11728" width="8.33203125" style="1" customWidth="1"/>
    <col min="11729" max="11741" width="8.83203125" style="1"/>
    <col min="11742" max="11742" width="4.5" style="1" customWidth="1"/>
    <col min="11743" max="11743" width="31.5" style="1" bestFit="1" customWidth="1"/>
    <col min="11744" max="11744" width="8.83203125" style="1"/>
    <col min="11745" max="11745" width="3.5" style="1" bestFit="1" customWidth="1"/>
    <col min="11746" max="11746" width="9.5" style="1" bestFit="1" customWidth="1"/>
    <col min="11747" max="11747" width="8.83203125" style="1"/>
    <col min="11748" max="11748" width="3.5" style="1" bestFit="1" customWidth="1"/>
    <col min="11749" max="11749" width="16.08203125" style="1" bestFit="1" customWidth="1"/>
    <col min="11750" max="11750" width="8.83203125" style="1"/>
    <col min="11751" max="11751" width="3.33203125" style="1" bestFit="1" customWidth="1"/>
    <col min="11752" max="11754" width="8.83203125" style="1"/>
    <col min="11755" max="11755" width="19.08203125" style="1" bestFit="1" customWidth="1"/>
    <col min="11756" max="11971" width="8.83203125" style="1"/>
    <col min="11972" max="11972" width="12.33203125" style="1" customWidth="1"/>
    <col min="11973" max="11973" width="3.33203125" style="1" customWidth="1"/>
    <col min="11974" max="11974" width="10.58203125" style="1" customWidth="1"/>
    <col min="11975" max="11975" width="3.33203125" style="1" customWidth="1"/>
    <col min="11976" max="11976" width="10.58203125" style="1" customWidth="1"/>
    <col min="11977" max="11977" width="3.33203125" style="1" customWidth="1"/>
    <col min="11978" max="11978" width="11.58203125" style="1" customWidth="1"/>
    <col min="11979" max="11979" width="3.33203125" style="1" customWidth="1"/>
    <col min="11980" max="11980" width="12.58203125" style="1" customWidth="1"/>
    <col min="11981" max="11981" width="3.33203125" style="1" customWidth="1"/>
    <col min="11982" max="11982" width="10" style="1" bestFit="1" customWidth="1"/>
    <col min="11983" max="11983" width="2.75" style="1" customWidth="1"/>
    <col min="11984" max="11984" width="8.33203125" style="1" customWidth="1"/>
    <col min="11985" max="11997" width="8.83203125" style="1"/>
    <col min="11998" max="11998" width="4.5" style="1" customWidth="1"/>
    <col min="11999" max="11999" width="31.5" style="1" bestFit="1" customWidth="1"/>
    <col min="12000" max="12000" width="8.83203125" style="1"/>
    <col min="12001" max="12001" width="3.5" style="1" bestFit="1" customWidth="1"/>
    <col min="12002" max="12002" width="9.5" style="1" bestFit="1" customWidth="1"/>
    <col min="12003" max="12003" width="8.83203125" style="1"/>
    <col min="12004" max="12004" width="3.5" style="1" bestFit="1" customWidth="1"/>
    <col min="12005" max="12005" width="16.08203125" style="1" bestFit="1" customWidth="1"/>
    <col min="12006" max="12006" width="8.83203125" style="1"/>
    <col min="12007" max="12007" width="3.33203125" style="1" bestFit="1" customWidth="1"/>
    <col min="12008" max="12010" width="8.83203125" style="1"/>
    <col min="12011" max="12011" width="19.08203125" style="1" bestFit="1" customWidth="1"/>
    <col min="12012" max="12227" width="8.83203125" style="1"/>
    <col min="12228" max="12228" width="12.33203125" style="1" customWidth="1"/>
    <col min="12229" max="12229" width="3.33203125" style="1" customWidth="1"/>
    <col min="12230" max="12230" width="10.58203125" style="1" customWidth="1"/>
    <col min="12231" max="12231" width="3.33203125" style="1" customWidth="1"/>
    <col min="12232" max="12232" width="10.58203125" style="1" customWidth="1"/>
    <col min="12233" max="12233" width="3.33203125" style="1" customWidth="1"/>
    <col min="12234" max="12234" width="11.58203125" style="1" customWidth="1"/>
    <col min="12235" max="12235" width="3.33203125" style="1" customWidth="1"/>
    <col min="12236" max="12236" width="12.58203125" style="1" customWidth="1"/>
    <col min="12237" max="12237" width="3.33203125" style="1" customWidth="1"/>
    <col min="12238" max="12238" width="10" style="1" bestFit="1" customWidth="1"/>
    <col min="12239" max="12239" width="2.75" style="1" customWidth="1"/>
    <col min="12240" max="12240" width="8.33203125" style="1" customWidth="1"/>
    <col min="12241" max="12253" width="8.83203125" style="1"/>
    <col min="12254" max="12254" width="4.5" style="1" customWidth="1"/>
    <col min="12255" max="12255" width="31.5" style="1" bestFit="1" customWidth="1"/>
    <col min="12256" max="12256" width="8.83203125" style="1"/>
    <col min="12257" max="12257" width="3.5" style="1" bestFit="1" customWidth="1"/>
    <col min="12258" max="12258" width="9.5" style="1" bestFit="1" customWidth="1"/>
    <col min="12259" max="12259" width="8.83203125" style="1"/>
    <col min="12260" max="12260" width="3.5" style="1" bestFit="1" customWidth="1"/>
    <col min="12261" max="12261" width="16.08203125" style="1" bestFit="1" customWidth="1"/>
    <col min="12262" max="12262" width="8.83203125" style="1"/>
    <col min="12263" max="12263" width="3.33203125" style="1" bestFit="1" customWidth="1"/>
    <col min="12264" max="12266" width="8.83203125" style="1"/>
    <col min="12267" max="12267" width="19.08203125" style="1" bestFit="1" customWidth="1"/>
    <col min="12268" max="12483" width="8.83203125" style="1"/>
    <col min="12484" max="12484" width="12.33203125" style="1" customWidth="1"/>
    <col min="12485" max="12485" width="3.33203125" style="1" customWidth="1"/>
    <col min="12486" max="12486" width="10.58203125" style="1" customWidth="1"/>
    <col min="12487" max="12487" width="3.33203125" style="1" customWidth="1"/>
    <col min="12488" max="12488" width="10.58203125" style="1" customWidth="1"/>
    <col min="12489" max="12489" width="3.33203125" style="1" customWidth="1"/>
    <col min="12490" max="12490" width="11.58203125" style="1" customWidth="1"/>
    <col min="12491" max="12491" width="3.33203125" style="1" customWidth="1"/>
    <col min="12492" max="12492" width="12.58203125" style="1" customWidth="1"/>
    <col min="12493" max="12493" width="3.33203125" style="1" customWidth="1"/>
    <col min="12494" max="12494" width="10" style="1" bestFit="1" customWidth="1"/>
    <col min="12495" max="12495" width="2.75" style="1" customWidth="1"/>
    <col min="12496" max="12496" width="8.33203125" style="1" customWidth="1"/>
    <col min="12497" max="12509" width="8.83203125" style="1"/>
    <col min="12510" max="12510" width="4.5" style="1" customWidth="1"/>
    <col min="12511" max="12511" width="31.5" style="1" bestFit="1" customWidth="1"/>
    <col min="12512" max="12512" width="8.83203125" style="1"/>
    <col min="12513" max="12513" width="3.5" style="1" bestFit="1" customWidth="1"/>
    <col min="12514" max="12514" width="9.5" style="1" bestFit="1" customWidth="1"/>
    <col min="12515" max="12515" width="8.83203125" style="1"/>
    <col min="12516" max="12516" width="3.5" style="1" bestFit="1" customWidth="1"/>
    <col min="12517" max="12517" width="16.08203125" style="1" bestFit="1" customWidth="1"/>
    <col min="12518" max="12518" width="8.83203125" style="1"/>
    <col min="12519" max="12519" width="3.33203125" style="1" bestFit="1" customWidth="1"/>
    <col min="12520" max="12522" width="8.83203125" style="1"/>
    <col min="12523" max="12523" width="19.08203125" style="1" bestFit="1" customWidth="1"/>
    <col min="12524" max="12739" width="8.83203125" style="1"/>
    <col min="12740" max="12740" width="12.33203125" style="1" customWidth="1"/>
    <col min="12741" max="12741" width="3.33203125" style="1" customWidth="1"/>
    <col min="12742" max="12742" width="10.58203125" style="1" customWidth="1"/>
    <col min="12743" max="12743" width="3.33203125" style="1" customWidth="1"/>
    <col min="12744" max="12744" width="10.58203125" style="1" customWidth="1"/>
    <col min="12745" max="12745" width="3.33203125" style="1" customWidth="1"/>
    <col min="12746" max="12746" width="11.58203125" style="1" customWidth="1"/>
    <col min="12747" max="12747" width="3.33203125" style="1" customWidth="1"/>
    <col min="12748" max="12748" width="12.58203125" style="1" customWidth="1"/>
    <col min="12749" max="12749" width="3.33203125" style="1" customWidth="1"/>
    <col min="12750" max="12750" width="10" style="1" bestFit="1" customWidth="1"/>
    <col min="12751" max="12751" width="2.75" style="1" customWidth="1"/>
    <col min="12752" max="12752" width="8.33203125" style="1" customWidth="1"/>
    <col min="12753" max="12765" width="8.83203125" style="1"/>
    <col min="12766" max="12766" width="4.5" style="1" customWidth="1"/>
    <col min="12767" max="12767" width="31.5" style="1" bestFit="1" customWidth="1"/>
    <col min="12768" max="12768" width="8.83203125" style="1"/>
    <col min="12769" max="12769" width="3.5" style="1" bestFit="1" customWidth="1"/>
    <col min="12770" max="12770" width="9.5" style="1" bestFit="1" customWidth="1"/>
    <col min="12771" max="12771" width="8.83203125" style="1"/>
    <col min="12772" max="12772" width="3.5" style="1" bestFit="1" customWidth="1"/>
    <col min="12773" max="12773" width="16.08203125" style="1" bestFit="1" customWidth="1"/>
    <col min="12774" max="12774" width="8.83203125" style="1"/>
    <col min="12775" max="12775" width="3.33203125" style="1" bestFit="1" customWidth="1"/>
    <col min="12776" max="12778" width="8.83203125" style="1"/>
    <col min="12779" max="12779" width="19.08203125" style="1" bestFit="1" customWidth="1"/>
    <col min="12780" max="12995" width="8.83203125" style="1"/>
    <col min="12996" max="12996" width="12.33203125" style="1" customWidth="1"/>
    <col min="12997" max="12997" width="3.33203125" style="1" customWidth="1"/>
    <col min="12998" max="12998" width="10.58203125" style="1" customWidth="1"/>
    <col min="12999" max="12999" width="3.33203125" style="1" customWidth="1"/>
    <col min="13000" max="13000" width="10.58203125" style="1" customWidth="1"/>
    <col min="13001" max="13001" width="3.33203125" style="1" customWidth="1"/>
    <col min="13002" max="13002" width="11.58203125" style="1" customWidth="1"/>
    <col min="13003" max="13003" width="3.33203125" style="1" customWidth="1"/>
    <col min="13004" max="13004" width="12.58203125" style="1" customWidth="1"/>
    <col min="13005" max="13005" width="3.33203125" style="1" customWidth="1"/>
    <col min="13006" max="13006" width="10" style="1" bestFit="1" customWidth="1"/>
    <col min="13007" max="13007" width="2.75" style="1" customWidth="1"/>
    <col min="13008" max="13008" width="8.33203125" style="1" customWidth="1"/>
    <col min="13009" max="13021" width="8.83203125" style="1"/>
    <col min="13022" max="13022" width="4.5" style="1" customWidth="1"/>
    <col min="13023" max="13023" width="31.5" style="1" bestFit="1" customWidth="1"/>
    <col min="13024" max="13024" width="8.83203125" style="1"/>
    <col min="13025" max="13025" width="3.5" style="1" bestFit="1" customWidth="1"/>
    <col min="13026" max="13026" width="9.5" style="1" bestFit="1" customWidth="1"/>
    <col min="13027" max="13027" width="8.83203125" style="1"/>
    <col min="13028" max="13028" width="3.5" style="1" bestFit="1" customWidth="1"/>
    <col min="13029" max="13029" width="16.08203125" style="1" bestFit="1" customWidth="1"/>
    <col min="13030" max="13030" width="8.83203125" style="1"/>
    <col min="13031" max="13031" width="3.33203125" style="1" bestFit="1" customWidth="1"/>
    <col min="13032" max="13034" width="8.83203125" style="1"/>
    <col min="13035" max="13035" width="19.08203125" style="1" bestFit="1" customWidth="1"/>
    <col min="13036" max="13251" width="8.83203125" style="1"/>
    <col min="13252" max="13252" width="12.33203125" style="1" customWidth="1"/>
    <col min="13253" max="13253" width="3.33203125" style="1" customWidth="1"/>
    <col min="13254" max="13254" width="10.58203125" style="1" customWidth="1"/>
    <col min="13255" max="13255" width="3.33203125" style="1" customWidth="1"/>
    <col min="13256" max="13256" width="10.58203125" style="1" customWidth="1"/>
    <col min="13257" max="13257" width="3.33203125" style="1" customWidth="1"/>
    <col min="13258" max="13258" width="11.58203125" style="1" customWidth="1"/>
    <col min="13259" max="13259" width="3.33203125" style="1" customWidth="1"/>
    <col min="13260" max="13260" width="12.58203125" style="1" customWidth="1"/>
    <col min="13261" max="13261" width="3.33203125" style="1" customWidth="1"/>
    <col min="13262" max="13262" width="10" style="1" bestFit="1" customWidth="1"/>
    <col min="13263" max="13263" width="2.75" style="1" customWidth="1"/>
    <col min="13264" max="13264" width="8.33203125" style="1" customWidth="1"/>
    <col min="13265" max="13277" width="8.83203125" style="1"/>
    <col min="13278" max="13278" width="4.5" style="1" customWidth="1"/>
    <col min="13279" max="13279" width="31.5" style="1" bestFit="1" customWidth="1"/>
    <col min="13280" max="13280" width="8.83203125" style="1"/>
    <col min="13281" max="13281" width="3.5" style="1" bestFit="1" customWidth="1"/>
    <col min="13282" max="13282" width="9.5" style="1" bestFit="1" customWidth="1"/>
    <col min="13283" max="13283" width="8.83203125" style="1"/>
    <col min="13284" max="13284" width="3.5" style="1" bestFit="1" customWidth="1"/>
    <col min="13285" max="13285" width="16.08203125" style="1" bestFit="1" customWidth="1"/>
    <col min="13286" max="13286" width="8.83203125" style="1"/>
    <col min="13287" max="13287" width="3.33203125" style="1" bestFit="1" customWidth="1"/>
    <col min="13288" max="13290" width="8.83203125" style="1"/>
    <col min="13291" max="13291" width="19.08203125" style="1" bestFit="1" customWidth="1"/>
    <col min="13292" max="13507" width="8.83203125" style="1"/>
    <col min="13508" max="13508" width="12.33203125" style="1" customWidth="1"/>
    <col min="13509" max="13509" width="3.33203125" style="1" customWidth="1"/>
    <col min="13510" max="13510" width="10.58203125" style="1" customWidth="1"/>
    <col min="13511" max="13511" width="3.33203125" style="1" customWidth="1"/>
    <col min="13512" max="13512" width="10.58203125" style="1" customWidth="1"/>
    <col min="13513" max="13513" width="3.33203125" style="1" customWidth="1"/>
    <col min="13514" max="13514" width="11.58203125" style="1" customWidth="1"/>
    <col min="13515" max="13515" width="3.33203125" style="1" customWidth="1"/>
    <col min="13516" max="13516" width="12.58203125" style="1" customWidth="1"/>
    <col min="13517" max="13517" width="3.33203125" style="1" customWidth="1"/>
    <col min="13518" max="13518" width="10" style="1" bestFit="1" customWidth="1"/>
    <col min="13519" max="13519" width="2.75" style="1" customWidth="1"/>
    <col min="13520" max="13520" width="8.33203125" style="1" customWidth="1"/>
    <col min="13521" max="13533" width="8.83203125" style="1"/>
    <col min="13534" max="13534" width="4.5" style="1" customWidth="1"/>
    <col min="13535" max="13535" width="31.5" style="1" bestFit="1" customWidth="1"/>
    <col min="13536" max="13536" width="8.83203125" style="1"/>
    <col min="13537" max="13537" width="3.5" style="1" bestFit="1" customWidth="1"/>
    <col min="13538" max="13538" width="9.5" style="1" bestFit="1" customWidth="1"/>
    <col min="13539" max="13539" width="8.83203125" style="1"/>
    <col min="13540" max="13540" width="3.5" style="1" bestFit="1" customWidth="1"/>
    <col min="13541" max="13541" width="16.08203125" style="1" bestFit="1" customWidth="1"/>
    <col min="13542" max="13542" width="8.83203125" style="1"/>
    <col min="13543" max="13543" width="3.33203125" style="1" bestFit="1" customWidth="1"/>
    <col min="13544" max="13546" width="8.83203125" style="1"/>
    <col min="13547" max="13547" width="19.08203125" style="1" bestFit="1" customWidth="1"/>
    <col min="13548" max="13763" width="8.83203125" style="1"/>
    <col min="13764" max="13764" width="12.33203125" style="1" customWidth="1"/>
    <col min="13765" max="13765" width="3.33203125" style="1" customWidth="1"/>
    <col min="13766" max="13766" width="10.58203125" style="1" customWidth="1"/>
    <col min="13767" max="13767" width="3.33203125" style="1" customWidth="1"/>
    <col min="13768" max="13768" width="10.58203125" style="1" customWidth="1"/>
    <col min="13769" max="13769" width="3.33203125" style="1" customWidth="1"/>
    <col min="13770" max="13770" width="11.58203125" style="1" customWidth="1"/>
    <col min="13771" max="13771" width="3.33203125" style="1" customWidth="1"/>
    <col min="13772" max="13772" width="12.58203125" style="1" customWidth="1"/>
    <col min="13773" max="13773" width="3.33203125" style="1" customWidth="1"/>
    <col min="13774" max="13774" width="10" style="1" bestFit="1" customWidth="1"/>
    <col min="13775" max="13775" width="2.75" style="1" customWidth="1"/>
    <col min="13776" max="13776" width="8.33203125" style="1" customWidth="1"/>
    <col min="13777" max="13789" width="8.83203125" style="1"/>
    <col min="13790" max="13790" width="4.5" style="1" customWidth="1"/>
    <col min="13791" max="13791" width="31.5" style="1" bestFit="1" customWidth="1"/>
    <col min="13792" max="13792" width="8.83203125" style="1"/>
    <col min="13793" max="13793" width="3.5" style="1" bestFit="1" customWidth="1"/>
    <col min="13794" max="13794" width="9.5" style="1" bestFit="1" customWidth="1"/>
    <col min="13795" max="13795" width="8.83203125" style="1"/>
    <col min="13796" max="13796" width="3.5" style="1" bestFit="1" customWidth="1"/>
    <col min="13797" max="13797" width="16.08203125" style="1" bestFit="1" customWidth="1"/>
    <col min="13798" max="13798" width="8.83203125" style="1"/>
    <col min="13799" max="13799" width="3.33203125" style="1" bestFit="1" customWidth="1"/>
    <col min="13800" max="13802" width="8.83203125" style="1"/>
    <col min="13803" max="13803" width="19.08203125" style="1" bestFit="1" customWidth="1"/>
    <col min="13804" max="14019" width="8.83203125" style="1"/>
    <col min="14020" max="14020" width="12.33203125" style="1" customWidth="1"/>
    <col min="14021" max="14021" width="3.33203125" style="1" customWidth="1"/>
    <col min="14022" max="14022" width="10.58203125" style="1" customWidth="1"/>
    <col min="14023" max="14023" width="3.33203125" style="1" customWidth="1"/>
    <col min="14024" max="14024" width="10.58203125" style="1" customWidth="1"/>
    <col min="14025" max="14025" width="3.33203125" style="1" customWidth="1"/>
    <col min="14026" max="14026" width="11.58203125" style="1" customWidth="1"/>
    <col min="14027" max="14027" width="3.33203125" style="1" customWidth="1"/>
    <col min="14028" max="14028" width="12.58203125" style="1" customWidth="1"/>
    <col min="14029" max="14029" width="3.33203125" style="1" customWidth="1"/>
    <col min="14030" max="14030" width="10" style="1" bestFit="1" customWidth="1"/>
    <col min="14031" max="14031" width="2.75" style="1" customWidth="1"/>
    <col min="14032" max="14032" width="8.33203125" style="1" customWidth="1"/>
    <col min="14033" max="14045" width="8.83203125" style="1"/>
    <col min="14046" max="14046" width="4.5" style="1" customWidth="1"/>
    <col min="14047" max="14047" width="31.5" style="1" bestFit="1" customWidth="1"/>
    <col min="14048" max="14048" width="8.83203125" style="1"/>
    <col min="14049" max="14049" width="3.5" style="1" bestFit="1" customWidth="1"/>
    <col min="14050" max="14050" width="9.5" style="1" bestFit="1" customWidth="1"/>
    <col min="14051" max="14051" width="8.83203125" style="1"/>
    <col min="14052" max="14052" width="3.5" style="1" bestFit="1" customWidth="1"/>
    <col min="14053" max="14053" width="16.08203125" style="1" bestFit="1" customWidth="1"/>
    <col min="14054" max="14054" width="8.83203125" style="1"/>
    <col min="14055" max="14055" width="3.33203125" style="1" bestFit="1" customWidth="1"/>
    <col min="14056" max="14058" width="8.83203125" style="1"/>
    <col min="14059" max="14059" width="19.08203125" style="1" bestFit="1" customWidth="1"/>
    <col min="14060" max="14275" width="8.83203125" style="1"/>
    <col min="14276" max="14276" width="12.33203125" style="1" customWidth="1"/>
    <col min="14277" max="14277" width="3.33203125" style="1" customWidth="1"/>
    <col min="14278" max="14278" width="10.58203125" style="1" customWidth="1"/>
    <col min="14279" max="14279" width="3.33203125" style="1" customWidth="1"/>
    <col min="14280" max="14280" width="10.58203125" style="1" customWidth="1"/>
    <col min="14281" max="14281" width="3.33203125" style="1" customWidth="1"/>
    <col min="14282" max="14282" width="11.58203125" style="1" customWidth="1"/>
    <col min="14283" max="14283" width="3.33203125" style="1" customWidth="1"/>
    <col min="14284" max="14284" width="12.58203125" style="1" customWidth="1"/>
    <col min="14285" max="14285" width="3.33203125" style="1" customWidth="1"/>
    <col min="14286" max="14286" width="10" style="1" bestFit="1" customWidth="1"/>
    <col min="14287" max="14287" width="2.75" style="1" customWidth="1"/>
    <col min="14288" max="14288" width="8.33203125" style="1" customWidth="1"/>
    <col min="14289" max="14301" width="8.83203125" style="1"/>
    <col min="14302" max="14302" width="4.5" style="1" customWidth="1"/>
    <col min="14303" max="14303" width="31.5" style="1" bestFit="1" customWidth="1"/>
    <col min="14304" max="14304" width="8.83203125" style="1"/>
    <col min="14305" max="14305" width="3.5" style="1" bestFit="1" customWidth="1"/>
    <col min="14306" max="14306" width="9.5" style="1" bestFit="1" customWidth="1"/>
    <col min="14307" max="14307" width="8.83203125" style="1"/>
    <col min="14308" max="14308" width="3.5" style="1" bestFit="1" customWidth="1"/>
    <col min="14309" max="14309" width="16.08203125" style="1" bestFit="1" customWidth="1"/>
    <col min="14310" max="14310" width="8.83203125" style="1"/>
    <col min="14311" max="14311" width="3.33203125" style="1" bestFit="1" customWidth="1"/>
    <col min="14312" max="14314" width="8.83203125" style="1"/>
    <col min="14315" max="14315" width="19.08203125" style="1" bestFit="1" customWidth="1"/>
    <col min="14316" max="14531" width="8.83203125" style="1"/>
    <col min="14532" max="14532" width="12.33203125" style="1" customWidth="1"/>
    <col min="14533" max="14533" width="3.33203125" style="1" customWidth="1"/>
    <col min="14534" max="14534" width="10.58203125" style="1" customWidth="1"/>
    <col min="14535" max="14535" width="3.33203125" style="1" customWidth="1"/>
    <col min="14536" max="14536" width="10.58203125" style="1" customWidth="1"/>
    <col min="14537" max="14537" width="3.33203125" style="1" customWidth="1"/>
    <col min="14538" max="14538" width="11.58203125" style="1" customWidth="1"/>
    <col min="14539" max="14539" width="3.33203125" style="1" customWidth="1"/>
    <col min="14540" max="14540" width="12.58203125" style="1" customWidth="1"/>
    <col min="14541" max="14541" width="3.33203125" style="1" customWidth="1"/>
    <col min="14542" max="14542" width="10" style="1" bestFit="1" customWidth="1"/>
    <col min="14543" max="14543" width="2.75" style="1" customWidth="1"/>
    <col min="14544" max="14544" width="8.33203125" style="1" customWidth="1"/>
    <col min="14545" max="14557" width="8.83203125" style="1"/>
    <col min="14558" max="14558" width="4.5" style="1" customWidth="1"/>
    <col min="14559" max="14559" width="31.5" style="1" bestFit="1" customWidth="1"/>
    <col min="14560" max="14560" width="8.83203125" style="1"/>
    <col min="14561" max="14561" width="3.5" style="1" bestFit="1" customWidth="1"/>
    <col min="14562" max="14562" width="9.5" style="1" bestFit="1" customWidth="1"/>
    <col min="14563" max="14563" width="8.83203125" style="1"/>
    <col min="14564" max="14564" width="3.5" style="1" bestFit="1" customWidth="1"/>
    <col min="14565" max="14565" width="16.08203125" style="1" bestFit="1" customWidth="1"/>
    <col min="14566" max="14566" width="8.83203125" style="1"/>
    <col min="14567" max="14567" width="3.33203125" style="1" bestFit="1" customWidth="1"/>
    <col min="14568" max="14570" width="8.83203125" style="1"/>
    <col min="14571" max="14571" width="19.08203125" style="1" bestFit="1" customWidth="1"/>
    <col min="14572" max="14787" width="8.83203125" style="1"/>
    <col min="14788" max="14788" width="12.33203125" style="1" customWidth="1"/>
    <col min="14789" max="14789" width="3.33203125" style="1" customWidth="1"/>
    <col min="14790" max="14790" width="10.58203125" style="1" customWidth="1"/>
    <col min="14791" max="14791" width="3.33203125" style="1" customWidth="1"/>
    <col min="14792" max="14792" width="10.58203125" style="1" customWidth="1"/>
    <col min="14793" max="14793" width="3.33203125" style="1" customWidth="1"/>
    <col min="14794" max="14794" width="11.58203125" style="1" customWidth="1"/>
    <col min="14795" max="14795" width="3.33203125" style="1" customWidth="1"/>
    <col min="14796" max="14796" width="12.58203125" style="1" customWidth="1"/>
    <col min="14797" max="14797" width="3.33203125" style="1" customWidth="1"/>
    <col min="14798" max="14798" width="10" style="1" bestFit="1" customWidth="1"/>
    <col min="14799" max="14799" width="2.75" style="1" customWidth="1"/>
    <col min="14800" max="14800" width="8.33203125" style="1" customWidth="1"/>
    <col min="14801" max="14813" width="8.83203125" style="1"/>
    <col min="14814" max="14814" width="4.5" style="1" customWidth="1"/>
    <col min="14815" max="14815" width="31.5" style="1" bestFit="1" customWidth="1"/>
    <col min="14816" max="14816" width="8.83203125" style="1"/>
    <col min="14817" max="14817" width="3.5" style="1" bestFit="1" customWidth="1"/>
    <col min="14818" max="14818" width="9.5" style="1" bestFit="1" customWidth="1"/>
    <col min="14819" max="14819" width="8.83203125" style="1"/>
    <col min="14820" max="14820" width="3.5" style="1" bestFit="1" customWidth="1"/>
    <col min="14821" max="14821" width="16.08203125" style="1" bestFit="1" customWidth="1"/>
    <col min="14822" max="14822" width="8.83203125" style="1"/>
    <col min="14823" max="14823" width="3.33203125" style="1" bestFit="1" customWidth="1"/>
    <col min="14824" max="14826" width="8.83203125" style="1"/>
    <col min="14827" max="14827" width="19.08203125" style="1" bestFit="1" customWidth="1"/>
    <col min="14828" max="15043" width="8.83203125" style="1"/>
    <col min="15044" max="15044" width="12.33203125" style="1" customWidth="1"/>
    <col min="15045" max="15045" width="3.33203125" style="1" customWidth="1"/>
    <col min="15046" max="15046" width="10.58203125" style="1" customWidth="1"/>
    <col min="15047" max="15047" width="3.33203125" style="1" customWidth="1"/>
    <col min="15048" max="15048" width="10.58203125" style="1" customWidth="1"/>
    <col min="15049" max="15049" width="3.33203125" style="1" customWidth="1"/>
    <col min="15050" max="15050" width="11.58203125" style="1" customWidth="1"/>
    <col min="15051" max="15051" width="3.33203125" style="1" customWidth="1"/>
    <col min="15052" max="15052" width="12.58203125" style="1" customWidth="1"/>
    <col min="15053" max="15053" width="3.33203125" style="1" customWidth="1"/>
    <col min="15054" max="15054" width="10" style="1" bestFit="1" customWidth="1"/>
    <col min="15055" max="15055" width="2.75" style="1" customWidth="1"/>
    <col min="15056" max="15056" width="8.33203125" style="1" customWidth="1"/>
    <col min="15057" max="15069" width="8.83203125" style="1"/>
    <col min="15070" max="15070" width="4.5" style="1" customWidth="1"/>
    <col min="15071" max="15071" width="31.5" style="1" bestFit="1" customWidth="1"/>
    <col min="15072" max="15072" width="8.83203125" style="1"/>
    <col min="15073" max="15073" width="3.5" style="1" bestFit="1" customWidth="1"/>
    <col min="15074" max="15074" width="9.5" style="1" bestFit="1" customWidth="1"/>
    <col min="15075" max="15075" width="8.83203125" style="1"/>
    <col min="15076" max="15076" width="3.5" style="1" bestFit="1" customWidth="1"/>
    <col min="15077" max="15077" width="16.08203125" style="1" bestFit="1" customWidth="1"/>
    <col min="15078" max="15078" width="8.83203125" style="1"/>
    <col min="15079" max="15079" width="3.33203125" style="1" bestFit="1" customWidth="1"/>
    <col min="15080" max="15082" width="8.83203125" style="1"/>
    <col min="15083" max="15083" width="19.08203125" style="1" bestFit="1" customWidth="1"/>
    <col min="15084" max="15299" width="8.83203125" style="1"/>
    <col min="15300" max="15300" width="12.33203125" style="1" customWidth="1"/>
    <col min="15301" max="15301" width="3.33203125" style="1" customWidth="1"/>
    <col min="15302" max="15302" width="10.58203125" style="1" customWidth="1"/>
    <col min="15303" max="15303" width="3.33203125" style="1" customWidth="1"/>
    <col min="15304" max="15304" width="10.58203125" style="1" customWidth="1"/>
    <col min="15305" max="15305" width="3.33203125" style="1" customWidth="1"/>
    <col min="15306" max="15306" width="11.58203125" style="1" customWidth="1"/>
    <col min="15307" max="15307" width="3.33203125" style="1" customWidth="1"/>
    <col min="15308" max="15308" width="12.58203125" style="1" customWidth="1"/>
    <col min="15309" max="15309" width="3.33203125" style="1" customWidth="1"/>
    <col min="15310" max="15310" width="10" style="1" bestFit="1" customWidth="1"/>
    <col min="15311" max="15311" width="2.75" style="1" customWidth="1"/>
    <col min="15312" max="15312" width="8.33203125" style="1" customWidth="1"/>
    <col min="15313" max="15325" width="8.83203125" style="1"/>
    <col min="15326" max="15326" width="4.5" style="1" customWidth="1"/>
    <col min="15327" max="15327" width="31.5" style="1" bestFit="1" customWidth="1"/>
    <col min="15328" max="15328" width="8.83203125" style="1"/>
    <col min="15329" max="15329" width="3.5" style="1" bestFit="1" customWidth="1"/>
    <col min="15330" max="15330" width="9.5" style="1" bestFit="1" customWidth="1"/>
    <col min="15331" max="15331" width="8.83203125" style="1"/>
    <col min="15332" max="15332" width="3.5" style="1" bestFit="1" customWidth="1"/>
    <col min="15333" max="15333" width="16.08203125" style="1" bestFit="1" customWidth="1"/>
    <col min="15334" max="15334" width="8.83203125" style="1"/>
    <col min="15335" max="15335" width="3.33203125" style="1" bestFit="1" customWidth="1"/>
    <col min="15336" max="15338" width="8.83203125" style="1"/>
    <col min="15339" max="15339" width="19.08203125" style="1" bestFit="1" customWidth="1"/>
    <col min="15340" max="15555" width="8.83203125" style="1"/>
    <col min="15556" max="15556" width="12.33203125" style="1" customWidth="1"/>
    <col min="15557" max="15557" width="3.33203125" style="1" customWidth="1"/>
    <col min="15558" max="15558" width="10.58203125" style="1" customWidth="1"/>
    <col min="15559" max="15559" width="3.33203125" style="1" customWidth="1"/>
    <col min="15560" max="15560" width="10.58203125" style="1" customWidth="1"/>
    <col min="15561" max="15561" width="3.33203125" style="1" customWidth="1"/>
    <col min="15562" max="15562" width="11.58203125" style="1" customWidth="1"/>
    <col min="15563" max="15563" width="3.33203125" style="1" customWidth="1"/>
    <col min="15564" max="15564" width="12.58203125" style="1" customWidth="1"/>
    <col min="15565" max="15565" width="3.33203125" style="1" customWidth="1"/>
    <col min="15566" max="15566" width="10" style="1" bestFit="1" customWidth="1"/>
    <col min="15567" max="15567" width="2.75" style="1" customWidth="1"/>
    <col min="15568" max="15568" width="8.33203125" style="1" customWidth="1"/>
    <col min="15569" max="15581" width="8.83203125" style="1"/>
    <col min="15582" max="15582" width="4.5" style="1" customWidth="1"/>
    <col min="15583" max="15583" width="31.5" style="1" bestFit="1" customWidth="1"/>
    <col min="15584" max="15584" width="8.83203125" style="1"/>
    <col min="15585" max="15585" width="3.5" style="1" bestFit="1" customWidth="1"/>
    <col min="15586" max="15586" width="9.5" style="1" bestFit="1" customWidth="1"/>
    <col min="15587" max="15587" width="8.83203125" style="1"/>
    <col min="15588" max="15588" width="3.5" style="1" bestFit="1" customWidth="1"/>
    <col min="15589" max="15589" width="16.08203125" style="1" bestFit="1" customWidth="1"/>
    <col min="15590" max="15590" width="8.83203125" style="1"/>
    <col min="15591" max="15591" width="3.33203125" style="1" bestFit="1" customWidth="1"/>
    <col min="15592" max="15594" width="8.83203125" style="1"/>
    <col min="15595" max="15595" width="19.08203125" style="1" bestFit="1" customWidth="1"/>
    <col min="15596" max="15811" width="8.83203125" style="1"/>
    <col min="15812" max="15812" width="12.33203125" style="1" customWidth="1"/>
    <col min="15813" max="15813" width="3.33203125" style="1" customWidth="1"/>
    <col min="15814" max="15814" width="10.58203125" style="1" customWidth="1"/>
    <col min="15815" max="15815" width="3.33203125" style="1" customWidth="1"/>
    <col min="15816" max="15816" width="10.58203125" style="1" customWidth="1"/>
    <col min="15817" max="15817" width="3.33203125" style="1" customWidth="1"/>
    <col min="15818" max="15818" width="11.58203125" style="1" customWidth="1"/>
    <col min="15819" max="15819" width="3.33203125" style="1" customWidth="1"/>
    <col min="15820" max="15820" width="12.58203125" style="1" customWidth="1"/>
    <col min="15821" max="15821" width="3.33203125" style="1" customWidth="1"/>
    <col min="15822" max="15822" width="10" style="1" bestFit="1" customWidth="1"/>
    <col min="15823" max="15823" width="2.75" style="1" customWidth="1"/>
    <col min="15824" max="15824" width="8.33203125" style="1" customWidth="1"/>
    <col min="15825" max="15837" width="8.83203125" style="1"/>
    <col min="15838" max="15838" width="4.5" style="1" customWidth="1"/>
    <col min="15839" max="15839" width="31.5" style="1" bestFit="1" customWidth="1"/>
    <col min="15840" max="15840" width="8.83203125" style="1"/>
    <col min="15841" max="15841" width="3.5" style="1" bestFit="1" customWidth="1"/>
    <col min="15842" max="15842" width="9.5" style="1" bestFit="1" customWidth="1"/>
    <col min="15843" max="15843" width="8.83203125" style="1"/>
    <col min="15844" max="15844" width="3.5" style="1" bestFit="1" customWidth="1"/>
    <col min="15845" max="15845" width="16.08203125" style="1" bestFit="1" customWidth="1"/>
    <col min="15846" max="15846" width="8.83203125" style="1"/>
    <col min="15847" max="15847" width="3.33203125" style="1" bestFit="1" customWidth="1"/>
    <col min="15848" max="15850" width="8.83203125" style="1"/>
    <col min="15851" max="15851" width="19.08203125" style="1" bestFit="1" customWidth="1"/>
    <col min="15852" max="16067" width="8.83203125" style="1"/>
    <col min="16068" max="16068" width="12.33203125" style="1" customWidth="1"/>
    <col min="16069" max="16069" width="3.33203125" style="1" customWidth="1"/>
    <col min="16070" max="16070" width="10.58203125" style="1" customWidth="1"/>
    <col min="16071" max="16071" width="3.33203125" style="1" customWidth="1"/>
    <col min="16072" max="16072" width="10.58203125" style="1" customWidth="1"/>
    <col min="16073" max="16073" width="3.33203125" style="1" customWidth="1"/>
    <col min="16074" max="16074" width="11.58203125" style="1" customWidth="1"/>
    <col min="16075" max="16075" width="3.33203125" style="1" customWidth="1"/>
    <col min="16076" max="16076" width="12.58203125" style="1" customWidth="1"/>
    <col min="16077" max="16077" width="3.33203125" style="1" customWidth="1"/>
    <col min="16078" max="16078" width="10" style="1" bestFit="1" customWidth="1"/>
    <col min="16079" max="16079" width="2.75" style="1" customWidth="1"/>
    <col min="16080" max="16080" width="8.33203125" style="1" customWidth="1"/>
    <col min="16081" max="16093" width="8.83203125" style="1"/>
    <col min="16094" max="16094" width="4.5" style="1" customWidth="1"/>
    <col min="16095" max="16095" width="31.5" style="1" bestFit="1" customWidth="1"/>
    <col min="16096" max="16096" width="8.83203125" style="1"/>
    <col min="16097" max="16097" width="3.5" style="1" bestFit="1" customWidth="1"/>
    <col min="16098" max="16098" width="9.5" style="1" bestFit="1" customWidth="1"/>
    <col min="16099" max="16099" width="8.83203125" style="1"/>
    <col min="16100" max="16100" width="3.5" style="1" bestFit="1" customWidth="1"/>
    <col min="16101" max="16101" width="16.08203125" style="1" bestFit="1" customWidth="1"/>
    <col min="16102" max="16102" width="8.83203125" style="1"/>
    <col min="16103" max="16103" width="3.33203125" style="1" bestFit="1" customWidth="1"/>
    <col min="16104" max="16106" width="8.83203125" style="1"/>
    <col min="16107" max="16107" width="19.08203125" style="1" bestFit="1" customWidth="1"/>
    <col min="16108" max="16384" width="8.83203125" style="1"/>
  </cols>
  <sheetData>
    <row r="1" spans="1:17" ht="24" customHeight="1">
      <c r="A1" s="132" t="s">
        <v>161</v>
      </c>
      <c r="B1" s="133"/>
      <c r="C1" s="133"/>
      <c r="D1" s="133"/>
      <c r="E1" s="133"/>
      <c r="F1" s="133"/>
      <c r="G1" s="133"/>
      <c r="H1" s="133"/>
      <c r="I1" s="133"/>
      <c r="J1" s="133"/>
      <c r="K1" s="133"/>
      <c r="L1" s="133"/>
      <c r="M1" s="133"/>
    </row>
    <row r="2" spans="1:17" ht="24" customHeight="1" thickBot="1">
      <c r="A2" s="40"/>
      <c r="B2" s="41" t="s">
        <v>70</v>
      </c>
      <c r="C2" s="30"/>
      <c r="D2" s="30"/>
      <c r="E2" s="30"/>
      <c r="F2" s="30"/>
      <c r="G2" s="30"/>
      <c r="H2" s="30"/>
      <c r="I2" s="2" t="s">
        <v>3</v>
      </c>
      <c r="J2" s="134" t="s">
        <v>177</v>
      </c>
      <c r="K2" s="135"/>
      <c r="L2" s="135"/>
      <c r="M2" s="136"/>
    </row>
    <row r="3" spans="1:17" ht="24" customHeight="1" thickBot="1">
      <c r="A3" s="72"/>
      <c r="B3" s="41" t="s">
        <v>142</v>
      </c>
      <c r="C3" s="34"/>
      <c r="D3" s="34"/>
      <c r="E3" s="34"/>
      <c r="F3" s="34"/>
      <c r="G3" s="34"/>
      <c r="H3" s="34"/>
      <c r="I3" s="38"/>
      <c r="J3" s="39"/>
      <c r="K3" s="39"/>
      <c r="L3" s="39"/>
      <c r="M3" s="39"/>
    </row>
    <row r="4" spans="1:17" ht="18" customHeight="1">
      <c r="A4" s="137" t="s">
        <v>51</v>
      </c>
      <c r="B4" s="138"/>
      <c r="C4" s="139" t="s">
        <v>174</v>
      </c>
      <c r="D4" s="139"/>
      <c r="E4" s="139"/>
      <c r="F4" s="139"/>
      <c r="M4" s="3"/>
    </row>
    <row r="5" spans="1:17" ht="20.149999999999999" customHeight="1">
      <c r="A5" s="115" t="s">
        <v>50</v>
      </c>
      <c r="B5" s="140"/>
      <c r="C5" s="141" t="s">
        <v>55</v>
      </c>
      <c r="D5" s="142"/>
      <c r="E5" s="142"/>
      <c r="F5" s="143"/>
      <c r="G5" s="115" t="s">
        <v>4</v>
      </c>
      <c r="H5" s="124"/>
      <c r="I5" s="126" t="s">
        <v>175</v>
      </c>
      <c r="J5" s="126"/>
      <c r="K5" s="126"/>
      <c r="L5" s="126"/>
      <c r="M5" s="126"/>
    </row>
    <row r="6" spans="1:17" ht="20.149999999999999" customHeight="1">
      <c r="A6" s="115" t="s">
        <v>164</v>
      </c>
      <c r="B6" s="140"/>
      <c r="C6" s="122">
        <v>15</v>
      </c>
      <c r="D6" s="123"/>
      <c r="E6" s="144" t="s">
        <v>47</v>
      </c>
      <c r="F6" s="145"/>
      <c r="G6" s="115" t="s">
        <v>46</v>
      </c>
      <c r="H6" s="124"/>
      <c r="I6" s="126" t="s">
        <v>180</v>
      </c>
      <c r="J6" s="126"/>
      <c r="K6" s="126"/>
      <c r="L6" s="126"/>
      <c r="M6" s="126"/>
    </row>
    <row r="7" spans="1:17" ht="20.149999999999999" customHeight="1">
      <c r="A7" s="115" t="s">
        <v>45</v>
      </c>
      <c r="B7" s="116"/>
      <c r="C7" s="117" t="s">
        <v>181</v>
      </c>
      <c r="D7" s="118"/>
      <c r="E7" s="118"/>
      <c r="F7" s="119"/>
      <c r="G7" s="115" t="s">
        <v>44</v>
      </c>
      <c r="H7" s="124"/>
      <c r="I7" s="125" t="s">
        <v>176</v>
      </c>
      <c r="J7" s="126"/>
      <c r="K7" s="126"/>
      <c r="L7" s="126"/>
      <c r="M7" s="126"/>
    </row>
    <row r="8" spans="1:17" ht="12" customHeight="1">
      <c r="H8" s="32"/>
      <c r="I8" s="33"/>
      <c r="J8" s="31"/>
      <c r="K8" s="31"/>
      <c r="L8" s="31"/>
      <c r="M8" s="31"/>
    </row>
    <row r="9" spans="1:17" ht="16.5" customHeight="1">
      <c r="A9" s="6" t="s">
        <v>143</v>
      </c>
      <c r="M9" s="3"/>
    </row>
    <row r="10" spans="1:17" ht="16.5" customHeight="1">
      <c r="A10" s="7" t="s">
        <v>140</v>
      </c>
      <c r="M10" s="3"/>
    </row>
    <row r="11" spans="1:17" ht="18.75" customHeight="1">
      <c r="A11" s="7" t="s">
        <v>162</v>
      </c>
      <c r="M11" s="3"/>
      <c r="O11" s="195"/>
      <c r="P11" s="195"/>
      <c r="Q11" s="195"/>
    </row>
    <row r="12" spans="1:17" ht="30" customHeight="1" thickBot="1">
      <c r="A12" s="2" t="s">
        <v>5</v>
      </c>
      <c r="B12" s="127" t="s">
        <v>6</v>
      </c>
      <c r="C12" s="210"/>
      <c r="D12" s="127" t="s">
        <v>135</v>
      </c>
      <c r="E12" s="128"/>
      <c r="F12" s="127" t="s">
        <v>134</v>
      </c>
      <c r="G12" s="128"/>
      <c r="H12" s="127" t="s">
        <v>132</v>
      </c>
      <c r="I12" s="128"/>
      <c r="J12" s="129" t="s">
        <v>122</v>
      </c>
      <c r="K12" s="130"/>
      <c r="L12" s="130"/>
      <c r="M12" s="131"/>
    </row>
    <row r="13" spans="1:17" ht="30" customHeight="1" thickBot="1">
      <c r="A13" s="58" t="s">
        <v>57</v>
      </c>
      <c r="B13" s="53" t="s">
        <v>7</v>
      </c>
      <c r="C13" s="47">
        <f>'(別紙)工賃実績算定表'!AM207</f>
        <v>29749.5</v>
      </c>
      <c r="D13" s="48" t="s">
        <v>8</v>
      </c>
      <c r="E13" s="49">
        <f>'(別紙)工賃実績算定表'!AN207</f>
        <v>5487</v>
      </c>
      <c r="F13" s="48" t="s">
        <v>9</v>
      </c>
      <c r="G13" s="50">
        <f>'(別紙)工賃実績算定表'!AO208</f>
        <v>311</v>
      </c>
      <c r="H13" s="48" t="s">
        <v>10</v>
      </c>
      <c r="I13" s="49">
        <f>'(別紙)工賃実績算定表'!AO209</f>
        <v>20.900000000000002</v>
      </c>
      <c r="J13" s="55" t="s">
        <v>123</v>
      </c>
      <c r="K13" s="56">
        <f>'(別紙)工賃実績算定表'!AO207</f>
        <v>7437375</v>
      </c>
      <c r="L13" s="208" t="s">
        <v>133</v>
      </c>
      <c r="M13" s="174"/>
    </row>
    <row r="14" spans="1:17" ht="30" customHeight="1" thickBot="1">
      <c r="A14" s="190" t="s">
        <v>153</v>
      </c>
      <c r="B14" s="191"/>
      <c r="C14" s="192"/>
      <c r="D14" s="59" t="s">
        <v>136</v>
      </c>
      <c r="E14" s="60">
        <v>12</v>
      </c>
      <c r="F14" s="193" t="s">
        <v>138</v>
      </c>
      <c r="G14" s="194"/>
      <c r="H14" s="171" t="s">
        <v>126</v>
      </c>
      <c r="I14" s="172"/>
      <c r="J14" s="55" t="s">
        <v>124</v>
      </c>
      <c r="K14" s="61">
        <f>IF(A13="時給",ROUND(K13/C13,0),IF(A13="日給",ROUND(K13/E13,0),IF(A13="月給",ROUND(K13/I13/E14,0),0)))</f>
        <v>29655</v>
      </c>
      <c r="L14" s="173" t="s">
        <v>133</v>
      </c>
      <c r="M14" s="174"/>
    </row>
    <row r="15" spans="1:17" ht="30" customHeight="1" thickBot="1">
      <c r="A15" s="196" t="s">
        <v>154</v>
      </c>
      <c r="B15" s="196"/>
      <c r="C15" s="196"/>
      <c r="D15" s="209" t="s">
        <v>155</v>
      </c>
      <c r="E15" s="209"/>
      <c r="F15" s="209"/>
      <c r="G15" s="209"/>
      <c r="H15" s="201" t="s">
        <v>125</v>
      </c>
      <c r="I15" s="202"/>
      <c r="J15" s="51" t="s">
        <v>11</v>
      </c>
      <c r="K15" s="57">
        <f>IF(ISERR(ROUND(K13/I13/E14,0)),0,(ROUND(K13/I13/E14,0)))</f>
        <v>29655</v>
      </c>
      <c r="L15" s="203" t="s">
        <v>137</v>
      </c>
      <c r="M15" s="204"/>
    </row>
    <row r="16" spans="1:17" ht="30" customHeight="1" thickBot="1">
      <c r="A16" s="197">
        <v>9852006</v>
      </c>
      <c r="B16" s="198"/>
      <c r="C16" s="199"/>
      <c r="D16" s="200">
        <v>2698575</v>
      </c>
      <c r="E16" s="198"/>
      <c r="F16" s="198"/>
      <c r="G16" s="199"/>
      <c r="H16" s="175" t="s">
        <v>167</v>
      </c>
      <c r="I16" s="176"/>
      <c r="J16" s="51" t="s">
        <v>127</v>
      </c>
      <c r="K16" s="52">
        <f>IF(ISERR(K13/G13),0,(K13/G13))</f>
        <v>23914.389067524116</v>
      </c>
      <c r="L16" s="203" t="s">
        <v>128</v>
      </c>
      <c r="M16" s="205"/>
    </row>
    <row r="17" spans="1:14" ht="30" customHeight="1" thickBot="1">
      <c r="H17" s="206" t="s">
        <v>130</v>
      </c>
      <c r="I17" s="207"/>
      <c r="J17" s="51" t="s">
        <v>12</v>
      </c>
      <c r="K17" s="54">
        <f>IF(ISERR(K13/C13),0,(K13/C13))</f>
        <v>250</v>
      </c>
      <c r="L17" s="203" t="s">
        <v>129</v>
      </c>
      <c r="M17" s="205"/>
    </row>
    <row r="18" spans="1:14" ht="12" customHeight="1">
      <c r="A18" s="4"/>
      <c r="B18" s="4"/>
      <c r="C18" s="4"/>
      <c r="D18" s="4"/>
      <c r="E18" s="4"/>
      <c r="F18" s="4"/>
      <c r="G18" s="8"/>
      <c r="H18" s="8"/>
      <c r="I18" s="8"/>
      <c r="J18" s="8"/>
    </row>
    <row r="19" spans="1:14" ht="25" customHeight="1">
      <c r="A19" s="9" t="s">
        <v>13</v>
      </c>
      <c r="C19" s="7"/>
      <c r="H19" s="9" t="s">
        <v>81</v>
      </c>
      <c r="I19" s="10"/>
      <c r="J19" s="5"/>
      <c r="K19" s="5"/>
      <c r="M19" s="3"/>
      <c r="N19" s="5"/>
    </row>
    <row r="20" spans="1:14" s="12" customFormat="1" ht="20.149999999999999" customHeight="1">
      <c r="A20" s="2" t="s">
        <v>14</v>
      </c>
      <c r="B20" s="152" t="s">
        <v>0</v>
      </c>
      <c r="C20" s="152"/>
      <c r="D20" s="152" t="s">
        <v>15</v>
      </c>
      <c r="E20" s="152"/>
      <c r="F20" s="152"/>
      <c r="G20" s="11"/>
      <c r="H20" s="153" t="s">
        <v>82</v>
      </c>
      <c r="I20" s="154"/>
      <c r="J20" s="153" t="s">
        <v>83</v>
      </c>
      <c r="K20" s="164"/>
      <c r="L20" s="164"/>
      <c r="M20" s="154"/>
    </row>
    <row r="21" spans="1:14" s="12" customFormat="1" ht="25" customHeight="1">
      <c r="A21" s="13" t="s">
        <v>156</v>
      </c>
      <c r="B21" s="211" t="s">
        <v>57</v>
      </c>
      <c r="C21" s="211"/>
      <c r="D21" s="14" t="s">
        <v>16</v>
      </c>
      <c r="E21" s="212">
        <v>25000</v>
      </c>
      <c r="F21" s="213"/>
      <c r="G21" s="15"/>
      <c r="H21" s="122" t="s">
        <v>61</v>
      </c>
      <c r="I21" s="123"/>
      <c r="J21" s="177" t="s">
        <v>118</v>
      </c>
      <c r="K21" s="178"/>
      <c r="L21" s="120" t="s">
        <v>72</v>
      </c>
      <c r="M21" s="121"/>
    </row>
    <row r="22" spans="1:14" s="12" customFormat="1" ht="25" customHeight="1">
      <c r="A22" s="13" t="s">
        <v>141</v>
      </c>
      <c r="B22" s="211" t="s">
        <v>57</v>
      </c>
      <c r="C22" s="211"/>
      <c r="D22" s="14" t="s">
        <v>17</v>
      </c>
      <c r="E22" s="214">
        <v>24000</v>
      </c>
      <c r="F22" s="212"/>
      <c r="G22" s="16"/>
      <c r="H22" s="7" t="s">
        <v>84</v>
      </c>
      <c r="I22" s="7"/>
    </row>
    <row r="23" spans="1:14" ht="18" customHeight="1">
      <c r="A23" s="7" t="s">
        <v>18</v>
      </c>
      <c r="H23" s="7" t="s">
        <v>163</v>
      </c>
      <c r="I23" s="7"/>
    </row>
    <row r="24" spans="1:14" ht="18" customHeight="1">
      <c r="A24" s="17" t="s">
        <v>52</v>
      </c>
      <c r="I24" s="7"/>
    </row>
    <row r="25" spans="1:14" ht="18" customHeight="1">
      <c r="A25" s="7" t="s">
        <v>163</v>
      </c>
      <c r="B25" s="7"/>
    </row>
    <row r="26" spans="1:14" ht="33" customHeight="1">
      <c r="A26" s="9" t="s">
        <v>144</v>
      </c>
    </row>
    <row r="27" spans="1:14" ht="19.899999999999999" customHeight="1">
      <c r="A27" s="37" t="s">
        <v>157</v>
      </c>
      <c r="G27" s="36"/>
      <c r="H27" s="36"/>
      <c r="I27" s="36"/>
    </row>
    <row r="28" spans="1:14" ht="19.899999999999999" customHeight="1">
      <c r="G28" s="63" t="s">
        <v>48</v>
      </c>
      <c r="H28" s="65" t="s">
        <v>165</v>
      </c>
      <c r="I28" s="153" t="s">
        <v>49</v>
      </c>
      <c r="J28" s="154"/>
      <c r="K28" s="170" t="s">
        <v>71</v>
      </c>
      <c r="L28" s="170"/>
      <c r="M28" s="170"/>
    </row>
    <row r="29" spans="1:14" ht="19.899999999999999" customHeight="1">
      <c r="A29" s="155" t="s">
        <v>160</v>
      </c>
      <c r="B29" s="155"/>
      <c r="C29" s="155"/>
      <c r="D29" s="155"/>
      <c r="E29" s="155"/>
      <c r="F29" s="155"/>
      <c r="G29" s="67" t="s">
        <v>169</v>
      </c>
      <c r="H29" s="64" t="s">
        <v>169</v>
      </c>
      <c r="I29" s="156"/>
      <c r="J29" s="156"/>
      <c r="K29" s="183">
        <v>1200000</v>
      </c>
      <c r="L29" s="183"/>
      <c r="M29" s="183"/>
    </row>
    <row r="30" spans="1:14" ht="19.899999999999999" customHeight="1">
      <c r="A30" s="186" t="s">
        <v>159</v>
      </c>
      <c r="B30" s="187"/>
      <c r="C30" s="187"/>
      <c r="D30" s="187"/>
      <c r="E30" s="187"/>
      <c r="F30" s="188"/>
      <c r="G30" s="67"/>
      <c r="H30" s="64"/>
      <c r="I30" s="167" t="s">
        <v>169</v>
      </c>
      <c r="J30" s="189"/>
      <c r="K30" s="179"/>
      <c r="L30" s="180"/>
      <c r="M30" s="181"/>
    </row>
    <row r="31" spans="1:14" ht="19.899999999999999" customHeight="1">
      <c r="A31" s="160" t="s">
        <v>158</v>
      </c>
      <c r="B31" s="161"/>
      <c r="C31" s="161"/>
      <c r="D31" s="161"/>
      <c r="E31" s="161"/>
      <c r="F31" s="162"/>
      <c r="G31" s="67"/>
      <c r="H31" s="64"/>
      <c r="I31" s="156" t="s">
        <v>169</v>
      </c>
      <c r="J31" s="156"/>
      <c r="K31" s="183"/>
      <c r="L31" s="183"/>
      <c r="M31" s="183"/>
    </row>
    <row r="32" spans="1:14" ht="19.899999999999999" customHeight="1">
      <c r="A32" s="157" t="s">
        <v>170</v>
      </c>
      <c r="B32" s="158"/>
      <c r="C32" s="158"/>
      <c r="D32" s="158"/>
      <c r="E32" s="158"/>
      <c r="F32" s="159"/>
      <c r="G32" s="67" t="s">
        <v>169</v>
      </c>
      <c r="H32" s="64"/>
      <c r="I32" s="156"/>
      <c r="J32" s="156"/>
      <c r="K32" s="183">
        <v>550000</v>
      </c>
      <c r="L32" s="183"/>
      <c r="M32" s="183"/>
    </row>
    <row r="33" spans="1:13" ht="19.899999999999999" customHeight="1">
      <c r="H33" s="36"/>
      <c r="J33" s="66"/>
      <c r="K33" s="66"/>
      <c r="L33" s="66"/>
      <c r="M33" s="66" t="s">
        <v>178</v>
      </c>
    </row>
    <row r="34" spans="1:13" ht="33" customHeight="1">
      <c r="A34" s="9" t="s">
        <v>145</v>
      </c>
      <c r="H34" s="36"/>
    </row>
    <row r="35" spans="1:13" ht="19.899999999999999" customHeight="1">
      <c r="A35" s="37" t="s">
        <v>146</v>
      </c>
      <c r="G35" s="36"/>
      <c r="H35" s="36"/>
      <c r="I35" s="36"/>
    </row>
    <row r="36" spans="1:13" ht="19.899999999999999" customHeight="1">
      <c r="G36" s="63" t="s">
        <v>48</v>
      </c>
      <c r="H36" s="65" t="s">
        <v>165</v>
      </c>
      <c r="I36" s="153" t="s">
        <v>49</v>
      </c>
      <c r="J36" s="154"/>
      <c r="K36" s="170" t="s">
        <v>71</v>
      </c>
      <c r="L36" s="170"/>
      <c r="M36" s="170"/>
    </row>
    <row r="37" spans="1:13" ht="19.899999999999999" customHeight="1">
      <c r="A37" s="155" t="s">
        <v>151</v>
      </c>
      <c r="B37" s="155"/>
      <c r="C37" s="155"/>
      <c r="D37" s="155"/>
      <c r="E37" s="155"/>
      <c r="F37" s="155"/>
      <c r="G37" s="67" t="s">
        <v>169</v>
      </c>
      <c r="H37" s="67" t="s">
        <v>169</v>
      </c>
      <c r="I37" s="156"/>
      <c r="J37" s="156"/>
      <c r="K37" s="183">
        <v>1100000</v>
      </c>
      <c r="L37" s="183"/>
      <c r="M37" s="183"/>
    </row>
    <row r="38" spans="1:13" ht="19.5" customHeight="1">
      <c r="A38" s="155" t="s">
        <v>152</v>
      </c>
      <c r="B38" s="155"/>
      <c r="C38" s="155"/>
      <c r="D38" s="155"/>
      <c r="E38" s="155"/>
      <c r="F38" s="155"/>
      <c r="G38" s="67"/>
      <c r="H38" s="67"/>
      <c r="I38" s="156" t="s">
        <v>169</v>
      </c>
      <c r="J38" s="156"/>
      <c r="K38" s="183"/>
      <c r="L38" s="183"/>
      <c r="M38" s="183"/>
    </row>
    <row r="39" spans="1:13" ht="19.5" customHeight="1">
      <c r="I39" s="71"/>
      <c r="J39" s="71"/>
      <c r="K39" s="71"/>
      <c r="L39" s="71"/>
      <c r="M39" s="66" t="s">
        <v>179</v>
      </c>
    </row>
    <row r="40" spans="1:13" ht="19.5" customHeight="1">
      <c r="A40" s="9" t="s">
        <v>66</v>
      </c>
    </row>
    <row r="41" spans="1:13" ht="19.5" customHeight="1">
      <c r="A41" s="1" t="s">
        <v>85</v>
      </c>
    </row>
    <row r="42" spans="1:13" ht="18.5" customHeight="1">
      <c r="B42" s="35" t="s">
        <v>169</v>
      </c>
      <c r="C42" s="1" t="s">
        <v>67</v>
      </c>
    </row>
    <row r="43" spans="1:13" ht="19.5" customHeight="1">
      <c r="B43" s="35"/>
      <c r="C43" s="1" t="s">
        <v>68</v>
      </c>
    </row>
    <row r="44" spans="1:13" ht="19.5" customHeight="1">
      <c r="B44" s="43"/>
    </row>
    <row r="45" spans="1:13" ht="19.5" customHeight="1">
      <c r="A45" s="1" t="s">
        <v>117</v>
      </c>
      <c r="B45" s="43"/>
    </row>
    <row r="46" spans="1:13" ht="19.5" customHeight="1">
      <c r="A46" s="37" t="s">
        <v>147</v>
      </c>
      <c r="B46" s="43"/>
    </row>
    <row r="47" spans="1:13" ht="19.5" customHeight="1">
      <c r="B47" s="44" t="s">
        <v>169</v>
      </c>
      <c r="C47" s="1" t="s">
        <v>86</v>
      </c>
    </row>
    <row r="48" spans="1:13" ht="19.5" customHeight="1">
      <c r="B48" s="44"/>
      <c r="C48" s="1" t="s">
        <v>87</v>
      </c>
    </row>
    <row r="49" spans="1:11" ht="19.5" customHeight="1">
      <c r="B49" s="45"/>
    </row>
    <row r="50" spans="1:11" ht="27.75" customHeight="1" thickBot="1">
      <c r="A50" s="1" t="s">
        <v>148</v>
      </c>
      <c r="B50" s="45"/>
    </row>
    <row r="51" spans="1:11" ht="52.5" customHeight="1">
      <c r="B51" s="45"/>
      <c r="D51" s="182" t="s">
        <v>149</v>
      </c>
      <c r="E51" s="152"/>
      <c r="F51" s="182" t="s">
        <v>191</v>
      </c>
      <c r="G51" s="153"/>
      <c r="H51" s="184" t="s">
        <v>150</v>
      </c>
      <c r="I51" s="185"/>
    </row>
    <row r="52" spans="1:11" ht="27.75" customHeight="1" thickBot="1">
      <c r="D52" s="156">
        <v>25</v>
      </c>
      <c r="E52" s="156"/>
      <c r="F52" s="156">
        <v>2</v>
      </c>
      <c r="G52" s="167"/>
      <c r="H52" s="168">
        <f>F52/D52</f>
        <v>0.08</v>
      </c>
      <c r="I52" s="169"/>
    </row>
    <row r="53" spans="1:11" ht="15.5" customHeight="1">
      <c r="D53" s="43"/>
      <c r="E53" s="43"/>
      <c r="F53" s="43"/>
      <c r="G53" s="43"/>
    </row>
    <row r="54" spans="1:11" ht="14">
      <c r="A54" s="9" t="s">
        <v>19</v>
      </c>
    </row>
    <row r="55" spans="1:11" ht="35.5" customHeight="1">
      <c r="A55" s="163" t="s">
        <v>65</v>
      </c>
      <c r="B55" s="163"/>
      <c r="C55" s="163"/>
      <c r="D55" s="163"/>
      <c r="E55" s="163"/>
      <c r="F55" s="163"/>
      <c r="G55" s="163"/>
      <c r="H55" s="163"/>
      <c r="I55" s="163"/>
      <c r="J55" s="163"/>
      <c r="K55" s="163"/>
    </row>
    <row r="56" spans="1:11" ht="20.5" customHeight="1">
      <c r="A56" s="153" t="s">
        <v>20</v>
      </c>
      <c r="B56" s="164"/>
      <c r="C56" s="164"/>
      <c r="D56" s="164"/>
      <c r="E56" s="164"/>
      <c r="F56" s="164"/>
      <c r="G56" s="164"/>
      <c r="H56" s="164"/>
      <c r="I56" s="164"/>
      <c r="J56" s="154"/>
      <c r="K56" s="165" t="s">
        <v>21</v>
      </c>
    </row>
    <row r="57" spans="1:11" ht="18" customHeight="1">
      <c r="A57" s="29" t="s">
        <v>1</v>
      </c>
      <c r="B57" s="153" t="s">
        <v>2</v>
      </c>
      <c r="C57" s="164"/>
      <c r="D57" s="154"/>
      <c r="E57" s="153" t="s">
        <v>22</v>
      </c>
      <c r="F57" s="164"/>
      <c r="G57" s="164"/>
      <c r="H57" s="164"/>
      <c r="I57" s="164"/>
      <c r="J57" s="154"/>
      <c r="K57" s="166"/>
    </row>
    <row r="58" spans="1:11" ht="21.5" customHeight="1">
      <c r="A58" s="28" t="s">
        <v>90</v>
      </c>
      <c r="B58" s="146" t="s">
        <v>91</v>
      </c>
      <c r="C58" s="147"/>
      <c r="D58" s="148"/>
      <c r="E58" s="149" t="s">
        <v>171</v>
      </c>
      <c r="F58" s="150"/>
      <c r="G58" s="150"/>
      <c r="H58" s="150"/>
      <c r="I58" s="150"/>
      <c r="J58" s="151"/>
      <c r="K58" s="28"/>
    </row>
    <row r="59" spans="1:11" ht="20.5" customHeight="1">
      <c r="A59" s="28" t="s">
        <v>92</v>
      </c>
      <c r="B59" s="146" t="s">
        <v>110</v>
      </c>
      <c r="C59" s="147"/>
      <c r="D59" s="148"/>
      <c r="E59" s="149" t="s">
        <v>172</v>
      </c>
      <c r="F59" s="150"/>
      <c r="G59" s="150"/>
      <c r="H59" s="150"/>
      <c r="I59" s="150"/>
      <c r="J59" s="151"/>
      <c r="K59" s="28" t="s">
        <v>169</v>
      </c>
    </row>
    <row r="60" spans="1:11" ht="23" customHeight="1">
      <c r="A60" s="28" t="s">
        <v>92</v>
      </c>
      <c r="B60" s="146" t="s">
        <v>103</v>
      </c>
      <c r="C60" s="147"/>
      <c r="D60" s="148"/>
      <c r="E60" s="149" t="s">
        <v>173</v>
      </c>
      <c r="F60" s="150"/>
      <c r="G60" s="150"/>
      <c r="H60" s="150"/>
      <c r="I60" s="150"/>
      <c r="J60" s="151"/>
      <c r="K60" s="28" t="s">
        <v>169</v>
      </c>
    </row>
  </sheetData>
  <dataConsolidate/>
  <mergeCells count="88">
    <mergeCell ref="B22:C22"/>
    <mergeCell ref="E22:F22"/>
    <mergeCell ref="O11:Q11"/>
    <mergeCell ref="J20:M20"/>
    <mergeCell ref="A15:C15"/>
    <mergeCell ref="A16:C16"/>
    <mergeCell ref="D16:G16"/>
    <mergeCell ref="H15:I15"/>
    <mergeCell ref="L15:M15"/>
    <mergeCell ref="L16:M16"/>
    <mergeCell ref="H17:I17"/>
    <mergeCell ref="L17:M17"/>
    <mergeCell ref="L13:M13"/>
    <mergeCell ref="D15:G15"/>
    <mergeCell ref="B12:C12"/>
    <mergeCell ref="D12:E12"/>
    <mergeCell ref="F51:G51"/>
    <mergeCell ref="K29:M29"/>
    <mergeCell ref="I32:J32"/>
    <mergeCell ref="K32:M32"/>
    <mergeCell ref="K28:M28"/>
    <mergeCell ref="K31:M31"/>
    <mergeCell ref="A38:F38"/>
    <mergeCell ref="I38:J38"/>
    <mergeCell ref="K38:M38"/>
    <mergeCell ref="H51:I51"/>
    <mergeCell ref="D51:E51"/>
    <mergeCell ref="A37:F37"/>
    <mergeCell ref="I37:J37"/>
    <mergeCell ref="K37:M37"/>
    <mergeCell ref="A30:F30"/>
    <mergeCell ref="I30:J30"/>
    <mergeCell ref="I36:J36"/>
    <mergeCell ref="K36:M36"/>
    <mergeCell ref="H14:I14"/>
    <mergeCell ref="L14:M14"/>
    <mergeCell ref="H16:I16"/>
    <mergeCell ref="I31:J31"/>
    <mergeCell ref="J21:K21"/>
    <mergeCell ref="K30:M30"/>
    <mergeCell ref="H21:I21"/>
    <mergeCell ref="K56:K57"/>
    <mergeCell ref="D52:E52"/>
    <mergeCell ref="F52:G52"/>
    <mergeCell ref="E57:J57"/>
    <mergeCell ref="B57:D57"/>
    <mergeCell ref="H52:I52"/>
    <mergeCell ref="B60:D60"/>
    <mergeCell ref="E60:J60"/>
    <mergeCell ref="B20:C20"/>
    <mergeCell ref="D20:F20"/>
    <mergeCell ref="H20:I20"/>
    <mergeCell ref="A29:F29"/>
    <mergeCell ref="I28:J28"/>
    <mergeCell ref="I29:J29"/>
    <mergeCell ref="A32:F32"/>
    <mergeCell ref="A31:F31"/>
    <mergeCell ref="B58:D58"/>
    <mergeCell ref="E58:J58"/>
    <mergeCell ref="B59:D59"/>
    <mergeCell ref="E59:J59"/>
    <mergeCell ref="A55:K55"/>
    <mergeCell ref="A56:J56"/>
    <mergeCell ref="A1:M1"/>
    <mergeCell ref="J2:M2"/>
    <mergeCell ref="I5:M5"/>
    <mergeCell ref="I6:M6"/>
    <mergeCell ref="A4:B4"/>
    <mergeCell ref="C4:F4"/>
    <mergeCell ref="G5:H5"/>
    <mergeCell ref="G6:H6"/>
    <mergeCell ref="A5:B5"/>
    <mergeCell ref="C5:F5"/>
    <mergeCell ref="A6:B6"/>
    <mergeCell ref="E6:F6"/>
    <mergeCell ref="A7:B7"/>
    <mergeCell ref="C7:F7"/>
    <mergeCell ref="L21:M21"/>
    <mergeCell ref="C6:D6"/>
    <mergeCell ref="G7:H7"/>
    <mergeCell ref="I7:M7"/>
    <mergeCell ref="F12:G12"/>
    <mergeCell ref="H12:I12"/>
    <mergeCell ref="J12:M12"/>
    <mergeCell ref="A14:C14"/>
    <mergeCell ref="F14:G14"/>
    <mergeCell ref="B21:C21"/>
    <mergeCell ref="E21:F21"/>
  </mergeCells>
  <phoneticPr fontId="2"/>
  <conditionalFormatting sqref="D52:G53">
    <cfRule type="expression" dxfId="1" priority="1">
      <formula>$B$48="○"</formula>
    </cfRule>
  </conditionalFormatting>
  <dataValidations count="4">
    <dataValidation imeMode="on" allowBlank="1" showInputMessage="1" showErrorMessage="1" sqref="WTI983057:WTL983057 GW6:GZ6 QS6:QV6 AAO6:AAR6 AKK6:AKN6 AUG6:AUJ6 BEC6:BEF6 BNY6:BOB6 BXU6:BXX6 CHQ6:CHT6 CRM6:CRP6 DBI6:DBL6 DLE6:DLH6 DVA6:DVD6 EEW6:EEZ6 EOS6:EOV6 EYO6:EYR6 FIK6:FIN6 FSG6:FSJ6 GCC6:GCF6 GLY6:GMB6 GVU6:GVX6 HFQ6:HFT6 HPM6:HPP6 HZI6:HZL6 IJE6:IJH6 ITA6:ITD6 JCW6:JCZ6 JMS6:JMV6 JWO6:JWR6 KGK6:KGN6 KQG6:KQJ6 LAC6:LAF6 LJY6:LKB6 LTU6:LTX6 MDQ6:MDT6 MNM6:MNP6 MXI6:MXL6 NHE6:NHH6 NRA6:NRD6 OAW6:OAZ6 OKS6:OKV6 OUO6:OUR6 PEK6:PEN6 POG6:POJ6 PYC6:PYF6 QHY6:QIB6 QRU6:QRX6 RBQ6:RBT6 RLM6:RLP6 RVI6:RVL6 SFE6:SFH6 SPA6:SPD6 SYW6:SYZ6 TIS6:TIV6 TSO6:TSR6 UCK6:UCN6 UMG6:UMJ6 UWC6:UWF6 VFY6:VGB6 VPU6:VPX6 VZQ6:VZT6 WJM6:WJP6 WTI6:WTL6 J65560:M65560 GW65553:GZ65553 QS65553:QV65553 AAO65553:AAR65553 AKK65553:AKN65553 AUG65553:AUJ65553 BEC65553:BEF65553 BNY65553:BOB65553 BXU65553:BXX65553 CHQ65553:CHT65553 CRM65553:CRP65553 DBI65553:DBL65553 DLE65553:DLH65553 DVA65553:DVD65553 EEW65553:EEZ65553 EOS65553:EOV65553 EYO65553:EYR65553 FIK65553:FIN65553 FSG65553:FSJ65553 GCC65553:GCF65553 GLY65553:GMB65553 GVU65553:GVX65553 HFQ65553:HFT65553 HPM65553:HPP65553 HZI65553:HZL65553 IJE65553:IJH65553 ITA65553:ITD65553 JCW65553:JCZ65553 JMS65553:JMV65553 JWO65553:JWR65553 KGK65553:KGN65553 KQG65553:KQJ65553 LAC65553:LAF65553 LJY65553:LKB65553 LTU65553:LTX65553 MDQ65553:MDT65553 MNM65553:MNP65553 MXI65553:MXL65553 NHE65553:NHH65553 NRA65553:NRD65553 OAW65553:OAZ65553 OKS65553:OKV65553 OUO65553:OUR65553 PEK65553:PEN65553 POG65553:POJ65553 PYC65553:PYF65553 QHY65553:QIB65553 QRU65553:QRX65553 RBQ65553:RBT65553 RLM65553:RLP65553 RVI65553:RVL65553 SFE65553:SFH65553 SPA65553:SPD65553 SYW65553:SYZ65553 TIS65553:TIV65553 TSO65553:TSR65553 UCK65553:UCN65553 UMG65553:UMJ65553 UWC65553:UWF65553 VFY65553:VGB65553 VPU65553:VPX65553 VZQ65553:VZT65553 WJM65553:WJP65553 WTI65553:WTL65553 J131096:M131096 GW131089:GZ131089 QS131089:QV131089 AAO131089:AAR131089 AKK131089:AKN131089 AUG131089:AUJ131089 BEC131089:BEF131089 BNY131089:BOB131089 BXU131089:BXX131089 CHQ131089:CHT131089 CRM131089:CRP131089 DBI131089:DBL131089 DLE131089:DLH131089 DVA131089:DVD131089 EEW131089:EEZ131089 EOS131089:EOV131089 EYO131089:EYR131089 FIK131089:FIN131089 FSG131089:FSJ131089 GCC131089:GCF131089 GLY131089:GMB131089 GVU131089:GVX131089 HFQ131089:HFT131089 HPM131089:HPP131089 HZI131089:HZL131089 IJE131089:IJH131089 ITA131089:ITD131089 JCW131089:JCZ131089 JMS131089:JMV131089 JWO131089:JWR131089 KGK131089:KGN131089 KQG131089:KQJ131089 LAC131089:LAF131089 LJY131089:LKB131089 LTU131089:LTX131089 MDQ131089:MDT131089 MNM131089:MNP131089 MXI131089:MXL131089 NHE131089:NHH131089 NRA131089:NRD131089 OAW131089:OAZ131089 OKS131089:OKV131089 OUO131089:OUR131089 PEK131089:PEN131089 POG131089:POJ131089 PYC131089:PYF131089 QHY131089:QIB131089 QRU131089:QRX131089 RBQ131089:RBT131089 RLM131089:RLP131089 RVI131089:RVL131089 SFE131089:SFH131089 SPA131089:SPD131089 SYW131089:SYZ131089 TIS131089:TIV131089 TSO131089:TSR131089 UCK131089:UCN131089 UMG131089:UMJ131089 UWC131089:UWF131089 VFY131089:VGB131089 VPU131089:VPX131089 VZQ131089:VZT131089 WJM131089:WJP131089 WTI131089:WTL131089 J196632:M196632 GW196625:GZ196625 QS196625:QV196625 AAO196625:AAR196625 AKK196625:AKN196625 AUG196625:AUJ196625 BEC196625:BEF196625 BNY196625:BOB196625 BXU196625:BXX196625 CHQ196625:CHT196625 CRM196625:CRP196625 DBI196625:DBL196625 DLE196625:DLH196625 DVA196625:DVD196625 EEW196625:EEZ196625 EOS196625:EOV196625 EYO196625:EYR196625 FIK196625:FIN196625 FSG196625:FSJ196625 GCC196625:GCF196625 GLY196625:GMB196625 GVU196625:GVX196625 HFQ196625:HFT196625 HPM196625:HPP196625 HZI196625:HZL196625 IJE196625:IJH196625 ITA196625:ITD196625 JCW196625:JCZ196625 JMS196625:JMV196625 JWO196625:JWR196625 KGK196625:KGN196625 KQG196625:KQJ196625 LAC196625:LAF196625 LJY196625:LKB196625 LTU196625:LTX196625 MDQ196625:MDT196625 MNM196625:MNP196625 MXI196625:MXL196625 NHE196625:NHH196625 NRA196625:NRD196625 OAW196625:OAZ196625 OKS196625:OKV196625 OUO196625:OUR196625 PEK196625:PEN196625 POG196625:POJ196625 PYC196625:PYF196625 QHY196625:QIB196625 QRU196625:QRX196625 RBQ196625:RBT196625 RLM196625:RLP196625 RVI196625:RVL196625 SFE196625:SFH196625 SPA196625:SPD196625 SYW196625:SYZ196625 TIS196625:TIV196625 TSO196625:TSR196625 UCK196625:UCN196625 UMG196625:UMJ196625 UWC196625:UWF196625 VFY196625:VGB196625 VPU196625:VPX196625 VZQ196625:VZT196625 WJM196625:WJP196625 WTI196625:WTL196625 J262168:M262168 GW262161:GZ262161 QS262161:QV262161 AAO262161:AAR262161 AKK262161:AKN262161 AUG262161:AUJ262161 BEC262161:BEF262161 BNY262161:BOB262161 BXU262161:BXX262161 CHQ262161:CHT262161 CRM262161:CRP262161 DBI262161:DBL262161 DLE262161:DLH262161 DVA262161:DVD262161 EEW262161:EEZ262161 EOS262161:EOV262161 EYO262161:EYR262161 FIK262161:FIN262161 FSG262161:FSJ262161 GCC262161:GCF262161 GLY262161:GMB262161 GVU262161:GVX262161 HFQ262161:HFT262161 HPM262161:HPP262161 HZI262161:HZL262161 IJE262161:IJH262161 ITA262161:ITD262161 JCW262161:JCZ262161 JMS262161:JMV262161 JWO262161:JWR262161 KGK262161:KGN262161 KQG262161:KQJ262161 LAC262161:LAF262161 LJY262161:LKB262161 LTU262161:LTX262161 MDQ262161:MDT262161 MNM262161:MNP262161 MXI262161:MXL262161 NHE262161:NHH262161 NRA262161:NRD262161 OAW262161:OAZ262161 OKS262161:OKV262161 OUO262161:OUR262161 PEK262161:PEN262161 POG262161:POJ262161 PYC262161:PYF262161 QHY262161:QIB262161 QRU262161:QRX262161 RBQ262161:RBT262161 RLM262161:RLP262161 RVI262161:RVL262161 SFE262161:SFH262161 SPA262161:SPD262161 SYW262161:SYZ262161 TIS262161:TIV262161 TSO262161:TSR262161 UCK262161:UCN262161 UMG262161:UMJ262161 UWC262161:UWF262161 VFY262161:VGB262161 VPU262161:VPX262161 VZQ262161:VZT262161 WJM262161:WJP262161 WTI262161:WTL262161 J327704:M327704 GW327697:GZ327697 QS327697:QV327697 AAO327697:AAR327697 AKK327697:AKN327697 AUG327697:AUJ327697 BEC327697:BEF327697 BNY327697:BOB327697 BXU327697:BXX327697 CHQ327697:CHT327697 CRM327697:CRP327697 DBI327697:DBL327697 DLE327697:DLH327697 DVA327697:DVD327697 EEW327697:EEZ327697 EOS327697:EOV327697 EYO327697:EYR327697 FIK327697:FIN327697 FSG327697:FSJ327697 GCC327697:GCF327697 GLY327697:GMB327697 GVU327697:GVX327697 HFQ327697:HFT327697 HPM327697:HPP327697 HZI327697:HZL327697 IJE327697:IJH327697 ITA327697:ITD327697 JCW327697:JCZ327697 JMS327697:JMV327697 JWO327697:JWR327697 KGK327697:KGN327697 KQG327697:KQJ327697 LAC327697:LAF327697 LJY327697:LKB327697 LTU327697:LTX327697 MDQ327697:MDT327697 MNM327697:MNP327697 MXI327697:MXL327697 NHE327697:NHH327697 NRA327697:NRD327697 OAW327697:OAZ327697 OKS327697:OKV327697 OUO327697:OUR327697 PEK327697:PEN327697 POG327697:POJ327697 PYC327697:PYF327697 QHY327697:QIB327697 QRU327697:QRX327697 RBQ327697:RBT327697 RLM327697:RLP327697 RVI327697:RVL327697 SFE327697:SFH327697 SPA327697:SPD327697 SYW327697:SYZ327697 TIS327697:TIV327697 TSO327697:TSR327697 UCK327697:UCN327697 UMG327697:UMJ327697 UWC327697:UWF327697 VFY327697:VGB327697 VPU327697:VPX327697 VZQ327697:VZT327697 WJM327697:WJP327697 WTI327697:WTL327697 J393240:M393240 GW393233:GZ393233 QS393233:QV393233 AAO393233:AAR393233 AKK393233:AKN393233 AUG393233:AUJ393233 BEC393233:BEF393233 BNY393233:BOB393233 BXU393233:BXX393233 CHQ393233:CHT393233 CRM393233:CRP393233 DBI393233:DBL393233 DLE393233:DLH393233 DVA393233:DVD393233 EEW393233:EEZ393233 EOS393233:EOV393233 EYO393233:EYR393233 FIK393233:FIN393233 FSG393233:FSJ393233 GCC393233:GCF393233 GLY393233:GMB393233 GVU393233:GVX393233 HFQ393233:HFT393233 HPM393233:HPP393233 HZI393233:HZL393233 IJE393233:IJH393233 ITA393233:ITD393233 JCW393233:JCZ393233 JMS393233:JMV393233 JWO393233:JWR393233 KGK393233:KGN393233 KQG393233:KQJ393233 LAC393233:LAF393233 LJY393233:LKB393233 LTU393233:LTX393233 MDQ393233:MDT393233 MNM393233:MNP393233 MXI393233:MXL393233 NHE393233:NHH393233 NRA393233:NRD393233 OAW393233:OAZ393233 OKS393233:OKV393233 OUO393233:OUR393233 PEK393233:PEN393233 POG393233:POJ393233 PYC393233:PYF393233 QHY393233:QIB393233 QRU393233:QRX393233 RBQ393233:RBT393233 RLM393233:RLP393233 RVI393233:RVL393233 SFE393233:SFH393233 SPA393233:SPD393233 SYW393233:SYZ393233 TIS393233:TIV393233 TSO393233:TSR393233 UCK393233:UCN393233 UMG393233:UMJ393233 UWC393233:UWF393233 VFY393233:VGB393233 VPU393233:VPX393233 VZQ393233:VZT393233 WJM393233:WJP393233 WTI393233:WTL393233 J458776:M458776 GW458769:GZ458769 QS458769:QV458769 AAO458769:AAR458769 AKK458769:AKN458769 AUG458769:AUJ458769 BEC458769:BEF458769 BNY458769:BOB458769 BXU458769:BXX458769 CHQ458769:CHT458769 CRM458769:CRP458769 DBI458769:DBL458769 DLE458769:DLH458769 DVA458769:DVD458769 EEW458769:EEZ458769 EOS458769:EOV458769 EYO458769:EYR458769 FIK458769:FIN458769 FSG458769:FSJ458769 GCC458769:GCF458769 GLY458769:GMB458769 GVU458769:GVX458769 HFQ458769:HFT458769 HPM458769:HPP458769 HZI458769:HZL458769 IJE458769:IJH458769 ITA458769:ITD458769 JCW458769:JCZ458769 JMS458769:JMV458769 JWO458769:JWR458769 KGK458769:KGN458769 KQG458769:KQJ458769 LAC458769:LAF458769 LJY458769:LKB458769 LTU458769:LTX458769 MDQ458769:MDT458769 MNM458769:MNP458769 MXI458769:MXL458769 NHE458769:NHH458769 NRA458769:NRD458769 OAW458769:OAZ458769 OKS458769:OKV458769 OUO458769:OUR458769 PEK458769:PEN458769 POG458769:POJ458769 PYC458769:PYF458769 QHY458769:QIB458769 QRU458769:QRX458769 RBQ458769:RBT458769 RLM458769:RLP458769 RVI458769:RVL458769 SFE458769:SFH458769 SPA458769:SPD458769 SYW458769:SYZ458769 TIS458769:TIV458769 TSO458769:TSR458769 UCK458769:UCN458769 UMG458769:UMJ458769 UWC458769:UWF458769 VFY458769:VGB458769 VPU458769:VPX458769 VZQ458769:VZT458769 WJM458769:WJP458769 WTI458769:WTL458769 J524312:M524312 GW524305:GZ524305 QS524305:QV524305 AAO524305:AAR524305 AKK524305:AKN524305 AUG524305:AUJ524305 BEC524305:BEF524305 BNY524305:BOB524305 BXU524305:BXX524305 CHQ524305:CHT524305 CRM524305:CRP524305 DBI524305:DBL524305 DLE524305:DLH524305 DVA524305:DVD524305 EEW524305:EEZ524305 EOS524305:EOV524305 EYO524305:EYR524305 FIK524305:FIN524305 FSG524305:FSJ524305 GCC524305:GCF524305 GLY524305:GMB524305 GVU524305:GVX524305 HFQ524305:HFT524305 HPM524305:HPP524305 HZI524305:HZL524305 IJE524305:IJH524305 ITA524305:ITD524305 JCW524305:JCZ524305 JMS524305:JMV524305 JWO524305:JWR524305 KGK524305:KGN524305 KQG524305:KQJ524305 LAC524305:LAF524305 LJY524305:LKB524305 LTU524305:LTX524305 MDQ524305:MDT524305 MNM524305:MNP524305 MXI524305:MXL524305 NHE524305:NHH524305 NRA524305:NRD524305 OAW524305:OAZ524305 OKS524305:OKV524305 OUO524305:OUR524305 PEK524305:PEN524305 POG524305:POJ524305 PYC524305:PYF524305 QHY524305:QIB524305 QRU524305:QRX524305 RBQ524305:RBT524305 RLM524305:RLP524305 RVI524305:RVL524305 SFE524305:SFH524305 SPA524305:SPD524305 SYW524305:SYZ524305 TIS524305:TIV524305 TSO524305:TSR524305 UCK524305:UCN524305 UMG524305:UMJ524305 UWC524305:UWF524305 VFY524305:VGB524305 VPU524305:VPX524305 VZQ524305:VZT524305 WJM524305:WJP524305 WTI524305:WTL524305 J589848:M589848 GW589841:GZ589841 QS589841:QV589841 AAO589841:AAR589841 AKK589841:AKN589841 AUG589841:AUJ589841 BEC589841:BEF589841 BNY589841:BOB589841 BXU589841:BXX589841 CHQ589841:CHT589841 CRM589841:CRP589841 DBI589841:DBL589841 DLE589841:DLH589841 DVA589841:DVD589841 EEW589841:EEZ589841 EOS589841:EOV589841 EYO589841:EYR589841 FIK589841:FIN589841 FSG589841:FSJ589841 GCC589841:GCF589841 GLY589841:GMB589841 GVU589841:GVX589841 HFQ589841:HFT589841 HPM589841:HPP589841 HZI589841:HZL589841 IJE589841:IJH589841 ITA589841:ITD589841 JCW589841:JCZ589841 JMS589841:JMV589841 JWO589841:JWR589841 KGK589841:KGN589841 KQG589841:KQJ589841 LAC589841:LAF589841 LJY589841:LKB589841 LTU589841:LTX589841 MDQ589841:MDT589841 MNM589841:MNP589841 MXI589841:MXL589841 NHE589841:NHH589841 NRA589841:NRD589841 OAW589841:OAZ589841 OKS589841:OKV589841 OUO589841:OUR589841 PEK589841:PEN589841 POG589841:POJ589841 PYC589841:PYF589841 QHY589841:QIB589841 QRU589841:QRX589841 RBQ589841:RBT589841 RLM589841:RLP589841 RVI589841:RVL589841 SFE589841:SFH589841 SPA589841:SPD589841 SYW589841:SYZ589841 TIS589841:TIV589841 TSO589841:TSR589841 UCK589841:UCN589841 UMG589841:UMJ589841 UWC589841:UWF589841 VFY589841:VGB589841 VPU589841:VPX589841 VZQ589841:VZT589841 WJM589841:WJP589841 WTI589841:WTL589841 J655384:M655384 GW655377:GZ655377 QS655377:QV655377 AAO655377:AAR655377 AKK655377:AKN655377 AUG655377:AUJ655377 BEC655377:BEF655377 BNY655377:BOB655377 BXU655377:BXX655377 CHQ655377:CHT655377 CRM655377:CRP655377 DBI655377:DBL655377 DLE655377:DLH655377 DVA655377:DVD655377 EEW655377:EEZ655377 EOS655377:EOV655377 EYO655377:EYR655377 FIK655377:FIN655377 FSG655377:FSJ655377 GCC655377:GCF655377 GLY655377:GMB655377 GVU655377:GVX655377 HFQ655377:HFT655377 HPM655377:HPP655377 HZI655377:HZL655377 IJE655377:IJH655377 ITA655377:ITD655377 JCW655377:JCZ655377 JMS655377:JMV655377 JWO655377:JWR655377 KGK655377:KGN655377 KQG655377:KQJ655377 LAC655377:LAF655377 LJY655377:LKB655377 LTU655377:LTX655377 MDQ655377:MDT655377 MNM655377:MNP655377 MXI655377:MXL655377 NHE655377:NHH655377 NRA655377:NRD655377 OAW655377:OAZ655377 OKS655377:OKV655377 OUO655377:OUR655377 PEK655377:PEN655377 POG655377:POJ655377 PYC655377:PYF655377 QHY655377:QIB655377 QRU655377:QRX655377 RBQ655377:RBT655377 RLM655377:RLP655377 RVI655377:RVL655377 SFE655377:SFH655377 SPA655377:SPD655377 SYW655377:SYZ655377 TIS655377:TIV655377 TSO655377:TSR655377 UCK655377:UCN655377 UMG655377:UMJ655377 UWC655377:UWF655377 VFY655377:VGB655377 VPU655377:VPX655377 VZQ655377:VZT655377 WJM655377:WJP655377 WTI655377:WTL655377 J720920:M720920 GW720913:GZ720913 QS720913:QV720913 AAO720913:AAR720913 AKK720913:AKN720913 AUG720913:AUJ720913 BEC720913:BEF720913 BNY720913:BOB720913 BXU720913:BXX720913 CHQ720913:CHT720913 CRM720913:CRP720913 DBI720913:DBL720913 DLE720913:DLH720913 DVA720913:DVD720913 EEW720913:EEZ720913 EOS720913:EOV720913 EYO720913:EYR720913 FIK720913:FIN720913 FSG720913:FSJ720913 GCC720913:GCF720913 GLY720913:GMB720913 GVU720913:GVX720913 HFQ720913:HFT720913 HPM720913:HPP720913 HZI720913:HZL720913 IJE720913:IJH720913 ITA720913:ITD720913 JCW720913:JCZ720913 JMS720913:JMV720913 JWO720913:JWR720913 KGK720913:KGN720913 KQG720913:KQJ720913 LAC720913:LAF720913 LJY720913:LKB720913 LTU720913:LTX720913 MDQ720913:MDT720913 MNM720913:MNP720913 MXI720913:MXL720913 NHE720913:NHH720913 NRA720913:NRD720913 OAW720913:OAZ720913 OKS720913:OKV720913 OUO720913:OUR720913 PEK720913:PEN720913 POG720913:POJ720913 PYC720913:PYF720913 QHY720913:QIB720913 QRU720913:QRX720913 RBQ720913:RBT720913 RLM720913:RLP720913 RVI720913:RVL720913 SFE720913:SFH720913 SPA720913:SPD720913 SYW720913:SYZ720913 TIS720913:TIV720913 TSO720913:TSR720913 UCK720913:UCN720913 UMG720913:UMJ720913 UWC720913:UWF720913 VFY720913:VGB720913 VPU720913:VPX720913 VZQ720913:VZT720913 WJM720913:WJP720913 WTI720913:WTL720913 J786456:M786456 GW786449:GZ786449 QS786449:QV786449 AAO786449:AAR786449 AKK786449:AKN786449 AUG786449:AUJ786449 BEC786449:BEF786449 BNY786449:BOB786449 BXU786449:BXX786449 CHQ786449:CHT786449 CRM786449:CRP786449 DBI786449:DBL786449 DLE786449:DLH786449 DVA786449:DVD786449 EEW786449:EEZ786449 EOS786449:EOV786449 EYO786449:EYR786449 FIK786449:FIN786449 FSG786449:FSJ786449 GCC786449:GCF786449 GLY786449:GMB786449 GVU786449:GVX786449 HFQ786449:HFT786449 HPM786449:HPP786449 HZI786449:HZL786449 IJE786449:IJH786449 ITA786449:ITD786449 JCW786449:JCZ786449 JMS786449:JMV786449 JWO786449:JWR786449 KGK786449:KGN786449 KQG786449:KQJ786449 LAC786449:LAF786449 LJY786449:LKB786449 LTU786449:LTX786449 MDQ786449:MDT786449 MNM786449:MNP786449 MXI786449:MXL786449 NHE786449:NHH786449 NRA786449:NRD786449 OAW786449:OAZ786449 OKS786449:OKV786449 OUO786449:OUR786449 PEK786449:PEN786449 POG786449:POJ786449 PYC786449:PYF786449 QHY786449:QIB786449 QRU786449:QRX786449 RBQ786449:RBT786449 RLM786449:RLP786449 RVI786449:RVL786449 SFE786449:SFH786449 SPA786449:SPD786449 SYW786449:SYZ786449 TIS786449:TIV786449 TSO786449:TSR786449 UCK786449:UCN786449 UMG786449:UMJ786449 UWC786449:UWF786449 VFY786449:VGB786449 VPU786449:VPX786449 VZQ786449:VZT786449 WJM786449:WJP786449 WTI786449:WTL786449 J851992:M851992 GW851985:GZ851985 QS851985:QV851985 AAO851985:AAR851985 AKK851985:AKN851985 AUG851985:AUJ851985 BEC851985:BEF851985 BNY851985:BOB851985 BXU851985:BXX851985 CHQ851985:CHT851985 CRM851985:CRP851985 DBI851985:DBL851985 DLE851985:DLH851985 DVA851985:DVD851985 EEW851985:EEZ851985 EOS851985:EOV851985 EYO851985:EYR851985 FIK851985:FIN851985 FSG851985:FSJ851985 GCC851985:GCF851985 GLY851985:GMB851985 GVU851985:GVX851985 HFQ851985:HFT851985 HPM851985:HPP851985 HZI851985:HZL851985 IJE851985:IJH851985 ITA851985:ITD851985 JCW851985:JCZ851985 JMS851985:JMV851985 JWO851985:JWR851985 KGK851985:KGN851985 KQG851985:KQJ851985 LAC851985:LAF851985 LJY851985:LKB851985 LTU851985:LTX851985 MDQ851985:MDT851985 MNM851985:MNP851985 MXI851985:MXL851985 NHE851985:NHH851985 NRA851985:NRD851985 OAW851985:OAZ851985 OKS851985:OKV851985 OUO851985:OUR851985 PEK851985:PEN851985 POG851985:POJ851985 PYC851985:PYF851985 QHY851985:QIB851985 QRU851985:QRX851985 RBQ851985:RBT851985 RLM851985:RLP851985 RVI851985:RVL851985 SFE851985:SFH851985 SPA851985:SPD851985 SYW851985:SYZ851985 TIS851985:TIV851985 TSO851985:TSR851985 UCK851985:UCN851985 UMG851985:UMJ851985 UWC851985:UWF851985 VFY851985:VGB851985 VPU851985:VPX851985 VZQ851985:VZT851985 WJM851985:WJP851985 WTI851985:WTL851985 J917528:M917528 GW917521:GZ917521 QS917521:QV917521 AAO917521:AAR917521 AKK917521:AKN917521 AUG917521:AUJ917521 BEC917521:BEF917521 BNY917521:BOB917521 BXU917521:BXX917521 CHQ917521:CHT917521 CRM917521:CRP917521 DBI917521:DBL917521 DLE917521:DLH917521 DVA917521:DVD917521 EEW917521:EEZ917521 EOS917521:EOV917521 EYO917521:EYR917521 FIK917521:FIN917521 FSG917521:FSJ917521 GCC917521:GCF917521 GLY917521:GMB917521 GVU917521:GVX917521 HFQ917521:HFT917521 HPM917521:HPP917521 HZI917521:HZL917521 IJE917521:IJH917521 ITA917521:ITD917521 JCW917521:JCZ917521 JMS917521:JMV917521 JWO917521:JWR917521 KGK917521:KGN917521 KQG917521:KQJ917521 LAC917521:LAF917521 LJY917521:LKB917521 LTU917521:LTX917521 MDQ917521:MDT917521 MNM917521:MNP917521 MXI917521:MXL917521 NHE917521:NHH917521 NRA917521:NRD917521 OAW917521:OAZ917521 OKS917521:OKV917521 OUO917521:OUR917521 PEK917521:PEN917521 POG917521:POJ917521 PYC917521:PYF917521 QHY917521:QIB917521 QRU917521:QRX917521 RBQ917521:RBT917521 RLM917521:RLP917521 RVI917521:RVL917521 SFE917521:SFH917521 SPA917521:SPD917521 SYW917521:SYZ917521 TIS917521:TIV917521 TSO917521:TSR917521 UCK917521:UCN917521 UMG917521:UMJ917521 UWC917521:UWF917521 VFY917521:VGB917521 VPU917521:VPX917521 VZQ917521:VZT917521 WJM917521:WJP917521 WTI917521:WTL917521 J983064:M983064 GW983057:GZ983057 QS983057:QV983057 AAO983057:AAR983057 AKK983057:AKN983057 AUG983057:AUJ983057 BEC983057:BEF983057 BNY983057:BOB983057 BXU983057:BXX983057 CHQ983057:CHT983057 CRM983057:CRP983057 DBI983057:DBL983057 DLE983057:DLH983057 DVA983057:DVD983057 EEW983057:EEZ983057 EOS983057:EOV983057 EYO983057:EYR983057 FIK983057:FIN983057 FSG983057:FSJ983057 GCC983057:GCF983057 GLY983057:GMB983057 GVU983057:GVX983057 HFQ983057:HFT983057 HPM983057:HPP983057 HZI983057:HZL983057 IJE983057:IJH983057 ITA983057:ITD983057 JCW983057:JCZ983057 JMS983057:JMV983057 JWO983057:JWR983057 KGK983057:KGN983057 KQG983057:KQJ983057 LAC983057:LAF983057 LJY983057:LKB983057 LTU983057:LTX983057 MDQ983057:MDT983057 MNM983057:MNP983057 MXI983057:MXL983057 NHE983057:NHH983057 NRA983057:NRD983057 OAW983057:OAZ983057 OKS983057:OKV983057 OUO983057:OUR983057 PEK983057:PEN983057 POG983057:POJ983057 PYC983057:PYF983057 QHY983057:QIB983057 QRU983057:QRX983057 RBQ983057:RBT983057 RLM983057:RLP983057 RVI983057:RVL983057 SFE983057:SFH983057 SPA983057:SPD983057 SYW983057:SYZ983057 TIS983057:TIV983057 TSO983057:TSR983057 UCK983057:UCN983057 UMG983057:UMJ983057 UWC983057:UWF983057 VFY983057:VGB983057 VPU983057:VPX983057 VZQ983057:VZT983057 WJM983057:WJP983057 C6" xr:uid="{00000000-0002-0000-0000-000000000000}"/>
    <dataValidation type="list" allowBlank="1" showInputMessage="1" showErrorMessage="1" sqref="WTI983056 GW5 QS5 AAO5 AKK5 AUG5 BEC5 BNY5 BXU5 CHQ5 CRM5 DBI5 DLE5 DVA5 EEW5 EOS5 EYO5 FIK5 FSG5 GCC5 GLY5 GVU5 HFQ5 HPM5 HZI5 IJE5 ITA5 JCW5 JMS5 JWO5 KGK5 KQG5 LAC5 LJY5 LTU5 MDQ5 MNM5 MXI5 NHE5 NRA5 OAW5 OKS5 OUO5 PEK5 POG5 PYC5 QHY5 QRU5 RBQ5 RLM5 RVI5 SFE5 SPA5 SYW5 TIS5 TSO5 UCK5 UMG5 UWC5 VFY5 VPU5 VZQ5 WJM5 WTI5 J65559 GW65552 QS65552 AAO65552 AKK65552 AUG65552 BEC65552 BNY65552 BXU65552 CHQ65552 CRM65552 DBI65552 DLE65552 DVA65552 EEW65552 EOS65552 EYO65552 FIK65552 FSG65552 GCC65552 GLY65552 GVU65552 HFQ65552 HPM65552 HZI65552 IJE65552 ITA65552 JCW65552 JMS65552 JWO65552 KGK65552 KQG65552 LAC65552 LJY65552 LTU65552 MDQ65552 MNM65552 MXI65552 NHE65552 NRA65552 OAW65552 OKS65552 OUO65552 PEK65552 POG65552 PYC65552 QHY65552 QRU65552 RBQ65552 RLM65552 RVI65552 SFE65552 SPA65552 SYW65552 TIS65552 TSO65552 UCK65552 UMG65552 UWC65552 VFY65552 VPU65552 VZQ65552 WJM65552 WTI65552 J131095 GW131088 QS131088 AAO131088 AKK131088 AUG131088 BEC131088 BNY131088 BXU131088 CHQ131088 CRM131088 DBI131088 DLE131088 DVA131088 EEW131088 EOS131088 EYO131088 FIK131088 FSG131088 GCC131088 GLY131088 GVU131088 HFQ131088 HPM131088 HZI131088 IJE131088 ITA131088 JCW131088 JMS131088 JWO131088 KGK131088 KQG131088 LAC131088 LJY131088 LTU131088 MDQ131088 MNM131088 MXI131088 NHE131088 NRA131088 OAW131088 OKS131088 OUO131088 PEK131088 POG131088 PYC131088 QHY131088 QRU131088 RBQ131088 RLM131088 RVI131088 SFE131088 SPA131088 SYW131088 TIS131088 TSO131088 UCK131088 UMG131088 UWC131088 VFY131088 VPU131088 VZQ131088 WJM131088 WTI131088 J196631 GW196624 QS196624 AAO196624 AKK196624 AUG196624 BEC196624 BNY196624 BXU196624 CHQ196624 CRM196624 DBI196624 DLE196624 DVA196624 EEW196624 EOS196624 EYO196624 FIK196624 FSG196624 GCC196624 GLY196624 GVU196624 HFQ196624 HPM196624 HZI196624 IJE196624 ITA196624 JCW196624 JMS196624 JWO196624 KGK196624 KQG196624 LAC196624 LJY196624 LTU196624 MDQ196624 MNM196624 MXI196624 NHE196624 NRA196624 OAW196624 OKS196624 OUO196624 PEK196624 POG196624 PYC196624 QHY196624 QRU196624 RBQ196624 RLM196624 RVI196624 SFE196624 SPA196624 SYW196624 TIS196624 TSO196624 UCK196624 UMG196624 UWC196624 VFY196624 VPU196624 VZQ196624 WJM196624 WTI196624 J262167 GW262160 QS262160 AAO262160 AKK262160 AUG262160 BEC262160 BNY262160 BXU262160 CHQ262160 CRM262160 DBI262160 DLE262160 DVA262160 EEW262160 EOS262160 EYO262160 FIK262160 FSG262160 GCC262160 GLY262160 GVU262160 HFQ262160 HPM262160 HZI262160 IJE262160 ITA262160 JCW262160 JMS262160 JWO262160 KGK262160 KQG262160 LAC262160 LJY262160 LTU262160 MDQ262160 MNM262160 MXI262160 NHE262160 NRA262160 OAW262160 OKS262160 OUO262160 PEK262160 POG262160 PYC262160 QHY262160 QRU262160 RBQ262160 RLM262160 RVI262160 SFE262160 SPA262160 SYW262160 TIS262160 TSO262160 UCK262160 UMG262160 UWC262160 VFY262160 VPU262160 VZQ262160 WJM262160 WTI262160 J327703 GW327696 QS327696 AAO327696 AKK327696 AUG327696 BEC327696 BNY327696 BXU327696 CHQ327696 CRM327696 DBI327696 DLE327696 DVA327696 EEW327696 EOS327696 EYO327696 FIK327696 FSG327696 GCC327696 GLY327696 GVU327696 HFQ327696 HPM327696 HZI327696 IJE327696 ITA327696 JCW327696 JMS327696 JWO327696 KGK327696 KQG327696 LAC327696 LJY327696 LTU327696 MDQ327696 MNM327696 MXI327696 NHE327696 NRA327696 OAW327696 OKS327696 OUO327696 PEK327696 POG327696 PYC327696 QHY327696 QRU327696 RBQ327696 RLM327696 RVI327696 SFE327696 SPA327696 SYW327696 TIS327696 TSO327696 UCK327696 UMG327696 UWC327696 VFY327696 VPU327696 VZQ327696 WJM327696 WTI327696 J393239 GW393232 QS393232 AAO393232 AKK393232 AUG393232 BEC393232 BNY393232 BXU393232 CHQ393232 CRM393232 DBI393232 DLE393232 DVA393232 EEW393232 EOS393232 EYO393232 FIK393232 FSG393232 GCC393232 GLY393232 GVU393232 HFQ393232 HPM393232 HZI393232 IJE393232 ITA393232 JCW393232 JMS393232 JWO393232 KGK393232 KQG393232 LAC393232 LJY393232 LTU393232 MDQ393232 MNM393232 MXI393232 NHE393232 NRA393232 OAW393232 OKS393232 OUO393232 PEK393232 POG393232 PYC393232 QHY393232 QRU393232 RBQ393232 RLM393232 RVI393232 SFE393232 SPA393232 SYW393232 TIS393232 TSO393232 UCK393232 UMG393232 UWC393232 VFY393232 VPU393232 VZQ393232 WJM393232 WTI393232 J458775 GW458768 QS458768 AAO458768 AKK458768 AUG458768 BEC458768 BNY458768 BXU458768 CHQ458768 CRM458768 DBI458768 DLE458768 DVA458768 EEW458768 EOS458768 EYO458768 FIK458768 FSG458768 GCC458768 GLY458768 GVU458768 HFQ458768 HPM458768 HZI458768 IJE458768 ITA458768 JCW458768 JMS458768 JWO458768 KGK458768 KQG458768 LAC458768 LJY458768 LTU458768 MDQ458768 MNM458768 MXI458768 NHE458768 NRA458768 OAW458768 OKS458768 OUO458768 PEK458768 POG458768 PYC458768 QHY458768 QRU458768 RBQ458768 RLM458768 RVI458768 SFE458768 SPA458768 SYW458768 TIS458768 TSO458768 UCK458768 UMG458768 UWC458768 VFY458768 VPU458768 VZQ458768 WJM458768 WTI458768 J524311 GW524304 QS524304 AAO524304 AKK524304 AUG524304 BEC524304 BNY524304 BXU524304 CHQ524304 CRM524304 DBI524304 DLE524304 DVA524304 EEW524304 EOS524304 EYO524304 FIK524304 FSG524304 GCC524304 GLY524304 GVU524304 HFQ524304 HPM524304 HZI524304 IJE524304 ITA524304 JCW524304 JMS524304 JWO524304 KGK524304 KQG524304 LAC524304 LJY524304 LTU524304 MDQ524304 MNM524304 MXI524304 NHE524304 NRA524304 OAW524304 OKS524304 OUO524304 PEK524304 POG524304 PYC524304 QHY524304 QRU524304 RBQ524304 RLM524304 RVI524304 SFE524304 SPA524304 SYW524304 TIS524304 TSO524304 UCK524304 UMG524304 UWC524304 VFY524304 VPU524304 VZQ524304 WJM524304 WTI524304 J589847 GW589840 QS589840 AAO589840 AKK589840 AUG589840 BEC589840 BNY589840 BXU589840 CHQ589840 CRM589840 DBI589840 DLE589840 DVA589840 EEW589840 EOS589840 EYO589840 FIK589840 FSG589840 GCC589840 GLY589840 GVU589840 HFQ589840 HPM589840 HZI589840 IJE589840 ITA589840 JCW589840 JMS589840 JWO589840 KGK589840 KQG589840 LAC589840 LJY589840 LTU589840 MDQ589840 MNM589840 MXI589840 NHE589840 NRA589840 OAW589840 OKS589840 OUO589840 PEK589840 POG589840 PYC589840 QHY589840 QRU589840 RBQ589840 RLM589840 RVI589840 SFE589840 SPA589840 SYW589840 TIS589840 TSO589840 UCK589840 UMG589840 UWC589840 VFY589840 VPU589840 VZQ589840 WJM589840 WTI589840 J655383 GW655376 QS655376 AAO655376 AKK655376 AUG655376 BEC655376 BNY655376 BXU655376 CHQ655376 CRM655376 DBI655376 DLE655376 DVA655376 EEW655376 EOS655376 EYO655376 FIK655376 FSG655376 GCC655376 GLY655376 GVU655376 HFQ655376 HPM655376 HZI655376 IJE655376 ITA655376 JCW655376 JMS655376 JWO655376 KGK655376 KQG655376 LAC655376 LJY655376 LTU655376 MDQ655376 MNM655376 MXI655376 NHE655376 NRA655376 OAW655376 OKS655376 OUO655376 PEK655376 POG655376 PYC655376 QHY655376 QRU655376 RBQ655376 RLM655376 RVI655376 SFE655376 SPA655376 SYW655376 TIS655376 TSO655376 UCK655376 UMG655376 UWC655376 VFY655376 VPU655376 VZQ655376 WJM655376 WTI655376 J720919 GW720912 QS720912 AAO720912 AKK720912 AUG720912 BEC720912 BNY720912 BXU720912 CHQ720912 CRM720912 DBI720912 DLE720912 DVA720912 EEW720912 EOS720912 EYO720912 FIK720912 FSG720912 GCC720912 GLY720912 GVU720912 HFQ720912 HPM720912 HZI720912 IJE720912 ITA720912 JCW720912 JMS720912 JWO720912 KGK720912 KQG720912 LAC720912 LJY720912 LTU720912 MDQ720912 MNM720912 MXI720912 NHE720912 NRA720912 OAW720912 OKS720912 OUO720912 PEK720912 POG720912 PYC720912 QHY720912 QRU720912 RBQ720912 RLM720912 RVI720912 SFE720912 SPA720912 SYW720912 TIS720912 TSO720912 UCK720912 UMG720912 UWC720912 VFY720912 VPU720912 VZQ720912 WJM720912 WTI720912 J786455 GW786448 QS786448 AAO786448 AKK786448 AUG786448 BEC786448 BNY786448 BXU786448 CHQ786448 CRM786448 DBI786448 DLE786448 DVA786448 EEW786448 EOS786448 EYO786448 FIK786448 FSG786448 GCC786448 GLY786448 GVU786448 HFQ786448 HPM786448 HZI786448 IJE786448 ITA786448 JCW786448 JMS786448 JWO786448 KGK786448 KQG786448 LAC786448 LJY786448 LTU786448 MDQ786448 MNM786448 MXI786448 NHE786448 NRA786448 OAW786448 OKS786448 OUO786448 PEK786448 POG786448 PYC786448 QHY786448 QRU786448 RBQ786448 RLM786448 RVI786448 SFE786448 SPA786448 SYW786448 TIS786448 TSO786448 UCK786448 UMG786448 UWC786448 VFY786448 VPU786448 VZQ786448 WJM786448 WTI786448 J851991 GW851984 QS851984 AAO851984 AKK851984 AUG851984 BEC851984 BNY851984 BXU851984 CHQ851984 CRM851984 DBI851984 DLE851984 DVA851984 EEW851984 EOS851984 EYO851984 FIK851984 FSG851984 GCC851984 GLY851984 GVU851984 HFQ851984 HPM851984 HZI851984 IJE851984 ITA851984 JCW851984 JMS851984 JWO851984 KGK851984 KQG851984 LAC851984 LJY851984 LTU851984 MDQ851984 MNM851984 MXI851984 NHE851984 NRA851984 OAW851984 OKS851984 OUO851984 PEK851984 POG851984 PYC851984 QHY851984 QRU851984 RBQ851984 RLM851984 RVI851984 SFE851984 SPA851984 SYW851984 TIS851984 TSO851984 UCK851984 UMG851984 UWC851984 VFY851984 VPU851984 VZQ851984 WJM851984 WTI851984 J917527 GW917520 QS917520 AAO917520 AKK917520 AUG917520 BEC917520 BNY917520 BXU917520 CHQ917520 CRM917520 DBI917520 DLE917520 DVA917520 EEW917520 EOS917520 EYO917520 FIK917520 FSG917520 GCC917520 GLY917520 GVU917520 HFQ917520 HPM917520 HZI917520 IJE917520 ITA917520 JCW917520 JMS917520 JWO917520 KGK917520 KQG917520 LAC917520 LJY917520 LTU917520 MDQ917520 MNM917520 MXI917520 NHE917520 NRA917520 OAW917520 OKS917520 OUO917520 PEK917520 POG917520 PYC917520 QHY917520 QRU917520 RBQ917520 RLM917520 RVI917520 SFE917520 SPA917520 SYW917520 TIS917520 TSO917520 UCK917520 UMG917520 UWC917520 VFY917520 VPU917520 VZQ917520 WJM917520 WTI917520 J983063 GW983056 QS983056 AAO983056 AKK983056 AUG983056 BEC983056 BNY983056 BXU983056 CHQ983056 CRM983056 DBI983056 DLE983056 DVA983056 EEW983056 EOS983056 EYO983056 FIK983056 FSG983056 GCC983056 GLY983056 GVU983056 HFQ983056 HPM983056 HZI983056 IJE983056 ITA983056 JCW983056 JMS983056 JWO983056 KGK983056 KQG983056 LAC983056 LJY983056 LTU983056 MDQ983056 MNM983056 MXI983056 NHE983056 NRA983056 OAW983056 OKS983056 OUO983056 PEK983056 POG983056 PYC983056 QHY983056 QRU983056 RBQ983056 RLM983056 RVI983056 SFE983056 SPA983056 SYW983056 TIS983056 TSO983056 UCK983056 UMG983056 UWC983056 VFY983056 VPU983056 VZQ983056 WJM983056 WJD983063 GO21:GP22 QK21:QL22 AAG21:AAH22 AKC21:AKD22 ATY21:ATZ22 BDU21:BDV22 BNQ21:BNR22 BXM21:BXN22 CHI21:CHJ22 CRE21:CRF22 DBA21:DBB22 DKW21:DKX22 DUS21:DUT22 EEO21:EEP22 EOK21:EOL22 EYG21:EYH22 FIC21:FID22 FRY21:FRZ22 GBU21:GBV22 GLQ21:GLR22 GVM21:GVN22 HFI21:HFJ22 HPE21:HPF22 HZA21:HZB22 IIW21:IIX22 ISS21:IST22 JCO21:JCP22 JMK21:JML22 JWG21:JWH22 KGC21:KGD22 KPY21:KPZ22 KZU21:KZV22 LJQ21:LJR22 LTM21:LTN22 MDI21:MDJ22 MNE21:MNF22 MXA21:MXB22 NGW21:NGX22 NQS21:NQT22 OAO21:OAP22 OKK21:OKL22 OUG21:OUH22 PEC21:PED22 PNY21:PNZ22 PXU21:PXV22 QHQ21:QHR22 QRM21:QRN22 RBI21:RBJ22 RLE21:RLF22 RVA21:RVB22 SEW21:SEX22 SOS21:SOT22 SYO21:SYP22 TIK21:TIL22 TSG21:TSH22 UCC21:UCD22 ULY21:ULZ22 UVU21:UVV22 VFQ21:VFR22 VPM21:VPN22 VZI21:VZJ22 WJE21:WJF22 WTA21:WTB22 B65574:C65575 GO65567:GP65568 QK65567:QL65568 AAG65567:AAH65568 AKC65567:AKD65568 ATY65567:ATZ65568 BDU65567:BDV65568 BNQ65567:BNR65568 BXM65567:BXN65568 CHI65567:CHJ65568 CRE65567:CRF65568 DBA65567:DBB65568 DKW65567:DKX65568 DUS65567:DUT65568 EEO65567:EEP65568 EOK65567:EOL65568 EYG65567:EYH65568 FIC65567:FID65568 FRY65567:FRZ65568 GBU65567:GBV65568 GLQ65567:GLR65568 GVM65567:GVN65568 HFI65567:HFJ65568 HPE65567:HPF65568 HZA65567:HZB65568 IIW65567:IIX65568 ISS65567:IST65568 JCO65567:JCP65568 JMK65567:JML65568 JWG65567:JWH65568 KGC65567:KGD65568 KPY65567:KPZ65568 KZU65567:KZV65568 LJQ65567:LJR65568 LTM65567:LTN65568 MDI65567:MDJ65568 MNE65567:MNF65568 MXA65567:MXB65568 NGW65567:NGX65568 NQS65567:NQT65568 OAO65567:OAP65568 OKK65567:OKL65568 OUG65567:OUH65568 PEC65567:PED65568 PNY65567:PNZ65568 PXU65567:PXV65568 QHQ65567:QHR65568 QRM65567:QRN65568 RBI65567:RBJ65568 RLE65567:RLF65568 RVA65567:RVB65568 SEW65567:SEX65568 SOS65567:SOT65568 SYO65567:SYP65568 TIK65567:TIL65568 TSG65567:TSH65568 UCC65567:UCD65568 ULY65567:ULZ65568 UVU65567:UVV65568 VFQ65567:VFR65568 VPM65567:VPN65568 VZI65567:VZJ65568 WJE65567:WJF65568 WTA65567:WTB65568 B131110:C131111 GO131103:GP131104 QK131103:QL131104 AAG131103:AAH131104 AKC131103:AKD131104 ATY131103:ATZ131104 BDU131103:BDV131104 BNQ131103:BNR131104 BXM131103:BXN131104 CHI131103:CHJ131104 CRE131103:CRF131104 DBA131103:DBB131104 DKW131103:DKX131104 DUS131103:DUT131104 EEO131103:EEP131104 EOK131103:EOL131104 EYG131103:EYH131104 FIC131103:FID131104 FRY131103:FRZ131104 GBU131103:GBV131104 GLQ131103:GLR131104 GVM131103:GVN131104 HFI131103:HFJ131104 HPE131103:HPF131104 HZA131103:HZB131104 IIW131103:IIX131104 ISS131103:IST131104 JCO131103:JCP131104 JMK131103:JML131104 JWG131103:JWH131104 KGC131103:KGD131104 KPY131103:KPZ131104 KZU131103:KZV131104 LJQ131103:LJR131104 LTM131103:LTN131104 MDI131103:MDJ131104 MNE131103:MNF131104 MXA131103:MXB131104 NGW131103:NGX131104 NQS131103:NQT131104 OAO131103:OAP131104 OKK131103:OKL131104 OUG131103:OUH131104 PEC131103:PED131104 PNY131103:PNZ131104 PXU131103:PXV131104 QHQ131103:QHR131104 QRM131103:QRN131104 RBI131103:RBJ131104 RLE131103:RLF131104 RVA131103:RVB131104 SEW131103:SEX131104 SOS131103:SOT131104 SYO131103:SYP131104 TIK131103:TIL131104 TSG131103:TSH131104 UCC131103:UCD131104 ULY131103:ULZ131104 UVU131103:UVV131104 VFQ131103:VFR131104 VPM131103:VPN131104 VZI131103:VZJ131104 WJE131103:WJF131104 WTA131103:WTB131104 B196646:C196647 GO196639:GP196640 QK196639:QL196640 AAG196639:AAH196640 AKC196639:AKD196640 ATY196639:ATZ196640 BDU196639:BDV196640 BNQ196639:BNR196640 BXM196639:BXN196640 CHI196639:CHJ196640 CRE196639:CRF196640 DBA196639:DBB196640 DKW196639:DKX196640 DUS196639:DUT196640 EEO196639:EEP196640 EOK196639:EOL196640 EYG196639:EYH196640 FIC196639:FID196640 FRY196639:FRZ196640 GBU196639:GBV196640 GLQ196639:GLR196640 GVM196639:GVN196640 HFI196639:HFJ196640 HPE196639:HPF196640 HZA196639:HZB196640 IIW196639:IIX196640 ISS196639:IST196640 JCO196639:JCP196640 JMK196639:JML196640 JWG196639:JWH196640 KGC196639:KGD196640 KPY196639:KPZ196640 KZU196639:KZV196640 LJQ196639:LJR196640 LTM196639:LTN196640 MDI196639:MDJ196640 MNE196639:MNF196640 MXA196639:MXB196640 NGW196639:NGX196640 NQS196639:NQT196640 OAO196639:OAP196640 OKK196639:OKL196640 OUG196639:OUH196640 PEC196639:PED196640 PNY196639:PNZ196640 PXU196639:PXV196640 QHQ196639:QHR196640 QRM196639:QRN196640 RBI196639:RBJ196640 RLE196639:RLF196640 RVA196639:RVB196640 SEW196639:SEX196640 SOS196639:SOT196640 SYO196639:SYP196640 TIK196639:TIL196640 TSG196639:TSH196640 UCC196639:UCD196640 ULY196639:ULZ196640 UVU196639:UVV196640 VFQ196639:VFR196640 VPM196639:VPN196640 VZI196639:VZJ196640 WJE196639:WJF196640 WTA196639:WTB196640 B262182:C262183 GO262175:GP262176 QK262175:QL262176 AAG262175:AAH262176 AKC262175:AKD262176 ATY262175:ATZ262176 BDU262175:BDV262176 BNQ262175:BNR262176 BXM262175:BXN262176 CHI262175:CHJ262176 CRE262175:CRF262176 DBA262175:DBB262176 DKW262175:DKX262176 DUS262175:DUT262176 EEO262175:EEP262176 EOK262175:EOL262176 EYG262175:EYH262176 FIC262175:FID262176 FRY262175:FRZ262176 GBU262175:GBV262176 GLQ262175:GLR262176 GVM262175:GVN262176 HFI262175:HFJ262176 HPE262175:HPF262176 HZA262175:HZB262176 IIW262175:IIX262176 ISS262175:IST262176 JCO262175:JCP262176 JMK262175:JML262176 JWG262175:JWH262176 KGC262175:KGD262176 KPY262175:KPZ262176 KZU262175:KZV262176 LJQ262175:LJR262176 LTM262175:LTN262176 MDI262175:MDJ262176 MNE262175:MNF262176 MXA262175:MXB262176 NGW262175:NGX262176 NQS262175:NQT262176 OAO262175:OAP262176 OKK262175:OKL262176 OUG262175:OUH262176 PEC262175:PED262176 PNY262175:PNZ262176 PXU262175:PXV262176 QHQ262175:QHR262176 QRM262175:QRN262176 RBI262175:RBJ262176 RLE262175:RLF262176 RVA262175:RVB262176 SEW262175:SEX262176 SOS262175:SOT262176 SYO262175:SYP262176 TIK262175:TIL262176 TSG262175:TSH262176 UCC262175:UCD262176 ULY262175:ULZ262176 UVU262175:UVV262176 VFQ262175:VFR262176 VPM262175:VPN262176 VZI262175:VZJ262176 WJE262175:WJF262176 WTA262175:WTB262176 B327718:C327719 GO327711:GP327712 QK327711:QL327712 AAG327711:AAH327712 AKC327711:AKD327712 ATY327711:ATZ327712 BDU327711:BDV327712 BNQ327711:BNR327712 BXM327711:BXN327712 CHI327711:CHJ327712 CRE327711:CRF327712 DBA327711:DBB327712 DKW327711:DKX327712 DUS327711:DUT327712 EEO327711:EEP327712 EOK327711:EOL327712 EYG327711:EYH327712 FIC327711:FID327712 FRY327711:FRZ327712 GBU327711:GBV327712 GLQ327711:GLR327712 GVM327711:GVN327712 HFI327711:HFJ327712 HPE327711:HPF327712 HZA327711:HZB327712 IIW327711:IIX327712 ISS327711:IST327712 JCO327711:JCP327712 JMK327711:JML327712 JWG327711:JWH327712 KGC327711:KGD327712 KPY327711:KPZ327712 KZU327711:KZV327712 LJQ327711:LJR327712 LTM327711:LTN327712 MDI327711:MDJ327712 MNE327711:MNF327712 MXA327711:MXB327712 NGW327711:NGX327712 NQS327711:NQT327712 OAO327711:OAP327712 OKK327711:OKL327712 OUG327711:OUH327712 PEC327711:PED327712 PNY327711:PNZ327712 PXU327711:PXV327712 QHQ327711:QHR327712 QRM327711:QRN327712 RBI327711:RBJ327712 RLE327711:RLF327712 RVA327711:RVB327712 SEW327711:SEX327712 SOS327711:SOT327712 SYO327711:SYP327712 TIK327711:TIL327712 TSG327711:TSH327712 UCC327711:UCD327712 ULY327711:ULZ327712 UVU327711:UVV327712 VFQ327711:VFR327712 VPM327711:VPN327712 VZI327711:VZJ327712 WJE327711:WJF327712 WTA327711:WTB327712 B393254:C393255 GO393247:GP393248 QK393247:QL393248 AAG393247:AAH393248 AKC393247:AKD393248 ATY393247:ATZ393248 BDU393247:BDV393248 BNQ393247:BNR393248 BXM393247:BXN393248 CHI393247:CHJ393248 CRE393247:CRF393248 DBA393247:DBB393248 DKW393247:DKX393248 DUS393247:DUT393248 EEO393247:EEP393248 EOK393247:EOL393248 EYG393247:EYH393248 FIC393247:FID393248 FRY393247:FRZ393248 GBU393247:GBV393248 GLQ393247:GLR393248 GVM393247:GVN393248 HFI393247:HFJ393248 HPE393247:HPF393248 HZA393247:HZB393248 IIW393247:IIX393248 ISS393247:IST393248 JCO393247:JCP393248 JMK393247:JML393248 JWG393247:JWH393248 KGC393247:KGD393248 KPY393247:KPZ393248 KZU393247:KZV393248 LJQ393247:LJR393248 LTM393247:LTN393248 MDI393247:MDJ393248 MNE393247:MNF393248 MXA393247:MXB393248 NGW393247:NGX393248 NQS393247:NQT393248 OAO393247:OAP393248 OKK393247:OKL393248 OUG393247:OUH393248 PEC393247:PED393248 PNY393247:PNZ393248 PXU393247:PXV393248 QHQ393247:QHR393248 QRM393247:QRN393248 RBI393247:RBJ393248 RLE393247:RLF393248 RVA393247:RVB393248 SEW393247:SEX393248 SOS393247:SOT393248 SYO393247:SYP393248 TIK393247:TIL393248 TSG393247:TSH393248 UCC393247:UCD393248 ULY393247:ULZ393248 UVU393247:UVV393248 VFQ393247:VFR393248 VPM393247:VPN393248 VZI393247:VZJ393248 WJE393247:WJF393248 WTA393247:WTB393248 B458790:C458791 GO458783:GP458784 QK458783:QL458784 AAG458783:AAH458784 AKC458783:AKD458784 ATY458783:ATZ458784 BDU458783:BDV458784 BNQ458783:BNR458784 BXM458783:BXN458784 CHI458783:CHJ458784 CRE458783:CRF458784 DBA458783:DBB458784 DKW458783:DKX458784 DUS458783:DUT458784 EEO458783:EEP458784 EOK458783:EOL458784 EYG458783:EYH458784 FIC458783:FID458784 FRY458783:FRZ458784 GBU458783:GBV458784 GLQ458783:GLR458784 GVM458783:GVN458784 HFI458783:HFJ458784 HPE458783:HPF458784 HZA458783:HZB458784 IIW458783:IIX458784 ISS458783:IST458784 JCO458783:JCP458784 JMK458783:JML458784 JWG458783:JWH458784 KGC458783:KGD458784 KPY458783:KPZ458784 KZU458783:KZV458784 LJQ458783:LJR458784 LTM458783:LTN458784 MDI458783:MDJ458784 MNE458783:MNF458784 MXA458783:MXB458784 NGW458783:NGX458784 NQS458783:NQT458784 OAO458783:OAP458784 OKK458783:OKL458784 OUG458783:OUH458784 PEC458783:PED458784 PNY458783:PNZ458784 PXU458783:PXV458784 QHQ458783:QHR458784 QRM458783:QRN458784 RBI458783:RBJ458784 RLE458783:RLF458784 RVA458783:RVB458784 SEW458783:SEX458784 SOS458783:SOT458784 SYO458783:SYP458784 TIK458783:TIL458784 TSG458783:TSH458784 UCC458783:UCD458784 ULY458783:ULZ458784 UVU458783:UVV458784 VFQ458783:VFR458784 VPM458783:VPN458784 VZI458783:VZJ458784 WJE458783:WJF458784 WTA458783:WTB458784 B524326:C524327 GO524319:GP524320 QK524319:QL524320 AAG524319:AAH524320 AKC524319:AKD524320 ATY524319:ATZ524320 BDU524319:BDV524320 BNQ524319:BNR524320 BXM524319:BXN524320 CHI524319:CHJ524320 CRE524319:CRF524320 DBA524319:DBB524320 DKW524319:DKX524320 DUS524319:DUT524320 EEO524319:EEP524320 EOK524319:EOL524320 EYG524319:EYH524320 FIC524319:FID524320 FRY524319:FRZ524320 GBU524319:GBV524320 GLQ524319:GLR524320 GVM524319:GVN524320 HFI524319:HFJ524320 HPE524319:HPF524320 HZA524319:HZB524320 IIW524319:IIX524320 ISS524319:IST524320 JCO524319:JCP524320 JMK524319:JML524320 JWG524319:JWH524320 KGC524319:KGD524320 KPY524319:KPZ524320 KZU524319:KZV524320 LJQ524319:LJR524320 LTM524319:LTN524320 MDI524319:MDJ524320 MNE524319:MNF524320 MXA524319:MXB524320 NGW524319:NGX524320 NQS524319:NQT524320 OAO524319:OAP524320 OKK524319:OKL524320 OUG524319:OUH524320 PEC524319:PED524320 PNY524319:PNZ524320 PXU524319:PXV524320 QHQ524319:QHR524320 QRM524319:QRN524320 RBI524319:RBJ524320 RLE524319:RLF524320 RVA524319:RVB524320 SEW524319:SEX524320 SOS524319:SOT524320 SYO524319:SYP524320 TIK524319:TIL524320 TSG524319:TSH524320 UCC524319:UCD524320 ULY524319:ULZ524320 UVU524319:UVV524320 VFQ524319:VFR524320 VPM524319:VPN524320 VZI524319:VZJ524320 WJE524319:WJF524320 WTA524319:WTB524320 B589862:C589863 GO589855:GP589856 QK589855:QL589856 AAG589855:AAH589856 AKC589855:AKD589856 ATY589855:ATZ589856 BDU589855:BDV589856 BNQ589855:BNR589856 BXM589855:BXN589856 CHI589855:CHJ589856 CRE589855:CRF589856 DBA589855:DBB589856 DKW589855:DKX589856 DUS589855:DUT589856 EEO589855:EEP589856 EOK589855:EOL589856 EYG589855:EYH589856 FIC589855:FID589856 FRY589855:FRZ589856 GBU589855:GBV589856 GLQ589855:GLR589856 GVM589855:GVN589856 HFI589855:HFJ589856 HPE589855:HPF589856 HZA589855:HZB589856 IIW589855:IIX589856 ISS589855:IST589856 JCO589855:JCP589856 JMK589855:JML589856 JWG589855:JWH589856 KGC589855:KGD589856 KPY589855:KPZ589856 KZU589855:KZV589856 LJQ589855:LJR589856 LTM589855:LTN589856 MDI589855:MDJ589856 MNE589855:MNF589856 MXA589855:MXB589856 NGW589855:NGX589856 NQS589855:NQT589856 OAO589855:OAP589856 OKK589855:OKL589856 OUG589855:OUH589856 PEC589855:PED589856 PNY589855:PNZ589856 PXU589855:PXV589856 QHQ589855:QHR589856 QRM589855:QRN589856 RBI589855:RBJ589856 RLE589855:RLF589856 RVA589855:RVB589856 SEW589855:SEX589856 SOS589855:SOT589856 SYO589855:SYP589856 TIK589855:TIL589856 TSG589855:TSH589856 UCC589855:UCD589856 ULY589855:ULZ589856 UVU589855:UVV589856 VFQ589855:VFR589856 VPM589855:VPN589856 VZI589855:VZJ589856 WJE589855:WJF589856 WTA589855:WTB589856 B655398:C655399 GO655391:GP655392 QK655391:QL655392 AAG655391:AAH655392 AKC655391:AKD655392 ATY655391:ATZ655392 BDU655391:BDV655392 BNQ655391:BNR655392 BXM655391:BXN655392 CHI655391:CHJ655392 CRE655391:CRF655392 DBA655391:DBB655392 DKW655391:DKX655392 DUS655391:DUT655392 EEO655391:EEP655392 EOK655391:EOL655392 EYG655391:EYH655392 FIC655391:FID655392 FRY655391:FRZ655392 GBU655391:GBV655392 GLQ655391:GLR655392 GVM655391:GVN655392 HFI655391:HFJ655392 HPE655391:HPF655392 HZA655391:HZB655392 IIW655391:IIX655392 ISS655391:IST655392 JCO655391:JCP655392 JMK655391:JML655392 JWG655391:JWH655392 KGC655391:KGD655392 KPY655391:KPZ655392 KZU655391:KZV655392 LJQ655391:LJR655392 LTM655391:LTN655392 MDI655391:MDJ655392 MNE655391:MNF655392 MXA655391:MXB655392 NGW655391:NGX655392 NQS655391:NQT655392 OAO655391:OAP655392 OKK655391:OKL655392 OUG655391:OUH655392 PEC655391:PED655392 PNY655391:PNZ655392 PXU655391:PXV655392 QHQ655391:QHR655392 QRM655391:QRN655392 RBI655391:RBJ655392 RLE655391:RLF655392 RVA655391:RVB655392 SEW655391:SEX655392 SOS655391:SOT655392 SYO655391:SYP655392 TIK655391:TIL655392 TSG655391:TSH655392 UCC655391:UCD655392 ULY655391:ULZ655392 UVU655391:UVV655392 VFQ655391:VFR655392 VPM655391:VPN655392 VZI655391:VZJ655392 WJE655391:WJF655392 WTA655391:WTB655392 B720934:C720935 GO720927:GP720928 QK720927:QL720928 AAG720927:AAH720928 AKC720927:AKD720928 ATY720927:ATZ720928 BDU720927:BDV720928 BNQ720927:BNR720928 BXM720927:BXN720928 CHI720927:CHJ720928 CRE720927:CRF720928 DBA720927:DBB720928 DKW720927:DKX720928 DUS720927:DUT720928 EEO720927:EEP720928 EOK720927:EOL720928 EYG720927:EYH720928 FIC720927:FID720928 FRY720927:FRZ720928 GBU720927:GBV720928 GLQ720927:GLR720928 GVM720927:GVN720928 HFI720927:HFJ720928 HPE720927:HPF720928 HZA720927:HZB720928 IIW720927:IIX720928 ISS720927:IST720928 JCO720927:JCP720928 JMK720927:JML720928 JWG720927:JWH720928 KGC720927:KGD720928 KPY720927:KPZ720928 KZU720927:KZV720928 LJQ720927:LJR720928 LTM720927:LTN720928 MDI720927:MDJ720928 MNE720927:MNF720928 MXA720927:MXB720928 NGW720927:NGX720928 NQS720927:NQT720928 OAO720927:OAP720928 OKK720927:OKL720928 OUG720927:OUH720928 PEC720927:PED720928 PNY720927:PNZ720928 PXU720927:PXV720928 QHQ720927:QHR720928 QRM720927:QRN720928 RBI720927:RBJ720928 RLE720927:RLF720928 RVA720927:RVB720928 SEW720927:SEX720928 SOS720927:SOT720928 SYO720927:SYP720928 TIK720927:TIL720928 TSG720927:TSH720928 UCC720927:UCD720928 ULY720927:ULZ720928 UVU720927:UVV720928 VFQ720927:VFR720928 VPM720927:VPN720928 VZI720927:VZJ720928 WJE720927:WJF720928 WTA720927:WTB720928 B786470:C786471 GO786463:GP786464 QK786463:QL786464 AAG786463:AAH786464 AKC786463:AKD786464 ATY786463:ATZ786464 BDU786463:BDV786464 BNQ786463:BNR786464 BXM786463:BXN786464 CHI786463:CHJ786464 CRE786463:CRF786464 DBA786463:DBB786464 DKW786463:DKX786464 DUS786463:DUT786464 EEO786463:EEP786464 EOK786463:EOL786464 EYG786463:EYH786464 FIC786463:FID786464 FRY786463:FRZ786464 GBU786463:GBV786464 GLQ786463:GLR786464 GVM786463:GVN786464 HFI786463:HFJ786464 HPE786463:HPF786464 HZA786463:HZB786464 IIW786463:IIX786464 ISS786463:IST786464 JCO786463:JCP786464 JMK786463:JML786464 JWG786463:JWH786464 KGC786463:KGD786464 KPY786463:KPZ786464 KZU786463:KZV786464 LJQ786463:LJR786464 LTM786463:LTN786464 MDI786463:MDJ786464 MNE786463:MNF786464 MXA786463:MXB786464 NGW786463:NGX786464 NQS786463:NQT786464 OAO786463:OAP786464 OKK786463:OKL786464 OUG786463:OUH786464 PEC786463:PED786464 PNY786463:PNZ786464 PXU786463:PXV786464 QHQ786463:QHR786464 QRM786463:QRN786464 RBI786463:RBJ786464 RLE786463:RLF786464 RVA786463:RVB786464 SEW786463:SEX786464 SOS786463:SOT786464 SYO786463:SYP786464 TIK786463:TIL786464 TSG786463:TSH786464 UCC786463:UCD786464 ULY786463:ULZ786464 UVU786463:UVV786464 VFQ786463:VFR786464 VPM786463:VPN786464 VZI786463:VZJ786464 WJE786463:WJF786464 WTA786463:WTB786464 B852006:C852007 GO851999:GP852000 QK851999:QL852000 AAG851999:AAH852000 AKC851999:AKD852000 ATY851999:ATZ852000 BDU851999:BDV852000 BNQ851999:BNR852000 BXM851999:BXN852000 CHI851999:CHJ852000 CRE851999:CRF852000 DBA851999:DBB852000 DKW851999:DKX852000 DUS851999:DUT852000 EEO851999:EEP852000 EOK851999:EOL852000 EYG851999:EYH852000 FIC851999:FID852000 FRY851999:FRZ852000 GBU851999:GBV852000 GLQ851999:GLR852000 GVM851999:GVN852000 HFI851999:HFJ852000 HPE851999:HPF852000 HZA851999:HZB852000 IIW851999:IIX852000 ISS851999:IST852000 JCO851999:JCP852000 JMK851999:JML852000 JWG851999:JWH852000 KGC851999:KGD852000 KPY851999:KPZ852000 KZU851999:KZV852000 LJQ851999:LJR852000 LTM851999:LTN852000 MDI851999:MDJ852000 MNE851999:MNF852000 MXA851999:MXB852000 NGW851999:NGX852000 NQS851999:NQT852000 OAO851999:OAP852000 OKK851999:OKL852000 OUG851999:OUH852000 PEC851999:PED852000 PNY851999:PNZ852000 PXU851999:PXV852000 QHQ851999:QHR852000 QRM851999:QRN852000 RBI851999:RBJ852000 RLE851999:RLF852000 RVA851999:RVB852000 SEW851999:SEX852000 SOS851999:SOT852000 SYO851999:SYP852000 TIK851999:TIL852000 TSG851999:TSH852000 UCC851999:UCD852000 ULY851999:ULZ852000 UVU851999:UVV852000 VFQ851999:VFR852000 VPM851999:VPN852000 VZI851999:VZJ852000 WJE851999:WJF852000 WTA851999:WTB852000 B917542:C917543 GO917535:GP917536 QK917535:QL917536 AAG917535:AAH917536 AKC917535:AKD917536 ATY917535:ATZ917536 BDU917535:BDV917536 BNQ917535:BNR917536 BXM917535:BXN917536 CHI917535:CHJ917536 CRE917535:CRF917536 DBA917535:DBB917536 DKW917535:DKX917536 DUS917535:DUT917536 EEO917535:EEP917536 EOK917535:EOL917536 EYG917535:EYH917536 FIC917535:FID917536 FRY917535:FRZ917536 GBU917535:GBV917536 GLQ917535:GLR917536 GVM917535:GVN917536 HFI917535:HFJ917536 HPE917535:HPF917536 HZA917535:HZB917536 IIW917535:IIX917536 ISS917535:IST917536 JCO917535:JCP917536 JMK917535:JML917536 JWG917535:JWH917536 KGC917535:KGD917536 KPY917535:KPZ917536 KZU917535:KZV917536 LJQ917535:LJR917536 LTM917535:LTN917536 MDI917535:MDJ917536 MNE917535:MNF917536 MXA917535:MXB917536 NGW917535:NGX917536 NQS917535:NQT917536 OAO917535:OAP917536 OKK917535:OKL917536 OUG917535:OUH917536 PEC917535:PED917536 PNY917535:PNZ917536 PXU917535:PXV917536 QHQ917535:QHR917536 QRM917535:QRN917536 RBI917535:RBJ917536 RLE917535:RLF917536 RVA917535:RVB917536 SEW917535:SEX917536 SOS917535:SOT917536 SYO917535:SYP917536 TIK917535:TIL917536 TSG917535:TSH917536 UCC917535:UCD917536 ULY917535:ULZ917536 UVU917535:UVV917536 VFQ917535:VFR917536 VPM917535:VPN917536 VZI917535:VZJ917536 WJE917535:WJF917536 WTA917535:WTB917536 B983078:C983079 GO983071:GP983072 QK983071:QL983072 AAG983071:AAH983072 AKC983071:AKD983072 ATY983071:ATZ983072 BDU983071:BDV983072 BNQ983071:BNR983072 BXM983071:BXN983072 CHI983071:CHJ983072 CRE983071:CRF983072 DBA983071:DBB983072 DKW983071:DKX983072 DUS983071:DUT983072 EEO983071:EEP983072 EOK983071:EOL983072 EYG983071:EYH983072 FIC983071:FID983072 FRY983071:FRZ983072 GBU983071:GBV983072 GLQ983071:GLR983072 GVM983071:GVN983072 HFI983071:HFJ983072 HPE983071:HPF983072 HZA983071:HZB983072 IIW983071:IIX983072 ISS983071:IST983072 JCO983071:JCP983072 JMK983071:JML983072 JWG983071:JWH983072 KGC983071:KGD983072 KPY983071:KPZ983072 KZU983071:KZV983072 LJQ983071:LJR983072 LTM983071:LTN983072 MDI983071:MDJ983072 MNE983071:MNF983072 MXA983071:MXB983072 NGW983071:NGX983072 NQS983071:NQT983072 OAO983071:OAP983072 OKK983071:OKL983072 OUG983071:OUH983072 PEC983071:PED983072 PNY983071:PNZ983072 PXU983071:PXV983072 QHQ983071:QHR983072 QRM983071:QRN983072 RBI983071:RBJ983072 RLE983071:RLF983072 RVA983071:RVB983072 SEW983071:SEX983072 SOS983071:SOT983072 SYO983071:SYP983072 TIK983071:TIL983072 TSG983071:TSH983072 UCC983071:UCD983072 ULY983071:ULZ983072 UVU983071:UVV983072 VFQ983071:VFR983072 VPM983071:VPN983072 VZI983071:VZJ983072 WJE983071:WJF983072 WTA983071:WTB983072 WSZ983063 GN13:GN15 QJ13:QJ15 AAF13:AAF15 AKB13:AKB15 ATX13:ATX15 BDT13:BDT15 BNP13:BNP15 BXL13:BXL15 CHH13:CHH15 CRD13:CRD15 DAZ13:DAZ15 DKV13:DKV15 DUR13:DUR15 EEN13:EEN15 EOJ13:EOJ15 EYF13:EYF15 FIB13:FIB15 FRX13:FRX15 GBT13:GBT15 GLP13:GLP15 GVL13:GVL15 HFH13:HFH15 HPD13:HPD15 HYZ13:HYZ15 IIV13:IIV15 ISR13:ISR15 JCN13:JCN15 JMJ13:JMJ15 JWF13:JWF15 KGB13:KGB15 KPX13:KPX15 KZT13:KZT15 LJP13:LJP15 LTL13:LTL15 MDH13:MDH15 MND13:MND15 MWZ13:MWZ15 NGV13:NGV15 NQR13:NQR15 OAN13:OAN15 OKJ13:OKJ15 OUF13:OUF15 PEB13:PEB15 PNX13:PNX15 PXT13:PXT15 QHP13:QHP15 QRL13:QRL15 RBH13:RBH15 RLD13:RLD15 RUZ13:RUZ15 SEV13:SEV15 SOR13:SOR15 SYN13:SYN15 TIJ13:TIJ15 TSF13:TSF15 UCB13:UCB15 ULX13:ULX15 UVT13:UVT15 VFP13:VFP15 VPL13:VPL15 VZH13:VZH15 WJD13:WJD15 WSZ13:WSZ15 A65566 GN65559 QJ65559 AAF65559 AKB65559 ATX65559 BDT65559 BNP65559 BXL65559 CHH65559 CRD65559 DAZ65559 DKV65559 DUR65559 EEN65559 EOJ65559 EYF65559 FIB65559 FRX65559 GBT65559 GLP65559 GVL65559 HFH65559 HPD65559 HYZ65559 IIV65559 ISR65559 JCN65559 JMJ65559 JWF65559 KGB65559 KPX65559 KZT65559 LJP65559 LTL65559 MDH65559 MND65559 MWZ65559 NGV65559 NQR65559 OAN65559 OKJ65559 OUF65559 PEB65559 PNX65559 PXT65559 QHP65559 QRL65559 RBH65559 RLD65559 RUZ65559 SEV65559 SOR65559 SYN65559 TIJ65559 TSF65559 UCB65559 ULX65559 UVT65559 VFP65559 VPL65559 VZH65559 WJD65559 WSZ65559 A131102 GN131095 QJ131095 AAF131095 AKB131095 ATX131095 BDT131095 BNP131095 BXL131095 CHH131095 CRD131095 DAZ131095 DKV131095 DUR131095 EEN131095 EOJ131095 EYF131095 FIB131095 FRX131095 GBT131095 GLP131095 GVL131095 HFH131095 HPD131095 HYZ131095 IIV131095 ISR131095 JCN131095 JMJ131095 JWF131095 KGB131095 KPX131095 KZT131095 LJP131095 LTL131095 MDH131095 MND131095 MWZ131095 NGV131095 NQR131095 OAN131095 OKJ131095 OUF131095 PEB131095 PNX131095 PXT131095 QHP131095 QRL131095 RBH131095 RLD131095 RUZ131095 SEV131095 SOR131095 SYN131095 TIJ131095 TSF131095 UCB131095 ULX131095 UVT131095 VFP131095 VPL131095 VZH131095 WJD131095 WSZ131095 A196638 GN196631 QJ196631 AAF196631 AKB196631 ATX196631 BDT196631 BNP196631 BXL196631 CHH196631 CRD196631 DAZ196631 DKV196631 DUR196631 EEN196631 EOJ196631 EYF196631 FIB196631 FRX196631 GBT196631 GLP196631 GVL196631 HFH196631 HPD196631 HYZ196631 IIV196631 ISR196631 JCN196631 JMJ196631 JWF196631 KGB196631 KPX196631 KZT196631 LJP196631 LTL196631 MDH196631 MND196631 MWZ196631 NGV196631 NQR196631 OAN196631 OKJ196631 OUF196631 PEB196631 PNX196631 PXT196631 QHP196631 QRL196631 RBH196631 RLD196631 RUZ196631 SEV196631 SOR196631 SYN196631 TIJ196631 TSF196631 UCB196631 ULX196631 UVT196631 VFP196631 VPL196631 VZH196631 WJD196631 WSZ196631 A262174 GN262167 QJ262167 AAF262167 AKB262167 ATX262167 BDT262167 BNP262167 BXL262167 CHH262167 CRD262167 DAZ262167 DKV262167 DUR262167 EEN262167 EOJ262167 EYF262167 FIB262167 FRX262167 GBT262167 GLP262167 GVL262167 HFH262167 HPD262167 HYZ262167 IIV262167 ISR262167 JCN262167 JMJ262167 JWF262167 KGB262167 KPX262167 KZT262167 LJP262167 LTL262167 MDH262167 MND262167 MWZ262167 NGV262167 NQR262167 OAN262167 OKJ262167 OUF262167 PEB262167 PNX262167 PXT262167 QHP262167 QRL262167 RBH262167 RLD262167 RUZ262167 SEV262167 SOR262167 SYN262167 TIJ262167 TSF262167 UCB262167 ULX262167 UVT262167 VFP262167 VPL262167 VZH262167 WJD262167 WSZ262167 A327710 GN327703 QJ327703 AAF327703 AKB327703 ATX327703 BDT327703 BNP327703 BXL327703 CHH327703 CRD327703 DAZ327703 DKV327703 DUR327703 EEN327703 EOJ327703 EYF327703 FIB327703 FRX327703 GBT327703 GLP327703 GVL327703 HFH327703 HPD327703 HYZ327703 IIV327703 ISR327703 JCN327703 JMJ327703 JWF327703 KGB327703 KPX327703 KZT327703 LJP327703 LTL327703 MDH327703 MND327703 MWZ327703 NGV327703 NQR327703 OAN327703 OKJ327703 OUF327703 PEB327703 PNX327703 PXT327703 QHP327703 QRL327703 RBH327703 RLD327703 RUZ327703 SEV327703 SOR327703 SYN327703 TIJ327703 TSF327703 UCB327703 ULX327703 UVT327703 VFP327703 VPL327703 VZH327703 WJD327703 WSZ327703 A393246 GN393239 QJ393239 AAF393239 AKB393239 ATX393239 BDT393239 BNP393239 BXL393239 CHH393239 CRD393239 DAZ393239 DKV393239 DUR393239 EEN393239 EOJ393239 EYF393239 FIB393239 FRX393239 GBT393239 GLP393239 GVL393239 HFH393239 HPD393239 HYZ393239 IIV393239 ISR393239 JCN393239 JMJ393239 JWF393239 KGB393239 KPX393239 KZT393239 LJP393239 LTL393239 MDH393239 MND393239 MWZ393239 NGV393239 NQR393239 OAN393239 OKJ393239 OUF393239 PEB393239 PNX393239 PXT393239 QHP393239 QRL393239 RBH393239 RLD393239 RUZ393239 SEV393239 SOR393239 SYN393239 TIJ393239 TSF393239 UCB393239 ULX393239 UVT393239 VFP393239 VPL393239 VZH393239 WJD393239 WSZ393239 A458782 GN458775 QJ458775 AAF458775 AKB458775 ATX458775 BDT458775 BNP458775 BXL458775 CHH458775 CRD458775 DAZ458775 DKV458775 DUR458775 EEN458775 EOJ458775 EYF458775 FIB458775 FRX458775 GBT458775 GLP458775 GVL458775 HFH458775 HPD458775 HYZ458775 IIV458775 ISR458775 JCN458775 JMJ458775 JWF458775 KGB458775 KPX458775 KZT458775 LJP458775 LTL458775 MDH458775 MND458775 MWZ458775 NGV458775 NQR458775 OAN458775 OKJ458775 OUF458775 PEB458775 PNX458775 PXT458775 QHP458775 QRL458775 RBH458775 RLD458775 RUZ458775 SEV458775 SOR458775 SYN458775 TIJ458775 TSF458775 UCB458775 ULX458775 UVT458775 VFP458775 VPL458775 VZH458775 WJD458775 WSZ458775 A524318 GN524311 QJ524311 AAF524311 AKB524311 ATX524311 BDT524311 BNP524311 BXL524311 CHH524311 CRD524311 DAZ524311 DKV524311 DUR524311 EEN524311 EOJ524311 EYF524311 FIB524311 FRX524311 GBT524311 GLP524311 GVL524311 HFH524311 HPD524311 HYZ524311 IIV524311 ISR524311 JCN524311 JMJ524311 JWF524311 KGB524311 KPX524311 KZT524311 LJP524311 LTL524311 MDH524311 MND524311 MWZ524311 NGV524311 NQR524311 OAN524311 OKJ524311 OUF524311 PEB524311 PNX524311 PXT524311 QHP524311 QRL524311 RBH524311 RLD524311 RUZ524311 SEV524311 SOR524311 SYN524311 TIJ524311 TSF524311 UCB524311 ULX524311 UVT524311 VFP524311 VPL524311 VZH524311 WJD524311 WSZ524311 A589854 GN589847 QJ589847 AAF589847 AKB589847 ATX589847 BDT589847 BNP589847 BXL589847 CHH589847 CRD589847 DAZ589847 DKV589847 DUR589847 EEN589847 EOJ589847 EYF589847 FIB589847 FRX589847 GBT589847 GLP589847 GVL589847 HFH589847 HPD589847 HYZ589847 IIV589847 ISR589847 JCN589847 JMJ589847 JWF589847 KGB589847 KPX589847 KZT589847 LJP589847 LTL589847 MDH589847 MND589847 MWZ589847 NGV589847 NQR589847 OAN589847 OKJ589847 OUF589847 PEB589847 PNX589847 PXT589847 QHP589847 QRL589847 RBH589847 RLD589847 RUZ589847 SEV589847 SOR589847 SYN589847 TIJ589847 TSF589847 UCB589847 ULX589847 UVT589847 VFP589847 VPL589847 VZH589847 WJD589847 WSZ589847 A655390 GN655383 QJ655383 AAF655383 AKB655383 ATX655383 BDT655383 BNP655383 BXL655383 CHH655383 CRD655383 DAZ655383 DKV655383 DUR655383 EEN655383 EOJ655383 EYF655383 FIB655383 FRX655383 GBT655383 GLP655383 GVL655383 HFH655383 HPD655383 HYZ655383 IIV655383 ISR655383 JCN655383 JMJ655383 JWF655383 KGB655383 KPX655383 KZT655383 LJP655383 LTL655383 MDH655383 MND655383 MWZ655383 NGV655383 NQR655383 OAN655383 OKJ655383 OUF655383 PEB655383 PNX655383 PXT655383 QHP655383 QRL655383 RBH655383 RLD655383 RUZ655383 SEV655383 SOR655383 SYN655383 TIJ655383 TSF655383 UCB655383 ULX655383 UVT655383 VFP655383 VPL655383 VZH655383 WJD655383 WSZ655383 A720926 GN720919 QJ720919 AAF720919 AKB720919 ATX720919 BDT720919 BNP720919 BXL720919 CHH720919 CRD720919 DAZ720919 DKV720919 DUR720919 EEN720919 EOJ720919 EYF720919 FIB720919 FRX720919 GBT720919 GLP720919 GVL720919 HFH720919 HPD720919 HYZ720919 IIV720919 ISR720919 JCN720919 JMJ720919 JWF720919 KGB720919 KPX720919 KZT720919 LJP720919 LTL720919 MDH720919 MND720919 MWZ720919 NGV720919 NQR720919 OAN720919 OKJ720919 OUF720919 PEB720919 PNX720919 PXT720919 QHP720919 QRL720919 RBH720919 RLD720919 RUZ720919 SEV720919 SOR720919 SYN720919 TIJ720919 TSF720919 UCB720919 ULX720919 UVT720919 VFP720919 VPL720919 VZH720919 WJD720919 WSZ720919 A786462 GN786455 QJ786455 AAF786455 AKB786455 ATX786455 BDT786455 BNP786455 BXL786455 CHH786455 CRD786455 DAZ786455 DKV786455 DUR786455 EEN786455 EOJ786455 EYF786455 FIB786455 FRX786455 GBT786455 GLP786455 GVL786455 HFH786455 HPD786455 HYZ786455 IIV786455 ISR786455 JCN786455 JMJ786455 JWF786455 KGB786455 KPX786455 KZT786455 LJP786455 LTL786455 MDH786455 MND786455 MWZ786455 NGV786455 NQR786455 OAN786455 OKJ786455 OUF786455 PEB786455 PNX786455 PXT786455 QHP786455 QRL786455 RBH786455 RLD786455 RUZ786455 SEV786455 SOR786455 SYN786455 TIJ786455 TSF786455 UCB786455 ULX786455 UVT786455 VFP786455 VPL786455 VZH786455 WJD786455 WSZ786455 A851998 GN851991 QJ851991 AAF851991 AKB851991 ATX851991 BDT851991 BNP851991 BXL851991 CHH851991 CRD851991 DAZ851991 DKV851991 DUR851991 EEN851991 EOJ851991 EYF851991 FIB851991 FRX851991 GBT851991 GLP851991 GVL851991 HFH851991 HPD851991 HYZ851991 IIV851991 ISR851991 JCN851991 JMJ851991 JWF851991 KGB851991 KPX851991 KZT851991 LJP851991 LTL851991 MDH851991 MND851991 MWZ851991 NGV851991 NQR851991 OAN851991 OKJ851991 OUF851991 PEB851991 PNX851991 PXT851991 QHP851991 QRL851991 RBH851991 RLD851991 RUZ851991 SEV851991 SOR851991 SYN851991 TIJ851991 TSF851991 UCB851991 ULX851991 UVT851991 VFP851991 VPL851991 VZH851991 WJD851991 WSZ851991 A917534 GN917527 QJ917527 AAF917527 AKB917527 ATX917527 BDT917527 BNP917527 BXL917527 CHH917527 CRD917527 DAZ917527 DKV917527 DUR917527 EEN917527 EOJ917527 EYF917527 FIB917527 FRX917527 GBT917527 GLP917527 GVL917527 HFH917527 HPD917527 HYZ917527 IIV917527 ISR917527 JCN917527 JMJ917527 JWF917527 KGB917527 KPX917527 KZT917527 LJP917527 LTL917527 MDH917527 MND917527 MWZ917527 NGV917527 NQR917527 OAN917527 OKJ917527 OUF917527 PEB917527 PNX917527 PXT917527 QHP917527 QRL917527 RBH917527 RLD917527 RUZ917527 SEV917527 SOR917527 SYN917527 TIJ917527 TSF917527 UCB917527 ULX917527 UVT917527 VFP917527 VPL917527 VZH917527 WJD917527 WSZ917527 A983070 GN983063 QJ983063 AAF983063 AKB983063 ATX983063 BDT983063 BNP983063 BXL983063 CHH983063 CRD983063 DAZ983063 DKV983063 DUR983063 EEN983063 EOJ983063 EYF983063 FIB983063 FRX983063 GBT983063 GLP983063 GVL983063 HFH983063 HPD983063 HYZ983063 IIV983063 ISR983063 JCN983063 JMJ983063 JWF983063 KGB983063 KPX983063 KZT983063 LJP983063 LTL983063 MDH983063 MND983063 MWZ983063 NGV983063 NQR983063 OAN983063 OKJ983063 OUF983063 PEB983063 PNX983063 PXT983063 QHP983063 QRL983063 RBH983063 RLD983063 RUZ983063 SEV983063 SOR983063 SYN983063 TIJ983063 TSF983063 UCB983063 ULX983063 UVT983063 VFP983063 VPL983063 VZH983063 GO50:GQ53 WTA983083:WTC983093 WJE983083:WJG983093 VZI983083:VZK983093 VPM983083:VPO983093 VFQ983083:VFS983093 UVU983083:UVW983093 ULY983083:UMA983093 UCC983083:UCE983093 TSG983083:TSI983093 TIK983083:TIM983093 SYO983083:SYQ983093 SOS983083:SOU983093 SEW983083:SEY983093 RVA983083:RVC983093 RLE983083:RLG983093 RBI983083:RBK983093 QRM983083:QRO983093 QHQ983083:QHS983093 PXU983083:PXW983093 PNY983083:POA983093 PEC983083:PEE983093 OUG983083:OUI983093 OKK983083:OKM983093 OAO983083:OAQ983093 NQS983083:NQU983093 NGW983083:NGY983093 MXA983083:MXC983093 MNE983083:MNG983093 MDI983083:MDK983093 LTM983083:LTO983093 LJQ983083:LJS983093 KZU983083:KZW983093 KPY983083:KQA983093 KGC983083:KGE983093 JWG983083:JWI983093 JMK983083:JMM983093 JCO983083:JCQ983093 ISS983083:ISU983093 IIW983083:IIY983093 HZA983083:HZC983093 HPE983083:HPG983093 HFI983083:HFK983093 GVM983083:GVO983093 GLQ983083:GLS983093 GBU983083:GBW983093 FRY983083:FSA983093 FIC983083:FIE983093 EYG983083:EYI983093 EOK983083:EOM983093 EEO983083:EEQ983093 DUS983083:DUU983093 DKW983083:DKY983093 DBA983083:DBC983093 CRE983083:CRG983093 CHI983083:CHK983093 BXM983083:BXO983093 BNQ983083:BNS983093 BDU983083:BDW983093 ATY983083:AUA983093 AKC983083:AKE983093 AAG983083:AAI983093 QK983083:QM983093 GO983083:GQ983093 B983090:D983100 WTA917547:WTC917557 WJE917547:WJG917557 VZI917547:VZK917557 VPM917547:VPO917557 VFQ917547:VFS917557 UVU917547:UVW917557 ULY917547:UMA917557 UCC917547:UCE917557 TSG917547:TSI917557 TIK917547:TIM917557 SYO917547:SYQ917557 SOS917547:SOU917557 SEW917547:SEY917557 RVA917547:RVC917557 RLE917547:RLG917557 RBI917547:RBK917557 QRM917547:QRO917557 QHQ917547:QHS917557 PXU917547:PXW917557 PNY917547:POA917557 PEC917547:PEE917557 OUG917547:OUI917557 OKK917547:OKM917557 OAO917547:OAQ917557 NQS917547:NQU917557 NGW917547:NGY917557 MXA917547:MXC917557 MNE917547:MNG917557 MDI917547:MDK917557 LTM917547:LTO917557 LJQ917547:LJS917557 KZU917547:KZW917557 KPY917547:KQA917557 KGC917547:KGE917557 JWG917547:JWI917557 JMK917547:JMM917557 JCO917547:JCQ917557 ISS917547:ISU917557 IIW917547:IIY917557 HZA917547:HZC917557 HPE917547:HPG917557 HFI917547:HFK917557 GVM917547:GVO917557 GLQ917547:GLS917557 GBU917547:GBW917557 FRY917547:FSA917557 FIC917547:FIE917557 EYG917547:EYI917557 EOK917547:EOM917557 EEO917547:EEQ917557 DUS917547:DUU917557 DKW917547:DKY917557 DBA917547:DBC917557 CRE917547:CRG917557 CHI917547:CHK917557 BXM917547:BXO917557 BNQ917547:BNS917557 BDU917547:BDW917557 ATY917547:AUA917557 AKC917547:AKE917557 AAG917547:AAI917557 QK917547:QM917557 GO917547:GQ917557 B917554:D917564 WTA852011:WTC852021 WJE852011:WJG852021 VZI852011:VZK852021 VPM852011:VPO852021 VFQ852011:VFS852021 UVU852011:UVW852021 ULY852011:UMA852021 UCC852011:UCE852021 TSG852011:TSI852021 TIK852011:TIM852021 SYO852011:SYQ852021 SOS852011:SOU852021 SEW852011:SEY852021 RVA852011:RVC852021 RLE852011:RLG852021 RBI852011:RBK852021 QRM852011:QRO852021 QHQ852011:QHS852021 PXU852011:PXW852021 PNY852011:POA852021 PEC852011:PEE852021 OUG852011:OUI852021 OKK852011:OKM852021 OAO852011:OAQ852021 NQS852011:NQU852021 NGW852011:NGY852021 MXA852011:MXC852021 MNE852011:MNG852021 MDI852011:MDK852021 LTM852011:LTO852021 LJQ852011:LJS852021 KZU852011:KZW852021 KPY852011:KQA852021 KGC852011:KGE852021 JWG852011:JWI852021 JMK852011:JMM852021 JCO852011:JCQ852021 ISS852011:ISU852021 IIW852011:IIY852021 HZA852011:HZC852021 HPE852011:HPG852021 HFI852011:HFK852021 GVM852011:GVO852021 GLQ852011:GLS852021 GBU852011:GBW852021 FRY852011:FSA852021 FIC852011:FIE852021 EYG852011:EYI852021 EOK852011:EOM852021 EEO852011:EEQ852021 DUS852011:DUU852021 DKW852011:DKY852021 DBA852011:DBC852021 CRE852011:CRG852021 CHI852011:CHK852021 BXM852011:BXO852021 BNQ852011:BNS852021 BDU852011:BDW852021 ATY852011:AUA852021 AKC852011:AKE852021 AAG852011:AAI852021 QK852011:QM852021 GO852011:GQ852021 B852018:D852028 WTA786475:WTC786485 WJE786475:WJG786485 VZI786475:VZK786485 VPM786475:VPO786485 VFQ786475:VFS786485 UVU786475:UVW786485 ULY786475:UMA786485 UCC786475:UCE786485 TSG786475:TSI786485 TIK786475:TIM786485 SYO786475:SYQ786485 SOS786475:SOU786485 SEW786475:SEY786485 RVA786475:RVC786485 RLE786475:RLG786485 RBI786475:RBK786485 QRM786475:QRO786485 QHQ786475:QHS786485 PXU786475:PXW786485 PNY786475:POA786485 PEC786475:PEE786485 OUG786475:OUI786485 OKK786475:OKM786485 OAO786475:OAQ786485 NQS786475:NQU786485 NGW786475:NGY786485 MXA786475:MXC786485 MNE786475:MNG786485 MDI786475:MDK786485 LTM786475:LTO786485 LJQ786475:LJS786485 KZU786475:KZW786485 KPY786475:KQA786485 KGC786475:KGE786485 JWG786475:JWI786485 JMK786475:JMM786485 JCO786475:JCQ786485 ISS786475:ISU786485 IIW786475:IIY786485 HZA786475:HZC786485 HPE786475:HPG786485 HFI786475:HFK786485 GVM786475:GVO786485 GLQ786475:GLS786485 GBU786475:GBW786485 FRY786475:FSA786485 FIC786475:FIE786485 EYG786475:EYI786485 EOK786475:EOM786485 EEO786475:EEQ786485 DUS786475:DUU786485 DKW786475:DKY786485 DBA786475:DBC786485 CRE786475:CRG786485 CHI786475:CHK786485 BXM786475:BXO786485 BNQ786475:BNS786485 BDU786475:BDW786485 ATY786475:AUA786485 AKC786475:AKE786485 AAG786475:AAI786485 QK786475:QM786485 GO786475:GQ786485 B786482:D786492 WTA720939:WTC720949 WJE720939:WJG720949 VZI720939:VZK720949 VPM720939:VPO720949 VFQ720939:VFS720949 UVU720939:UVW720949 ULY720939:UMA720949 UCC720939:UCE720949 TSG720939:TSI720949 TIK720939:TIM720949 SYO720939:SYQ720949 SOS720939:SOU720949 SEW720939:SEY720949 RVA720939:RVC720949 RLE720939:RLG720949 RBI720939:RBK720949 QRM720939:QRO720949 QHQ720939:QHS720949 PXU720939:PXW720949 PNY720939:POA720949 PEC720939:PEE720949 OUG720939:OUI720949 OKK720939:OKM720949 OAO720939:OAQ720949 NQS720939:NQU720949 NGW720939:NGY720949 MXA720939:MXC720949 MNE720939:MNG720949 MDI720939:MDK720949 LTM720939:LTO720949 LJQ720939:LJS720949 KZU720939:KZW720949 KPY720939:KQA720949 KGC720939:KGE720949 JWG720939:JWI720949 JMK720939:JMM720949 JCO720939:JCQ720949 ISS720939:ISU720949 IIW720939:IIY720949 HZA720939:HZC720949 HPE720939:HPG720949 HFI720939:HFK720949 GVM720939:GVO720949 GLQ720939:GLS720949 GBU720939:GBW720949 FRY720939:FSA720949 FIC720939:FIE720949 EYG720939:EYI720949 EOK720939:EOM720949 EEO720939:EEQ720949 DUS720939:DUU720949 DKW720939:DKY720949 DBA720939:DBC720949 CRE720939:CRG720949 CHI720939:CHK720949 BXM720939:BXO720949 BNQ720939:BNS720949 BDU720939:BDW720949 ATY720939:AUA720949 AKC720939:AKE720949 AAG720939:AAI720949 QK720939:QM720949 GO720939:GQ720949 B720946:D720956 WTA655403:WTC655413 WJE655403:WJG655413 VZI655403:VZK655413 VPM655403:VPO655413 VFQ655403:VFS655413 UVU655403:UVW655413 ULY655403:UMA655413 UCC655403:UCE655413 TSG655403:TSI655413 TIK655403:TIM655413 SYO655403:SYQ655413 SOS655403:SOU655413 SEW655403:SEY655413 RVA655403:RVC655413 RLE655403:RLG655413 RBI655403:RBK655413 QRM655403:QRO655413 QHQ655403:QHS655413 PXU655403:PXW655413 PNY655403:POA655413 PEC655403:PEE655413 OUG655403:OUI655413 OKK655403:OKM655413 OAO655403:OAQ655413 NQS655403:NQU655413 NGW655403:NGY655413 MXA655403:MXC655413 MNE655403:MNG655413 MDI655403:MDK655413 LTM655403:LTO655413 LJQ655403:LJS655413 KZU655403:KZW655413 KPY655403:KQA655413 KGC655403:KGE655413 JWG655403:JWI655413 JMK655403:JMM655413 JCO655403:JCQ655413 ISS655403:ISU655413 IIW655403:IIY655413 HZA655403:HZC655413 HPE655403:HPG655413 HFI655403:HFK655413 GVM655403:GVO655413 GLQ655403:GLS655413 GBU655403:GBW655413 FRY655403:FSA655413 FIC655403:FIE655413 EYG655403:EYI655413 EOK655403:EOM655413 EEO655403:EEQ655413 DUS655403:DUU655413 DKW655403:DKY655413 DBA655403:DBC655413 CRE655403:CRG655413 CHI655403:CHK655413 BXM655403:BXO655413 BNQ655403:BNS655413 BDU655403:BDW655413 ATY655403:AUA655413 AKC655403:AKE655413 AAG655403:AAI655413 QK655403:QM655413 GO655403:GQ655413 B655410:D655420 WTA589867:WTC589877 WJE589867:WJG589877 VZI589867:VZK589877 VPM589867:VPO589877 VFQ589867:VFS589877 UVU589867:UVW589877 ULY589867:UMA589877 UCC589867:UCE589877 TSG589867:TSI589877 TIK589867:TIM589877 SYO589867:SYQ589877 SOS589867:SOU589877 SEW589867:SEY589877 RVA589867:RVC589877 RLE589867:RLG589877 RBI589867:RBK589877 QRM589867:QRO589877 QHQ589867:QHS589877 PXU589867:PXW589877 PNY589867:POA589877 PEC589867:PEE589877 OUG589867:OUI589877 OKK589867:OKM589877 OAO589867:OAQ589877 NQS589867:NQU589877 NGW589867:NGY589877 MXA589867:MXC589877 MNE589867:MNG589877 MDI589867:MDK589877 LTM589867:LTO589877 LJQ589867:LJS589877 KZU589867:KZW589877 KPY589867:KQA589877 KGC589867:KGE589877 JWG589867:JWI589877 JMK589867:JMM589877 JCO589867:JCQ589877 ISS589867:ISU589877 IIW589867:IIY589877 HZA589867:HZC589877 HPE589867:HPG589877 HFI589867:HFK589877 GVM589867:GVO589877 GLQ589867:GLS589877 GBU589867:GBW589877 FRY589867:FSA589877 FIC589867:FIE589877 EYG589867:EYI589877 EOK589867:EOM589877 EEO589867:EEQ589877 DUS589867:DUU589877 DKW589867:DKY589877 DBA589867:DBC589877 CRE589867:CRG589877 CHI589867:CHK589877 BXM589867:BXO589877 BNQ589867:BNS589877 BDU589867:BDW589877 ATY589867:AUA589877 AKC589867:AKE589877 AAG589867:AAI589877 QK589867:QM589877 GO589867:GQ589877 B589874:D589884 WTA524331:WTC524341 WJE524331:WJG524341 VZI524331:VZK524341 VPM524331:VPO524341 VFQ524331:VFS524341 UVU524331:UVW524341 ULY524331:UMA524341 UCC524331:UCE524341 TSG524331:TSI524341 TIK524331:TIM524341 SYO524331:SYQ524341 SOS524331:SOU524341 SEW524331:SEY524341 RVA524331:RVC524341 RLE524331:RLG524341 RBI524331:RBK524341 QRM524331:QRO524341 QHQ524331:QHS524341 PXU524331:PXW524341 PNY524331:POA524341 PEC524331:PEE524341 OUG524331:OUI524341 OKK524331:OKM524341 OAO524331:OAQ524341 NQS524331:NQU524341 NGW524331:NGY524341 MXA524331:MXC524341 MNE524331:MNG524341 MDI524331:MDK524341 LTM524331:LTO524341 LJQ524331:LJS524341 KZU524331:KZW524341 KPY524331:KQA524341 KGC524331:KGE524341 JWG524331:JWI524341 JMK524331:JMM524341 JCO524331:JCQ524341 ISS524331:ISU524341 IIW524331:IIY524341 HZA524331:HZC524341 HPE524331:HPG524341 HFI524331:HFK524341 GVM524331:GVO524341 GLQ524331:GLS524341 GBU524331:GBW524341 FRY524331:FSA524341 FIC524331:FIE524341 EYG524331:EYI524341 EOK524331:EOM524341 EEO524331:EEQ524341 DUS524331:DUU524341 DKW524331:DKY524341 DBA524331:DBC524341 CRE524331:CRG524341 CHI524331:CHK524341 BXM524331:BXO524341 BNQ524331:BNS524341 BDU524331:BDW524341 ATY524331:AUA524341 AKC524331:AKE524341 AAG524331:AAI524341 QK524331:QM524341 GO524331:GQ524341 B524338:D524348 WTA458795:WTC458805 WJE458795:WJG458805 VZI458795:VZK458805 VPM458795:VPO458805 VFQ458795:VFS458805 UVU458795:UVW458805 ULY458795:UMA458805 UCC458795:UCE458805 TSG458795:TSI458805 TIK458795:TIM458805 SYO458795:SYQ458805 SOS458795:SOU458805 SEW458795:SEY458805 RVA458795:RVC458805 RLE458795:RLG458805 RBI458795:RBK458805 QRM458795:QRO458805 QHQ458795:QHS458805 PXU458795:PXW458805 PNY458795:POA458805 PEC458795:PEE458805 OUG458795:OUI458805 OKK458795:OKM458805 OAO458795:OAQ458805 NQS458795:NQU458805 NGW458795:NGY458805 MXA458795:MXC458805 MNE458795:MNG458805 MDI458795:MDK458805 LTM458795:LTO458805 LJQ458795:LJS458805 KZU458795:KZW458805 KPY458795:KQA458805 KGC458795:KGE458805 JWG458795:JWI458805 JMK458795:JMM458805 JCO458795:JCQ458805 ISS458795:ISU458805 IIW458795:IIY458805 HZA458795:HZC458805 HPE458795:HPG458805 HFI458795:HFK458805 GVM458795:GVO458805 GLQ458795:GLS458805 GBU458795:GBW458805 FRY458795:FSA458805 FIC458795:FIE458805 EYG458795:EYI458805 EOK458795:EOM458805 EEO458795:EEQ458805 DUS458795:DUU458805 DKW458795:DKY458805 DBA458795:DBC458805 CRE458795:CRG458805 CHI458795:CHK458805 BXM458795:BXO458805 BNQ458795:BNS458805 BDU458795:BDW458805 ATY458795:AUA458805 AKC458795:AKE458805 AAG458795:AAI458805 QK458795:QM458805 GO458795:GQ458805 B458802:D458812 WTA393259:WTC393269 WJE393259:WJG393269 VZI393259:VZK393269 VPM393259:VPO393269 VFQ393259:VFS393269 UVU393259:UVW393269 ULY393259:UMA393269 UCC393259:UCE393269 TSG393259:TSI393269 TIK393259:TIM393269 SYO393259:SYQ393269 SOS393259:SOU393269 SEW393259:SEY393269 RVA393259:RVC393269 RLE393259:RLG393269 RBI393259:RBK393269 QRM393259:QRO393269 QHQ393259:QHS393269 PXU393259:PXW393269 PNY393259:POA393269 PEC393259:PEE393269 OUG393259:OUI393269 OKK393259:OKM393269 OAO393259:OAQ393269 NQS393259:NQU393269 NGW393259:NGY393269 MXA393259:MXC393269 MNE393259:MNG393269 MDI393259:MDK393269 LTM393259:LTO393269 LJQ393259:LJS393269 KZU393259:KZW393269 KPY393259:KQA393269 KGC393259:KGE393269 JWG393259:JWI393269 JMK393259:JMM393269 JCO393259:JCQ393269 ISS393259:ISU393269 IIW393259:IIY393269 HZA393259:HZC393269 HPE393259:HPG393269 HFI393259:HFK393269 GVM393259:GVO393269 GLQ393259:GLS393269 GBU393259:GBW393269 FRY393259:FSA393269 FIC393259:FIE393269 EYG393259:EYI393269 EOK393259:EOM393269 EEO393259:EEQ393269 DUS393259:DUU393269 DKW393259:DKY393269 DBA393259:DBC393269 CRE393259:CRG393269 CHI393259:CHK393269 BXM393259:BXO393269 BNQ393259:BNS393269 BDU393259:BDW393269 ATY393259:AUA393269 AKC393259:AKE393269 AAG393259:AAI393269 QK393259:QM393269 GO393259:GQ393269 B393266:D393276 WTA327723:WTC327733 WJE327723:WJG327733 VZI327723:VZK327733 VPM327723:VPO327733 VFQ327723:VFS327733 UVU327723:UVW327733 ULY327723:UMA327733 UCC327723:UCE327733 TSG327723:TSI327733 TIK327723:TIM327733 SYO327723:SYQ327733 SOS327723:SOU327733 SEW327723:SEY327733 RVA327723:RVC327733 RLE327723:RLG327733 RBI327723:RBK327733 QRM327723:QRO327733 QHQ327723:QHS327733 PXU327723:PXW327733 PNY327723:POA327733 PEC327723:PEE327733 OUG327723:OUI327733 OKK327723:OKM327733 OAO327723:OAQ327733 NQS327723:NQU327733 NGW327723:NGY327733 MXA327723:MXC327733 MNE327723:MNG327733 MDI327723:MDK327733 LTM327723:LTO327733 LJQ327723:LJS327733 KZU327723:KZW327733 KPY327723:KQA327733 KGC327723:KGE327733 JWG327723:JWI327733 JMK327723:JMM327733 JCO327723:JCQ327733 ISS327723:ISU327733 IIW327723:IIY327733 HZA327723:HZC327733 HPE327723:HPG327733 HFI327723:HFK327733 GVM327723:GVO327733 GLQ327723:GLS327733 GBU327723:GBW327733 FRY327723:FSA327733 FIC327723:FIE327733 EYG327723:EYI327733 EOK327723:EOM327733 EEO327723:EEQ327733 DUS327723:DUU327733 DKW327723:DKY327733 DBA327723:DBC327733 CRE327723:CRG327733 CHI327723:CHK327733 BXM327723:BXO327733 BNQ327723:BNS327733 BDU327723:BDW327733 ATY327723:AUA327733 AKC327723:AKE327733 AAG327723:AAI327733 QK327723:QM327733 GO327723:GQ327733 B327730:D327740 WTA262187:WTC262197 WJE262187:WJG262197 VZI262187:VZK262197 VPM262187:VPO262197 VFQ262187:VFS262197 UVU262187:UVW262197 ULY262187:UMA262197 UCC262187:UCE262197 TSG262187:TSI262197 TIK262187:TIM262197 SYO262187:SYQ262197 SOS262187:SOU262197 SEW262187:SEY262197 RVA262187:RVC262197 RLE262187:RLG262197 RBI262187:RBK262197 QRM262187:QRO262197 QHQ262187:QHS262197 PXU262187:PXW262197 PNY262187:POA262197 PEC262187:PEE262197 OUG262187:OUI262197 OKK262187:OKM262197 OAO262187:OAQ262197 NQS262187:NQU262197 NGW262187:NGY262197 MXA262187:MXC262197 MNE262187:MNG262197 MDI262187:MDK262197 LTM262187:LTO262197 LJQ262187:LJS262197 KZU262187:KZW262197 KPY262187:KQA262197 KGC262187:KGE262197 JWG262187:JWI262197 JMK262187:JMM262197 JCO262187:JCQ262197 ISS262187:ISU262197 IIW262187:IIY262197 HZA262187:HZC262197 HPE262187:HPG262197 HFI262187:HFK262197 GVM262187:GVO262197 GLQ262187:GLS262197 GBU262187:GBW262197 FRY262187:FSA262197 FIC262187:FIE262197 EYG262187:EYI262197 EOK262187:EOM262197 EEO262187:EEQ262197 DUS262187:DUU262197 DKW262187:DKY262197 DBA262187:DBC262197 CRE262187:CRG262197 CHI262187:CHK262197 BXM262187:BXO262197 BNQ262187:BNS262197 BDU262187:BDW262197 ATY262187:AUA262197 AKC262187:AKE262197 AAG262187:AAI262197 QK262187:QM262197 GO262187:GQ262197 B262194:D262204 WTA196651:WTC196661 WJE196651:WJG196661 VZI196651:VZK196661 VPM196651:VPO196661 VFQ196651:VFS196661 UVU196651:UVW196661 ULY196651:UMA196661 UCC196651:UCE196661 TSG196651:TSI196661 TIK196651:TIM196661 SYO196651:SYQ196661 SOS196651:SOU196661 SEW196651:SEY196661 RVA196651:RVC196661 RLE196651:RLG196661 RBI196651:RBK196661 QRM196651:QRO196661 QHQ196651:QHS196661 PXU196651:PXW196661 PNY196651:POA196661 PEC196651:PEE196661 OUG196651:OUI196661 OKK196651:OKM196661 OAO196651:OAQ196661 NQS196651:NQU196661 NGW196651:NGY196661 MXA196651:MXC196661 MNE196651:MNG196661 MDI196651:MDK196661 LTM196651:LTO196661 LJQ196651:LJS196661 KZU196651:KZW196661 KPY196651:KQA196661 KGC196651:KGE196661 JWG196651:JWI196661 JMK196651:JMM196661 JCO196651:JCQ196661 ISS196651:ISU196661 IIW196651:IIY196661 HZA196651:HZC196661 HPE196651:HPG196661 HFI196651:HFK196661 GVM196651:GVO196661 GLQ196651:GLS196661 GBU196651:GBW196661 FRY196651:FSA196661 FIC196651:FIE196661 EYG196651:EYI196661 EOK196651:EOM196661 EEO196651:EEQ196661 DUS196651:DUU196661 DKW196651:DKY196661 DBA196651:DBC196661 CRE196651:CRG196661 CHI196651:CHK196661 BXM196651:BXO196661 BNQ196651:BNS196661 BDU196651:BDW196661 ATY196651:AUA196661 AKC196651:AKE196661 AAG196651:AAI196661 QK196651:QM196661 GO196651:GQ196661 B196658:D196668 WTA131115:WTC131125 WJE131115:WJG131125 VZI131115:VZK131125 VPM131115:VPO131125 VFQ131115:VFS131125 UVU131115:UVW131125 ULY131115:UMA131125 UCC131115:UCE131125 TSG131115:TSI131125 TIK131115:TIM131125 SYO131115:SYQ131125 SOS131115:SOU131125 SEW131115:SEY131125 RVA131115:RVC131125 RLE131115:RLG131125 RBI131115:RBK131125 QRM131115:QRO131125 QHQ131115:QHS131125 PXU131115:PXW131125 PNY131115:POA131125 PEC131115:PEE131125 OUG131115:OUI131125 OKK131115:OKM131125 OAO131115:OAQ131125 NQS131115:NQU131125 NGW131115:NGY131125 MXA131115:MXC131125 MNE131115:MNG131125 MDI131115:MDK131125 LTM131115:LTO131125 LJQ131115:LJS131125 KZU131115:KZW131125 KPY131115:KQA131125 KGC131115:KGE131125 JWG131115:JWI131125 JMK131115:JMM131125 JCO131115:JCQ131125 ISS131115:ISU131125 IIW131115:IIY131125 HZA131115:HZC131125 HPE131115:HPG131125 HFI131115:HFK131125 GVM131115:GVO131125 GLQ131115:GLS131125 GBU131115:GBW131125 FRY131115:FSA131125 FIC131115:FIE131125 EYG131115:EYI131125 EOK131115:EOM131125 EEO131115:EEQ131125 DUS131115:DUU131125 DKW131115:DKY131125 DBA131115:DBC131125 CRE131115:CRG131125 CHI131115:CHK131125 BXM131115:BXO131125 BNQ131115:BNS131125 BDU131115:BDW131125 ATY131115:AUA131125 AKC131115:AKE131125 AAG131115:AAI131125 QK131115:QM131125 GO131115:GQ131125 B131122:D131132 WTA65579:WTC65589 WJE65579:WJG65589 VZI65579:VZK65589 VPM65579:VPO65589 VFQ65579:VFS65589 UVU65579:UVW65589 ULY65579:UMA65589 UCC65579:UCE65589 TSG65579:TSI65589 TIK65579:TIM65589 SYO65579:SYQ65589 SOS65579:SOU65589 SEW65579:SEY65589 RVA65579:RVC65589 RLE65579:RLG65589 RBI65579:RBK65589 QRM65579:QRO65589 QHQ65579:QHS65589 PXU65579:PXW65589 PNY65579:POA65589 PEC65579:PEE65589 OUG65579:OUI65589 OKK65579:OKM65589 OAO65579:OAQ65589 NQS65579:NQU65589 NGW65579:NGY65589 MXA65579:MXC65589 MNE65579:MNG65589 MDI65579:MDK65589 LTM65579:LTO65589 LJQ65579:LJS65589 KZU65579:KZW65589 KPY65579:KQA65589 KGC65579:KGE65589 JWG65579:JWI65589 JMK65579:JMM65589 JCO65579:JCQ65589 ISS65579:ISU65589 IIW65579:IIY65589 HZA65579:HZC65589 HPE65579:HPG65589 HFI65579:HFK65589 GVM65579:GVO65589 GLQ65579:GLS65589 GBU65579:GBW65589 FRY65579:FSA65589 FIC65579:FIE65589 EYG65579:EYI65589 EOK65579:EOM65589 EEO65579:EEQ65589 DUS65579:DUU65589 DKW65579:DKY65589 DBA65579:DBC65589 CRE65579:CRG65589 CHI65579:CHK65589 BXM65579:BXO65589 BNQ65579:BNS65589 BDU65579:BDW65589 ATY65579:AUA65589 AKC65579:AKE65589 AAG65579:AAI65589 QK65579:QM65589 GO65579:GQ65589 B65586:D65596 WTA50:WTC53 WJE50:WJG53 VZI50:VZK53 VPM50:VPO53 VFQ50:VFS53 UVU50:UVW53 ULY50:UMA53 UCC50:UCE53 TSG50:TSI53 TIK50:TIM53 SYO50:SYQ53 SOS50:SOU53 SEW50:SEY53 RVA50:RVC53 RLE50:RLG53 RBI50:RBK53 QRM50:QRO53 QHQ50:QHS53 PXU50:PXW53 PNY50:POA53 PEC50:PEE53 OUG50:OUI53 OKK50:OKM53 OAO50:OAQ53 NQS50:NQU53 NGW50:NGY53 MXA50:MXC53 MNE50:MNG53 MDI50:MDK53 LTM50:LTO53 LJQ50:LJS53 KZU50:KZW53 KPY50:KQA53 KGC50:KGE53 JWG50:JWI53 JMK50:JMM53 JCO50:JCQ53 ISS50:ISU53 IIW50:IIY53 HZA50:HZC53 HPE50:HPG53 HFI50:HFK53 GVM50:GVO53 GLQ50:GLS53 GBU50:GBW53 FRY50:FSA53 FIC50:FIE53 EYG50:EYI53 EOK50:EOM53 EEO50:EEQ53 DUS50:DUU53 DKW50:DKY53 DBA50:DBC53 CRE50:CRG53 CHI50:CHK53 BXM50:BXO53 BNQ50:BNS53 BDU50:BDW53 ATY50:AUA53 AKC50:AKE53 AAG50:AAI53 QK50:QM53 WTG983071 GU21 QQ21 AAM21 AKI21 AUE21 BEA21 BNW21 BXS21 CHO21 CRK21 DBG21 DLC21 DUY21 EEU21 EOQ21 EYM21 FII21 FSE21 GCA21 GLW21 GVS21 HFO21 HPK21 HZG21 IJC21 ISY21 JCU21 JMQ21 JWM21 KGI21 KQE21 LAA21 LJW21 LTS21 MDO21 MNK21 MXG21 NHC21 NQY21 OAU21 OKQ21 OUM21 PEI21 POE21 PYA21 QHW21 QRS21 RBO21 RLK21 RVG21 SFC21 SOY21 SYU21 TIQ21 TSM21 UCI21 UME21 UWA21 VFW21 VPS21 VZO21 WJK21 WTG21 H65574 GU65567 QQ65567 AAM65567 AKI65567 AUE65567 BEA65567 BNW65567 BXS65567 CHO65567 CRK65567 DBG65567 DLC65567 DUY65567 EEU65567 EOQ65567 EYM65567 FII65567 FSE65567 GCA65567 GLW65567 GVS65567 HFO65567 HPK65567 HZG65567 IJC65567 ISY65567 JCU65567 JMQ65567 JWM65567 KGI65567 KQE65567 LAA65567 LJW65567 LTS65567 MDO65567 MNK65567 MXG65567 NHC65567 NQY65567 OAU65567 OKQ65567 OUM65567 PEI65567 POE65567 PYA65567 QHW65567 QRS65567 RBO65567 RLK65567 RVG65567 SFC65567 SOY65567 SYU65567 TIQ65567 TSM65567 UCI65567 UME65567 UWA65567 VFW65567 VPS65567 VZO65567 WJK65567 WTG65567 H131110 GU131103 QQ131103 AAM131103 AKI131103 AUE131103 BEA131103 BNW131103 BXS131103 CHO131103 CRK131103 DBG131103 DLC131103 DUY131103 EEU131103 EOQ131103 EYM131103 FII131103 FSE131103 GCA131103 GLW131103 GVS131103 HFO131103 HPK131103 HZG131103 IJC131103 ISY131103 JCU131103 JMQ131103 JWM131103 KGI131103 KQE131103 LAA131103 LJW131103 LTS131103 MDO131103 MNK131103 MXG131103 NHC131103 NQY131103 OAU131103 OKQ131103 OUM131103 PEI131103 POE131103 PYA131103 QHW131103 QRS131103 RBO131103 RLK131103 RVG131103 SFC131103 SOY131103 SYU131103 TIQ131103 TSM131103 UCI131103 UME131103 UWA131103 VFW131103 VPS131103 VZO131103 WJK131103 WTG131103 H196646 GU196639 QQ196639 AAM196639 AKI196639 AUE196639 BEA196639 BNW196639 BXS196639 CHO196639 CRK196639 DBG196639 DLC196639 DUY196639 EEU196639 EOQ196639 EYM196639 FII196639 FSE196639 GCA196639 GLW196639 GVS196639 HFO196639 HPK196639 HZG196639 IJC196639 ISY196639 JCU196639 JMQ196639 JWM196639 KGI196639 KQE196639 LAA196639 LJW196639 LTS196639 MDO196639 MNK196639 MXG196639 NHC196639 NQY196639 OAU196639 OKQ196639 OUM196639 PEI196639 POE196639 PYA196639 QHW196639 QRS196639 RBO196639 RLK196639 RVG196639 SFC196639 SOY196639 SYU196639 TIQ196639 TSM196639 UCI196639 UME196639 UWA196639 VFW196639 VPS196639 VZO196639 WJK196639 WTG196639 H262182 GU262175 QQ262175 AAM262175 AKI262175 AUE262175 BEA262175 BNW262175 BXS262175 CHO262175 CRK262175 DBG262175 DLC262175 DUY262175 EEU262175 EOQ262175 EYM262175 FII262175 FSE262175 GCA262175 GLW262175 GVS262175 HFO262175 HPK262175 HZG262175 IJC262175 ISY262175 JCU262175 JMQ262175 JWM262175 KGI262175 KQE262175 LAA262175 LJW262175 LTS262175 MDO262175 MNK262175 MXG262175 NHC262175 NQY262175 OAU262175 OKQ262175 OUM262175 PEI262175 POE262175 PYA262175 QHW262175 QRS262175 RBO262175 RLK262175 RVG262175 SFC262175 SOY262175 SYU262175 TIQ262175 TSM262175 UCI262175 UME262175 UWA262175 VFW262175 VPS262175 VZO262175 WJK262175 WTG262175 H327718 GU327711 QQ327711 AAM327711 AKI327711 AUE327711 BEA327711 BNW327711 BXS327711 CHO327711 CRK327711 DBG327711 DLC327711 DUY327711 EEU327711 EOQ327711 EYM327711 FII327711 FSE327711 GCA327711 GLW327711 GVS327711 HFO327711 HPK327711 HZG327711 IJC327711 ISY327711 JCU327711 JMQ327711 JWM327711 KGI327711 KQE327711 LAA327711 LJW327711 LTS327711 MDO327711 MNK327711 MXG327711 NHC327711 NQY327711 OAU327711 OKQ327711 OUM327711 PEI327711 POE327711 PYA327711 QHW327711 QRS327711 RBO327711 RLK327711 RVG327711 SFC327711 SOY327711 SYU327711 TIQ327711 TSM327711 UCI327711 UME327711 UWA327711 VFW327711 VPS327711 VZO327711 WJK327711 WTG327711 H393254 GU393247 QQ393247 AAM393247 AKI393247 AUE393247 BEA393247 BNW393247 BXS393247 CHO393247 CRK393247 DBG393247 DLC393247 DUY393247 EEU393247 EOQ393247 EYM393247 FII393247 FSE393247 GCA393247 GLW393247 GVS393247 HFO393247 HPK393247 HZG393247 IJC393247 ISY393247 JCU393247 JMQ393247 JWM393247 KGI393247 KQE393247 LAA393247 LJW393247 LTS393247 MDO393247 MNK393247 MXG393247 NHC393247 NQY393247 OAU393247 OKQ393247 OUM393247 PEI393247 POE393247 PYA393247 QHW393247 QRS393247 RBO393247 RLK393247 RVG393247 SFC393247 SOY393247 SYU393247 TIQ393247 TSM393247 UCI393247 UME393247 UWA393247 VFW393247 VPS393247 VZO393247 WJK393247 WTG393247 H458790 GU458783 QQ458783 AAM458783 AKI458783 AUE458783 BEA458783 BNW458783 BXS458783 CHO458783 CRK458783 DBG458783 DLC458783 DUY458783 EEU458783 EOQ458783 EYM458783 FII458783 FSE458783 GCA458783 GLW458783 GVS458783 HFO458783 HPK458783 HZG458783 IJC458783 ISY458783 JCU458783 JMQ458783 JWM458783 KGI458783 KQE458783 LAA458783 LJW458783 LTS458783 MDO458783 MNK458783 MXG458783 NHC458783 NQY458783 OAU458783 OKQ458783 OUM458783 PEI458783 POE458783 PYA458783 QHW458783 QRS458783 RBO458783 RLK458783 RVG458783 SFC458783 SOY458783 SYU458783 TIQ458783 TSM458783 UCI458783 UME458783 UWA458783 VFW458783 VPS458783 VZO458783 WJK458783 WTG458783 H524326 GU524319 QQ524319 AAM524319 AKI524319 AUE524319 BEA524319 BNW524319 BXS524319 CHO524319 CRK524319 DBG524319 DLC524319 DUY524319 EEU524319 EOQ524319 EYM524319 FII524319 FSE524319 GCA524319 GLW524319 GVS524319 HFO524319 HPK524319 HZG524319 IJC524319 ISY524319 JCU524319 JMQ524319 JWM524319 KGI524319 KQE524319 LAA524319 LJW524319 LTS524319 MDO524319 MNK524319 MXG524319 NHC524319 NQY524319 OAU524319 OKQ524319 OUM524319 PEI524319 POE524319 PYA524319 QHW524319 QRS524319 RBO524319 RLK524319 RVG524319 SFC524319 SOY524319 SYU524319 TIQ524319 TSM524319 UCI524319 UME524319 UWA524319 VFW524319 VPS524319 VZO524319 WJK524319 WTG524319 H589862 GU589855 QQ589855 AAM589855 AKI589855 AUE589855 BEA589855 BNW589855 BXS589855 CHO589855 CRK589855 DBG589855 DLC589855 DUY589855 EEU589855 EOQ589855 EYM589855 FII589855 FSE589855 GCA589855 GLW589855 GVS589855 HFO589855 HPK589855 HZG589855 IJC589855 ISY589855 JCU589855 JMQ589855 JWM589855 KGI589855 KQE589855 LAA589855 LJW589855 LTS589855 MDO589855 MNK589855 MXG589855 NHC589855 NQY589855 OAU589855 OKQ589855 OUM589855 PEI589855 POE589855 PYA589855 QHW589855 QRS589855 RBO589855 RLK589855 RVG589855 SFC589855 SOY589855 SYU589855 TIQ589855 TSM589855 UCI589855 UME589855 UWA589855 VFW589855 VPS589855 VZO589855 WJK589855 WTG589855 H655398 GU655391 QQ655391 AAM655391 AKI655391 AUE655391 BEA655391 BNW655391 BXS655391 CHO655391 CRK655391 DBG655391 DLC655391 DUY655391 EEU655391 EOQ655391 EYM655391 FII655391 FSE655391 GCA655391 GLW655391 GVS655391 HFO655391 HPK655391 HZG655391 IJC655391 ISY655391 JCU655391 JMQ655391 JWM655391 KGI655391 KQE655391 LAA655391 LJW655391 LTS655391 MDO655391 MNK655391 MXG655391 NHC655391 NQY655391 OAU655391 OKQ655391 OUM655391 PEI655391 POE655391 PYA655391 QHW655391 QRS655391 RBO655391 RLK655391 RVG655391 SFC655391 SOY655391 SYU655391 TIQ655391 TSM655391 UCI655391 UME655391 UWA655391 VFW655391 VPS655391 VZO655391 WJK655391 WTG655391 H720934 GU720927 QQ720927 AAM720927 AKI720927 AUE720927 BEA720927 BNW720927 BXS720927 CHO720927 CRK720927 DBG720927 DLC720927 DUY720927 EEU720927 EOQ720927 EYM720927 FII720927 FSE720927 GCA720927 GLW720927 GVS720927 HFO720927 HPK720927 HZG720927 IJC720927 ISY720927 JCU720927 JMQ720927 JWM720927 KGI720927 KQE720927 LAA720927 LJW720927 LTS720927 MDO720927 MNK720927 MXG720927 NHC720927 NQY720927 OAU720927 OKQ720927 OUM720927 PEI720927 POE720927 PYA720927 QHW720927 QRS720927 RBO720927 RLK720927 RVG720927 SFC720927 SOY720927 SYU720927 TIQ720927 TSM720927 UCI720927 UME720927 UWA720927 VFW720927 VPS720927 VZO720927 WJK720927 WTG720927 H786470 GU786463 QQ786463 AAM786463 AKI786463 AUE786463 BEA786463 BNW786463 BXS786463 CHO786463 CRK786463 DBG786463 DLC786463 DUY786463 EEU786463 EOQ786463 EYM786463 FII786463 FSE786463 GCA786463 GLW786463 GVS786463 HFO786463 HPK786463 HZG786463 IJC786463 ISY786463 JCU786463 JMQ786463 JWM786463 KGI786463 KQE786463 LAA786463 LJW786463 LTS786463 MDO786463 MNK786463 MXG786463 NHC786463 NQY786463 OAU786463 OKQ786463 OUM786463 PEI786463 POE786463 PYA786463 QHW786463 QRS786463 RBO786463 RLK786463 RVG786463 SFC786463 SOY786463 SYU786463 TIQ786463 TSM786463 UCI786463 UME786463 UWA786463 VFW786463 VPS786463 VZO786463 WJK786463 WTG786463 H852006 GU851999 QQ851999 AAM851999 AKI851999 AUE851999 BEA851999 BNW851999 BXS851999 CHO851999 CRK851999 DBG851999 DLC851999 DUY851999 EEU851999 EOQ851999 EYM851999 FII851999 FSE851999 GCA851999 GLW851999 GVS851999 HFO851999 HPK851999 HZG851999 IJC851999 ISY851999 JCU851999 JMQ851999 JWM851999 KGI851999 KQE851999 LAA851999 LJW851999 LTS851999 MDO851999 MNK851999 MXG851999 NHC851999 NQY851999 OAU851999 OKQ851999 OUM851999 PEI851999 POE851999 PYA851999 QHW851999 QRS851999 RBO851999 RLK851999 RVG851999 SFC851999 SOY851999 SYU851999 TIQ851999 TSM851999 UCI851999 UME851999 UWA851999 VFW851999 VPS851999 VZO851999 WJK851999 WTG851999 H917542 GU917535 QQ917535 AAM917535 AKI917535 AUE917535 BEA917535 BNW917535 BXS917535 CHO917535 CRK917535 DBG917535 DLC917535 DUY917535 EEU917535 EOQ917535 EYM917535 FII917535 FSE917535 GCA917535 GLW917535 GVS917535 HFO917535 HPK917535 HZG917535 IJC917535 ISY917535 JCU917535 JMQ917535 JWM917535 KGI917535 KQE917535 LAA917535 LJW917535 LTS917535 MDO917535 MNK917535 MXG917535 NHC917535 NQY917535 OAU917535 OKQ917535 OUM917535 PEI917535 POE917535 PYA917535 QHW917535 QRS917535 RBO917535 RLK917535 RVG917535 SFC917535 SOY917535 SYU917535 TIQ917535 TSM917535 UCI917535 UME917535 UWA917535 VFW917535 VPS917535 VZO917535 WJK917535 WTG917535 H983078 GU983071 QQ983071 AAM983071 AKI983071 AUE983071 BEA983071 BNW983071 BXS983071 CHO983071 CRK983071 DBG983071 DLC983071 DUY983071 EEU983071 EOQ983071 EYM983071 FII983071 FSE983071 GCA983071 GLW983071 GVS983071 HFO983071 HPK983071 HZG983071 IJC983071 ISY983071 JCU983071 JMQ983071 JWM983071 KGI983071 KQE983071 LAA983071 LJW983071 LTS983071 MDO983071 MNK983071 MXG983071 NHC983071 NQY983071 OAU983071 OKQ983071 OUM983071 PEI983071 POE983071 PYA983071 QHW983071 QRS983071 RBO983071 RLK983071 RVG983071 SFC983071 SOY983071 SYU983071 TIQ983071 TSM983071 UCI983071 UME983071 UWA983071 VFW983071 VPS983071 VZO983071 WJK983071" xr:uid="{00000000-0002-0000-0000-000001000000}">
      <formula1>#REF!</formula1>
    </dataValidation>
    <dataValidation type="list" allowBlank="1" showInputMessage="1" showErrorMessage="1" sqref="WSZ983083:WSZ983093 GN50:GN53 QJ50:QJ53 AAF50:AAF53 AKB50:AKB53 ATX50:ATX53 BDT50:BDT53 BNP50:BNP53 BXL50:BXL53 CHH50:CHH53 CRD50:CRD53 DAZ50:DAZ53 DKV50:DKV53 DUR50:DUR53 EEN50:EEN53 EOJ50:EOJ53 EYF50:EYF53 FIB50:FIB53 FRX50:FRX53 GBT50:GBT53 GLP50:GLP53 GVL50:GVL53 HFH50:HFH53 HPD50:HPD53 HYZ50:HYZ53 IIV50:IIV53 ISR50:ISR53 JCN50:JCN53 JMJ50:JMJ53 JWF50:JWF53 KGB50:KGB53 KPX50:KPX53 KZT50:KZT53 LJP50:LJP53 LTL50:LTL53 MDH50:MDH53 MND50:MND53 MWZ50:MWZ53 NGV50:NGV53 NQR50:NQR53 OAN50:OAN53 OKJ50:OKJ53 OUF50:OUF53 PEB50:PEB53 PNX50:PNX53 PXT50:PXT53 QHP50:QHP53 QRL50:QRL53 RBH50:RBH53 RLD50:RLD53 RUZ50:RUZ53 SEV50:SEV53 SOR50:SOR53 SYN50:SYN53 TIJ50:TIJ53 TSF50:TSF53 UCB50:UCB53 ULX50:ULX53 UVT50:UVT53 VFP50:VFP53 VPL50:VPL53 VZH50:VZH53 WJD50:WJD53 WSZ50:WSZ53 A65586:A65596 GN65579:GN65589 QJ65579:QJ65589 AAF65579:AAF65589 AKB65579:AKB65589 ATX65579:ATX65589 BDT65579:BDT65589 BNP65579:BNP65589 BXL65579:BXL65589 CHH65579:CHH65589 CRD65579:CRD65589 DAZ65579:DAZ65589 DKV65579:DKV65589 DUR65579:DUR65589 EEN65579:EEN65589 EOJ65579:EOJ65589 EYF65579:EYF65589 FIB65579:FIB65589 FRX65579:FRX65589 GBT65579:GBT65589 GLP65579:GLP65589 GVL65579:GVL65589 HFH65579:HFH65589 HPD65579:HPD65589 HYZ65579:HYZ65589 IIV65579:IIV65589 ISR65579:ISR65589 JCN65579:JCN65589 JMJ65579:JMJ65589 JWF65579:JWF65589 KGB65579:KGB65589 KPX65579:KPX65589 KZT65579:KZT65589 LJP65579:LJP65589 LTL65579:LTL65589 MDH65579:MDH65589 MND65579:MND65589 MWZ65579:MWZ65589 NGV65579:NGV65589 NQR65579:NQR65589 OAN65579:OAN65589 OKJ65579:OKJ65589 OUF65579:OUF65589 PEB65579:PEB65589 PNX65579:PNX65589 PXT65579:PXT65589 QHP65579:QHP65589 QRL65579:QRL65589 RBH65579:RBH65589 RLD65579:RLD65589 RUZ65579:RUZ65589 SEV65579:SEV65589 SOR65579:SOR65589 SYN65579:SYN65589 TIJ65579:TIJ65589 TSF65579:TSF65589 UCB65579:UCB65589 ULX65579:ULX65589 UVT65579:UVT65589 VFP65579:VFP65589 VPL65579:VPL65589 VZH65579:VZH65589 WJD65579:WJD65589 WSZ65579:WSZ65589 A131122:A131132 GN131115:GN131125 QJ131115:QJ131125 AAF131115:AAF131125 AKB131115:AKB131125 ATX131115:ATX131125 BDT131115:BDT131125 BNP131115:BNP131125 BXL131115:BXL131125 CHH131115:CHH131125 CRD131115:CRD131125 DAZ131115:DAZ131125 DKV131115:DKV131125 DUR131115:DUR131125 EEN131115:EEN131125 EOJ131115:EOJ131125 EYF131115:EYF131125 FIB131115:FIB131125 FRX131115:FRX131125 GBT131115:GBT131125 GLP131115:GLP131125 GVL131115:GVL131125 HFH131115:HFH131125 HPD131115:HPD131125 HYZ131115:HYZ131125 IIV131115:IIV131125 ISR131115:ISR131125 JCN131115:JCN131125 JMJ131115:JMJ131125 JWF131115:JWF131125 KGB131115:KGB131125 KPX131115:KPX131125 KZT131115:KZT131125 LJP131115:LJP131125 LTL131115:LTL131125 MDH131115:MDH131125 MND131115:MND131125 MWZ131115:MWZ131125 NGV131115:NGV131125 NQR131115:NQR131125 OAN131115:OAN131125 OKJ131115:OKJ131125 OUF131115:OUF131125 PEB131115:PEB131125 PNX131115:PNX131125 PXT131115:PXT131125 QHP131115:QHP131125 QRL131115:QRL131125 RBH131115:RBH131125 RLD131115:RLD131125 RUZ131115:RUZ131125 SEV131115:SEV131125 SOR131115:SOR131125 SYN131115:SYN131125 TIJ131115:TIJ131125 TSF131115:TSF131125 UCB131115:UCB131125 ULX131115:ULX131125 UVT131115:UVT131125 VFP131115:VFP131125 VPL131115:VPL131125 VZH131115:VZH131125 WJD131115:WJD131125 WSZ131115:WSZ131125 A196658:A196668 GN196651:GN196661 QJ196651:QJ196661 AAF196651:AAF196661 AKB196651:AKB196661 ATX196651:ATX196661 BDT196651:BDT196661 BNP196651:BNP196661 BXL196651:BXL196661 CHH196651:CHH196661 CRD196651:CRD196661 DAZ196651:DAZ196661 DKV196651:DKV196661 DUR196651:DUR196661 EEN196651:EEN196661 EOJ196651:EOJ196661 EYF196651:EYF196661 FIB196651:FIB196661 FRX196651:FRX196661 GBT196651:GBT196661 GLP196651:GLP196661 GVL196651:GVL196661 HFH196651:HFH196661 HPD196651:HPD196661 HYZ196651:HYZ196661 IIV196651:IIV196661 ISR196651:ISR196661 JCN196651:JCN196661 JMJ196651:JMJ196661 JWF196651:JWF196661 KGB196651:KGB196661 KPX196651:KPX196661 KZT196651:KZT196661 LJP196651:LJP196661 LTL196651:LTL196661 MDH196651:MDH196661 MND196651:MND196661 MWZ196651:MWZ196661 NGV196651:NGV196661 NQR196651:NQR196661 OAN196651:OAN196661 OKJ196651:OKJ196661 OUF196651:OUF196661 PEB196651:PEB196661 PNX196651:PNX196661 PXT196651:PXT196661 QHP196651:QHP196661 QRL196651:QRL196661 RBH196651:RBH196661 RLD196651:RLD196661 RUZ196651:RUZ196661 SEV196651:SEV196661 SOR196651:SOR196661 SYN196651:SYN196661 TIJ196651:TIJ196661 TSF196651:TSF196661 UCB196651:UCB196661 ULX196651:ULX196661 UVT196651:UVT196661 VFP196651:VFP196661 VPL196651:VPL196661 VZH196651:VZH196661 WJD196651:WJD196661 WSZ196651:WSZ196661 A262194:A262204 GN262187:GN262197 QJ262187:QJ262197 AAF262187:AAF262197 AKB262187:AKB262197 ATX262187:ATX262197 BDT262187:BDT262197 BNP262187:BNP262197 BXL262187:BXL262197 CHH262187:CHH262197 CRD262187:CRD262197 DAZ262187:DAZ262197 DKV262187:DKV262197 DUR262187:DUR262197 EEN262187:EEN262197 EOJ262187:EOJ262197 EYF262187:EYF262197 FIB262187:FIB262197 FRX262187:FRX262197 GBT262187:GBT262197 GLP262187:GLP262197 GVL262187:GVL262197 HFH262187:HFH262197 HPD262187:HPD262197 HYZ262187:HYZ262197 IIV262187:IIV262197 ISR262187:ISR262197 JCN262187:JCN262197 JMJ262187:JMJ262197 JWF262187:JWF262197 KGB262187:KGB262197 KPX262187:KPX262197 KZT262187:KZT262197 LJP262187:LJP262197 LTL262187:LTL262197 MDH262187:MDH262197 MND262187:MND262197 MWZ262187:MWZ262197 NGV262187:NGV262197 NQR262187:NQR262197 OAN262187:OAN262197 OKJ262187:OKJ262197 OUF262187:OUF262197 PEB262187:PEB262197 PNX262187:PNX262197 PXT262187:PXT262197 QHP262187:QHP262197 QRL262187:QRL262197 RBH262187:RBH262197 RLD262187:RLD262197 RUZ262187:RUZ262197 SEV262187:SEV262197 SOR262187:SOR262197 SYN262187:SYN262197 TIJ262187:TIJ262197 TSF262187:TSF262197 UCB262187:UCB262197 ULX262187:ULX262197 UVT262187:UVT262197 VFP262187:VFP262197 VPL262187:VPL262197 VZH262187:VZH262197 WJD262187:WJD262197 WSZ262187:WSZ262197 A327730:A327740 GN327723:GN327733 QJ327723:QJ327733 AAF327723:AAF327733 AKB327723:AKB327733 ATX327723:ATX327733 BDT327723:BDT327733 BNP327723:BNP327733 BXL327723:BXL327733 CHH327723:CHH327733 CRD327723:CRD327733 DAZ327723:DAZ327733 DKV327723:DKV327733 DUR327723:DUR327733 EEN327723:EEN327733 EOJ327723:EOJ327733 EYF327723:EYF327733 FIB327723:FIB327733 FRX327723:FRX327733 GBT327723:GBT327733 GLP327723:GLP327733 GVL327723:GVL327733 HFH327723:HFH327733 HPD327723:HPD327733 HYZ327723:HYZ327733 IIV327723:IIV327733 ISR327723:ISR327733 JCN327723:JCN327733 JMJ327723:JMJ327733 JWF327723:JWF327733 KGB327723:KGB327733 KPX327723:KPX327733 KZT327723:KZT327733 LJP327723:LJP327733 LTL327723:LTL327733 MDH327723:MDH327733 MND327723:MND327733 MWZ327723:MWZ327733 NGV327723:NGV327733 NQR327723:NQR327733 OAN327723:OAN327733 OKJ327723:OKJ327733 OUF327723:OUF327733 PEB327723:PEB327733 PNX327723:PNX327733 PXT327723:PXT327733 QHP327723:QHP327733 QRL327723:QRL327733 RBH327723:RBH327733 RLD327723:RLD327733 RUZ327723:RUZ327733 SEV327723:SEV327733 SOR327723:SOR327733 SYN327723:SYN327733 TIJ327723:TIJ327733 TSF327723:TSF327733 UCB327723:UCB327733 ULX327723:ULX327733 UVT327723:UVT327733 VFP327723:VFP327733 VPL327723:VPL327733 VZH327723:VZH327733 WJD327723:WJD327733 WSZ327723:WSZ327733 A393266:A393276 GN393259:GN393269 QJ393259:QJ393269 AAF393259:AAF393269 AKB393259:AKB393269 ATX393259:ATX393269 BDT393259:BDT393269 BNP393259:BNP393269 BXL393259:BXL393269 CHH393259:CHH393269 CRD393259:CRD393269 DAZ393259:DAZ393269 DKV393259:DKV393269 DUR393259:DUR393269 EEN393259:EEN393269 EOJ393259:EOJ393269 EYF393259:EYF393269 FIB393259:FIB393269 FRX393259:FRX393269 GBT393259:GBT393269 GLP393259:GLP393269 GVL393259:GVL393269 HFH393259:HFH393269 HPD393259:HPD393269 HYZ393259:HYZ393269 IIV393259:IIV393269 ISR393259:ISR393269 JCN393259:JCN393269 JMJ393259:JMJ393269 JWF393259:JWF393269 KGB393259:KGB393269 KPX393259:KPX393269 KZT393259:KZT393269 LJP393259:LJP393269 LTL393259:LTL393269 MDH393259:MDH393269 MND393259:MND393269 MWZ393259:MWZ393269 NGV393259:NGV393269 NQR393259:NQR393269 OAN393259:OAN393269 OKJ393259:OKJ393269 OUF393259:OUF393269 PEB393259:PEB393269 PNX393259:PNX393269 PXT393259:PXT393269 QHP393259:QHP393269 QRL393259:QRL393269 RBH393259:RBH393269 RLD393259:RLD393269 RUZ393259:RUZ393269 SEV393259:SEV393269 SOR393259:SOR393269 SYN393259:SYN393269 TIJ393259:TIJ393269 TSF393259:TSF393269 UCB393259:UCB393269 ULX393259:ULX393269 UVT393259:UVT393269 VFP393259:VFP393269 VPL393259:VPL393269 VZH393259:VZH393269 WJD393259:WJD393269 WSZ393259:WSZ393269 A458802:A458812 GN458795:GN458805 QJ458795:QJ458805 AAF458795:AAF458805 AKB458795:AKB458805 ATX458795:ATX458805 BDT458795:BDT458805 BNP458795:BNP458805 BXL458795:BXL458805 CHH458795:CHH458805 CRD458795:CRD458805 DAZ458795:DAZ458805 DKV458795:DKV458805 DUR458795:DUR458805 EEN458795:EEN458805 EOJ458795:EOJ458805 EYF458795:EYF458805 FIB458795:FIB458805 FRX458795:FRX458805 GBT458795:GBT458805 GLP458795:GLP458805 GVL458795:GVL458805 HFH458795:HFH458805 HPD458795:HPD458805 HYZ458795:HYZ458805 IIV458795:IIV458805 ISR458795:ISR458805 JCN458795:JCN458805 JMJ458795:JMJ458805 JWF458795:JWF458805 KGB458795:KGB458805 KPX458795:KPX458805 KZT458795:KZT458805 LJP458795:LJP458805 LTL458795:LTL458805 MDH458795:MDH458805 MND458795:MND458805 MWZ458795:MWZ458805 NGV458795:NGV458805 NQR458795:NQR458805 OAN458795:OAN458805 OKJ458795:OKJ458805 OUF458795:OUF458805 PEB458795:PEB458805 PNX458795:PNX458805 PXT458795:PXT458805 QHP458795:QHP458805 QRL458795:QRL458805 RBH458795:RBH458805 RLD458795:RLD458805 RUZ458795:RUZ458805 SEV458795:SEV458805 SOR458795:SOR458805 SYN458795:SYN458805 TIJ458795:TIJ458805 TSF458795:TSF458805 UCB458795:UCB458805 ULX458795:ULX458805 UVT458795:UVT458805 VFP458795:VFP458805 VPL458795:VPL458805 VZH458795:VZH458805 WJD458795:WJD458805 WSZ458795:WSZ458805 A524338:A524348 GN524331:GN524341 QJ524331:QJ524341 AAF524331:AAF524341 AKB524331:AKB524341 ATX524331:ATX524341 BDT524331:BDT524341 BNP524331:BNP524341 BXL524331:BXL524341 CHH524331:CHH524341 CRD524331:CRD524341 DAZ524331:DAZ524341 DKV524331:DKV524341 DUR524331:DUR524341 EEN524331:EEN524341 EOJ524331:EOJ524341 EYF524331:EYF524341 FIB524331:FIB524341 FRX524331:FRX524341 GBT524331:GBT524341 GLP524331:GLP524341 GVL524331:GVL524341 HFH524331:HFH524341 HPD524331:HPD524341 HYZ524331:HYZ524341 IIV524331:IIV524341 ISR524331:ISR524341 JCN524331:JCN524341 JMJ524331:JMJ524341 JWF524331:JWF524341 KGB524331:KGB524341 KPX524331:KPX524341 KZT524331:KZT524341 LJP524331:LJP524341 LTL524331:LTL524341 MDH524331:MDH524341 MND524331:MND524341 MWZ524331:MWZ524341 NGV524331:NGV524341 NQR524331:NQR524341 OAN524331:OAN524341 OKJ524331:OKJ524341 OUF524331:OUF524341 PEB524331:PEB524341 PNX524331:PNX524341 PXT524331:PXT524341 QHP524331:QHP524341 QRL524331:QRL524341 RBH524331:RBH524341 RLD524331:RLD524341 RUZ524331:RUZ524341 SEV524331:SEV524341 SOR524331:SOR524341 SYN524331:SYN524341 TIJ524331:TIJ524341 TSF524331:TSF524341 UCB524331:UCB524341 ULX524331:ULX524341 UVT524331:UVT524341 VFP524331:VFP524341 VPL524331:VPL524341 VZH524331:VZH524341 WJD524331:WJD524341 WSZ524331:WSZ524341 A589874:A589884 GN589867:GN589877 QJ589867:QJ589877 AAF589867:AAF589877 AKB589867:AKB589877 ATX589867:ATX589877 BDT589867:BDT589877 BNP589867:BNP589877 BXL589867:BXL589877 CHH589867:CHH589877 CRD589867:CRD589877 DAZ589867:DAZ589877 DKV589867:DKV589877 DUR589867:DUR589877 EEN589867:EEN589877 EOJ589867:EOJ589877 EYF589867:EYF589877 FIB589867:FIB589877 FRX589867:FRX589877 GBT589867:GBT589877 GLP589867:GLP589877 GVL589867:GVL589877 HFH589867:HFH589877 HPD589867:HPD589877 HYZ589867:HYZ589877 IIV589867:IIV589877 ISR589867:ISR589877 JCN589867:JCN589877 JMJ589867:JMJ589877 JWF589867:JWF589877 KGB589867:KGB589877 KPX589867:KPX589877 KZT589867:KZT589877 LJP589867:LJP589877 LTL589867:LTL589877 MDH589867:MDH589877 MND589867:MND589877 MWZ589867:MWZ589877 NGV589867:NGV589877 NQR589867:NQR589877 OAN589867:OAN589877 OKJ589867:OKJ589877 OUF589867:OUF589877 PEB589867:PEB589877 PNX589867:PNX589877 PXT589867:PXT589877 QHP589867:QHP589877 QRL589867:QRL589877 RBH589867:RBH589877 RLD589867:RLD589877 RUZ589867:RUZ589877 SEV589867:SEV589877 SOR589867:SOR589877 SYN589867:SYN589877 TIJ589867:TIJ589877 TSF589867:TSF589877 UCB589867:UCB589877 ULX589867:ULX589877 UVT589867:UVT589877 VFP589867:VFP589877 VPL589867:VPL589877 VZH589867:VZH589877 WJD589867:WJD589877 WSZ589867:WSZ589877 A655410:A655420 GN655403:GN655413 QJ655403:QJ655413 AAF655403:AAF655413 AKB655403:AKB655413 ATX655403:ATX655413 BDT655403:BDT655413 BNP655403:BNP655413 BXL655403:BXL655413 CHH655403:CHH655413 CRD655403:CRD655413 DAZ655403:DAZ655413 DKV655403:DKV655413 DUR655403:DUR655413 EEN655403:EEN655413 EOJ655403:EOJ655413 EYF655403:EYF655413 FIB655403:FIB655413 FRX655403:FRX655413 GBT655403:GBT655413 GLP655403:GLP655413 GVL655403:GVL655413 HFH655403:HFH655413 HPD655403:HPD655413 HYZ655403:HYZ655413 IIV655403:IIV655413 ISR655403:ISR655413 JCN655403:JCN655413 JMJ655403:JMJ655413 JWF655403:JWF655413 KGB655403:KGB655413 KPX655403:KPX655413 KZT655403:KZT655413 LJP655403:LJP655413 LTL655403:LTL655413 MDH655403:MDH655413 MND655403:MND655413 MWZ655403:MWZ655413 NGV655403:NGV655413 NQR655403:NQR655413 OAN655403:OAN655413 OKJ655403:OKJ655413 OUF655403:OUF655413 PEB655403:PEB655413 PNX655403:PNX655413 PXT655403:PXT655413 QHP655403:QHP655413 QRL655403:QRL655413 RBH655403:RBH655413 RLD655403:RLD655413 RUZ655403:RUZ655413 SEV655403:SEV655413 SOR655403:SOR655413 SYN655403:SYN655413 TIJ655403:TIJ655413 TSF655403:TSF655413 UCB655403:UCB655413 ULX655403:ULX655413 UVT655403:UVT655413 VFP655403:VFP655413 VPL655403:VPL655413 VZH655403:VZH655413 WJD655403:WJD655413 WSZ655403:WSZ655413 A720946:A720956 GN720939:GN720949 QJ720939:QJ720949 AAF720939:AAF720949 AKB720939:AKB720949 ATX720939:ATX720949 BDT720939:BDT720949 BNP720939:BNP720949 BXL720939:BXL720949 CHH720939:CHH720949 CRD720939:CRD720949 DAZ720939:DAZ720949 DKV720939:DKV720949 DUR720939:DUR720949 EEN720939:EEN720949 EOJ720939:EOJ720949 EYF720939:EYF720949 FIB720939:FIB720949 FRX720939:FRX720949 GBT720939:GBT720949 GLP720939:GLP720949 GVL720939:GVL720949 HFH720939:HFH720949 HPD720939:HPD720949 HYZ720939:HYZ720949 IIV720939:IIV720949 ISR720939:ISR720949 JCN720939:JCN720949 JMJ720939:JMJ720949 JWF720939:JWF720949 KGB720939:KGB720949 KPX720939:KPX720949 KZT720939:KZT720949 LJP720939:LJP720949 LTL720939:LTL720949 MDH720939:MDH720949 MND720939:MND720949 MWZ720939:MWZ720949 NGV720939:NGV720949 NQR720939:NQR720949 OAN720939:OAN720949 OKJ720939:OKJ720949 OUF720939:OUF720949 PEB720939:PEB720949 PNX720939:PNX720949 PXT720939:PXT720949 QHP720939:QHP720949 QRL720939:QRL720949 RBH720939:RBH720949 RLD720939:RLD720949 RUZ720939:RUZ720949 SEV720939:SEV720949 SOR720939:SOR720949 SYN720939:SYN720949 TIJ720939:TIJ720949 TSF720939:TSF720949 UCB720939:UCB720949 ULX720939:ULX720949 UVT720939:UVT720949 VFP720939:VFP720949 VPL720939:VPL720949 VZH720939:VZH720949 WJD720939:WJD720949 WSZ720939:WSZ720949 A786482:A786492 GN786475:GN786485 QJ786475:QJ786485 AAF786475:AAF786485 AKB786475:AKB786485 ATX786475:ATX786485 BDT786475:BDT786485 BNP786475:BNP786485 BXL786475:BXL786485 CHH786475:CHH786485 CRD786475:CRD786485 DAZ786475:DAZ786485 DKV786475:DKV786485 DUR786475:DUR786485 EEN786475:EEN786485 EOJ786475:EOJ786485 EYF786475:EYF786485 FIB786475:FIB786485 FRX786475:FRX786485 GBT786475:GBT786485 GLP786475:GLP786485 GVL786475:GVL786485 HFH786475:HFH786485 HPD786475:HPD786485 HYZ786475:HYZ786485 IIV786475:IIV786485 ISR786475:ISR786485 JCN786475:JCN786485 JMJ786475:JMJ786485 JWF786475:JWF786485 KGB786475:KGB786485 KPX786475:KPX786485 KZT786475:KZT786485 LJP786475:LJP786485 LTL786475:LTL786485 MDH786475:MDH786485 MND786475:MND786485 MWZ786475:MWZ786485 NGV786475:NGV786485 NQR786475:NQR786485 OAN786475:OAN786485 OKJ786475:OKJ786485 OUF786475:OUF786485 PEB786475:PEB786485 PNX786475:PNX786485 PXT786475:PXT786485 QHP786475:QHP786485 QRL786475:QRL786485 RBH786475:RBH786485 RLD786475:RLD786485 RUZ786475:RUZ786485 SEV786475:SEV786485 SOR786475:SOR786485 SYN786475:SYN786485 TIJ786475:TIJ786485 TSF786475:TSF786485 UCB786475:UCB786485 ULX786475:ULX786485 UVT786475:UVT786485 VFP786475:VFP786485 VPL786475:VPL786485 VZH786475:VZH786485 WJD786475:WJD786485 WSZ786475:WSZ786485 A852018:A852028 GN852011:GN852021 QJ852011:QJ852021 AAF852011:AAF852021 AKB852011:AKB852021 ATX852011:ATX852021 BDT852011:BDT852021 BNP852011:BNP852021 BXL852011:BXL852021 CHH852011:CHH852021 CRD852011:CRD852021 DAZ852011:DAZ852021 DKV852011:DKV852021 DUR852011:DUR852021 EEN852011:EEN852021 EOJ852011:EOJ852021 EYF852011:EYF852021 FIB852011:FIB852021 FRX852011:FRX852021 GBT852011:GBT852021 GLP852011:GLP852021 GVL852011:GVL852021 HFH852011:HFH852021 HPD852011:HPD852021 HYZ852011:HYZ852021 IIV852011:IIV852021 ISR852011:ISR852021 JCN852011:JCN852021 JMJ852011:JMJ852021 JWF852011:JWF852021 KGB852011:KGB852021 KPX852011:KPX852021 KZT852011:KZT852021 LJP852011:LJP852021 LTL852011:LTL852021 MDH852011:MDH852021 MND852011:MND852021 MWZ852011:MWZ852021 NGV852011:NGV852021 NQR852011:NQR852021 OAN852011:OAN852021 OKJ852011:OKJ852021 OUF852011:OUF852021 PEB852011:PEB852021 PNX852011:PNX852021 PXT852011:PXT852021 QHP852011:QHP852021 QRL852011:QRL852021 RBH852011:RBH852021 RLD852011:RLD852021 RUZ852011:RUZ852021 SEV852011:SEV852021 SOR852011:SOR852021 SYN852011:SYN852021 TIJ852011:TIJ852021 TSF852011:TSF852021 UCB852011:UCB852021 ULX852011:ULX852021 UVT852011:UVT852021 VFP852011:VFP852021 VPL852011:VPL852021 VZH852011:VZH852021 WJD852011:WJD852021 WSZ852011:WSZ852021 A917554:A917564 GN917547:GN917557 QJ917547:QJ917557 AAF917547:AAF917557 AKB917547:AKB917557 ATX917547:ATX917557 BDT917547:BDT917557 BNP917547:BNP917557 BXL917547:BXL917557 CHH917547:CHH917557 CRD917547:CRD917557 DAZ917547:DAZ917557 DKV917547:DKV917557 DUR917547:DUR917557 EEN917547:EEN917557 EOJ917547:EOJ917557 EYF917547:EYF917557 FIB917547:FIB917557 FRX917547:FRX917557 GBT917547:GBT917557 GLP917547:GLP917557 GVL917547:GVL917557 HFH917547:HFH917557 HPD917547:HPD917557 HYZ917547:HYZ917557 IIV917547:IIV917557 ISR917547:ISR917557 JCN917547:JCN917557 JMJ917547:JMJ917557 JWF917547:JWF917557 KGB917547:KGB917557 KPX917547:KPX917557 KZT917547:KZT917557 LJP917547:LJP917557 LTL917547:LTL917557 MDH917547:MDH917557 MND917547:MND917557 MWZ917547:MWZ917557 NGV917547:NGV917557 NQR917547:NQR917557 OAN917547:OAN917557 OKJ917547:OKJ917557 OUF917547:OUF917557 PEB917547:PEB917557 PNX917547:PNX917557 PXT917547:PXT917557 QHP917547:QHP917557 QRL917547:QRL917557 RBH917547:RBH917557 RLD917547:RLD917557 RUZ917547:RUZ917557 SEV917547:SEV917557 SOR917547:SOR917557 SYN917547:SYN917557 TIJ917547:TIJ917557 TSF917547:TSF917557 UCB917547:UCB917557 ULX917547:ULX917557 UVT917547:UVT917557 VFP917547:VFP917557 VPL917547:VPL917557 VZH917547:VZH917557 WJD917547:WJD917557 WSZ917547:WSZ917557 A983090:A983100 GN983083:GN983093 QJ983083:QJ983093 AAF983083:AAF983093 AKB983083:AKB983093 ATX983083:ATX983093 BDT983083:BDT983093 BNP983083:BNP983093 BXL983083:BXL983093 CHH983083:CHH983093 CRD983083:CRD983093 DAZ983083:DAZ983093 DKV983083:DKV983093 DUR983083:DUR983093 EEN983083:EEN983093 EOJ983083:EOJ983093 EYF983083:EYF983093 FIB983083:FIB983093 FRX983083:FRX983093 GBT983083:GBT983093 GLP983083:GLP983093 GVL983083:GVL983093 HFH983083:HFH983093 HPD983083:HPD983093 HYZ983083:HYZ983093 IIV983083:IIV983093 ISR983083:ISR983093 JCN983083:JCN983093 JMJ983083:JMJ983093 JWF983083:JWF983093 KGB983083:KGB983093 KPX983083:KPX983093 KZT983083:KZT983093 LJP983083:LJP983093 LTL983083:LTL983093 MDH983083:MDH983093 MND983083:MND983093 MWZ983083:MWZ983093 NGV983083:NGV983093 NQR983083:NQR983093 OAN983083:OAN983093 OKJ983083:OKJ983093 OUF983083:OUF983093 PEB983083:PEB983093 PNX983083:PNX983093 PXT983083:PXT983093 QHP983083:QHP983093 QRL983083:QRL983093 RBH983083:RBH983093 RLD983083:RLD983093 RUZ983083:RUZ983093 SEV983083:SEV983093 SOR983083:SOR983093 SYN983083:SYN983093 TIJ983083:TIJ983093 TSF983083:TSF983093 UCB983083:UCB983093 ULX983083:ULX983093 UVT983083:UVT983093 VFP983083:VFP983093 VPL983083:VPL983093 VZH983083:VZH983093 WJD983083:WJD983093" xr:uid="{00000000-0002-0000-0000-000003000000}">
      <formula1>"製品,サービス"</formula1>
    </dataValidation>
    <dataValidation type="list" allowBlank="1" showInputMessage="1" showErrorMessage="1" sqref="K58:K60 GX50:GX53 QT50:QT53 AAP50:AAP53 AKL50:AKL53 AUH50:AUH53 BED50:BED53 BNZ50:BNZ53 BXV50:BXV53 CHR50:CHR53 CRN50:CRN53 DBJ50:DBJ53 DLF50:DLF53 DVB50:DVB53 EEX50:EEX53 EOT50:EOT53 EYP50:EYP53 FIL50:FIL53 FSH50:FSH53 GCD50:GCD53 GLZ50:GLZ53 GVV50:GVV53 HFR50:HFR53 HPN50:HPN53 HZJ50:HZJ53 IJF50:IJF53 ITB50:ITB53 JCX50:JCX53 JMT50:JMT53 JWP50:JWP53 KGL50:KGL53 KQH50:KQH53 LAD50:LAD53 LJZ50:LJZ53 LTV50:LTV53 MDR50:MDR53 MNN50:MNN53 MXJ50:MXJ53 NHF50:NHF53 NRB50:NRB53 OAX50:OAX53 OKT50:OKT53 OUP50:OUP53 PEL50:PEL53 POH50:POH53 PYD50:PYD53 QHZ50:QHZ53 QRV50:QRV53 RBR50:RBR53 RLN50:RLN53 RVJ50:RVJ53 SFF50:SFF53 SPB50:SPB53 SYX50:SYX53 TIT50:TIT53 TSP50:TSP53 UCL50:UCL53 UMH50:UMH53 UWD50:UWD53 VFZ50:VFZ53 VPV50:VPV53 VZR50:VZR53 WJN50:WJN53 WTJ50:WTJ53 K65586:K65596 GX65579:GX65589 QT65579:QT65589 AAP65579:AAP65589 AKL65579:AKL65589 AUH65579:AUH65589 BED65579:BED65589 BNZ65579:BNZ65589 BXV65579:BXV65589 CHR65579:CHR65589 CRN65579:CRN65589 DBJ65579:DBJ65589 DLF65579:DLF65589 DVB65579:DVB65589 EEX65579:EEX65589 EOT65579:EOT65589 EYP65579:EYP65589 FIL65579:FIL65589 FSH65579:FSH65589 GCD65579:GCD65589 GLZ65579:GLZ65589 GVV65579:GVV65589 HFR65579:HFR65589 HPN65579:HPN65589 HZJ65579:HZJ65589 IJF65579:IJF65589 ITB65579:ITB65589 JCX65579:JCX65589 JMT65579:JMT65589 JWP65579:JWP65589 KGL65579:KGL65589 KQH65579:KQH65589 LAD65579:LAD65589 LJZ65579:LJZ65589 LTV65579:LTV65589 MDR65579:MDR65589 MNN65579:MNN65589 MXJ65579:MXJ65589 NHF65579:NHF65589 NRB65579:NRB65589 OAX65579:OAX65589 OKT65579:OKT65589 OUP65579:OUP65589 PEL65579:PEL65589 POH65579:POH65589 PYD65579:PYD65589 QHZ65579:QHZ65589 QRV65579:QRV65589 RBR65579:RBR65589 RLN65579:RLN65589 RVJ65579:RVJ65589 SFF65579:SFF65589 SPB65579:SPB65589 SYX65579:SYX65589 TIT65579:TIT65589 TSP65579:TSP65589 UCL65579:UCL65589 UMH65579:UMH65589 UWD65579:UWD65589 VFZ65579:VFZ65589 VPV65579:VPV65589 VZR65579:VZR65589 WJN65579:WJN65589 WTJ65579:WTJ65589 K131122:K131132 GX131115:GX131125 QT131115:QT131125 AAP131115:AAP131125 AKL131115:AKL131125 AUH131115:AUH131125 BED131115:BED131125 BNZ131115:BNZ131125 BXV131115:BXV131125 CHR131115:CHR131125 CRN131115:CRN131125 DBJ131115:DBJ131125 DLF131115:DLF131125 DVB131115:DVB131125 EEX131115:EEX131125 EOT131115:EOT131125 EYP131115:EYP131125 FIL131115:FIL131125 FSH131115:FSH131125 GCD131115:GCD131125 GLZ131115:GLZ131125 GVV131115:GVV131125 HFR131115:HFR131125 HPN131115:HPN131125 HZJ131115:HZJ131125 IJF131115:IJF131125 ITB131115:ITB131125 JCX131115:JCX131125 JMT131115:JMT131125 JWP131115:JWP131125 KGL131115:KGL131125 KQH131115:KQH131125 LAD131115:LAD131125 LJZ131115:LJZ131125 LTV131115:LTV131125 MDR131115:MDR131125 MNN131115:MNN131125 MXJ131115:MXJ131125 NHF131115:NHF131125 NRB131115:NRB131125 OAX131115:OAX131125 OKT131115:OKT131125 OUP131115:OUP131125 PEL131115:PEL131125 POH131115:POH131125 PYD131115:PYD131125 QHZ131115:QHZ131125 QRV131115:QRV131125 RBR131115:RBR131125 RLN131115:RLN131125 RVJ131115:RVJ131125 SFF131115:SFF131125 SPB131115:SPB131125 SYX131115:SYX131125 TIT131115:TIT131125 TSP131115:TSP131125 UCL131115:UCL131125 UMH131115:UMH131125 UWD131115:UWD131125 VFZ131115:VFZ131125 VPV131115:VPV131125 VZR131115:VZR131125 WJN131115:WJN131125 WTJ131115:WTJ131125 K196658:K196668 GX196651:GX196661 QT196651:QT196661 AAP196651:AAP196661 AKL196651:AKL196661 AUH196651:AUH196661 BED196651:BED196661 BNZ196651:BNZ196661 BXV196651:BXV196661 CHR196651:CHR196661 CRN196651:CRN196661 DBJ196651:DBJ196661 DLF196651:DLF196661 DVB196651:DVB196661 EEX196651:EEX196661 EOT196651:EOT196661 EYP196651:EYP196661 FIL196651:FIL196661 FSH196651:FSH196661 GCD196651:GCD196661 GLZ196651:GLZ196661 GVV196651:GVV196661 HFR196651:HFR196661 HPN196651:HPN196661 HZJ196651:HZJ196661 IJF196651:IJF196661 ITB196651:ITB196661 JCX196651:JCX196661 JMT196651:JMT196661 JWP196651:JWP196661 KGL196651:KGL196661 KQH196651:KQH196661 LAD196651:LAD196661 LJZ196651:LJZ196661 LTV196651:LTV196661 MDR196651:MDR196661 MNN196651:MNN196661 MXJ196651:MXJ196661 NHF196651:NHF196661 NRB196651:NRB196661 OAX196651:OAX196661 OKT196651:OKT196661 OUP196651:OUP196661 PEL196651:PEL196661 POH196651:POH196661 PYD196651:PYD196661 QHZ196651:QHZ196661 QRV196651:QRV196661 RBR196651:RBR196661 RLN196651:RLN196661 RVJ196651:RVJ196661 SFF196651:SFF196661 SPB196651:SPB196661 SYX196651:SYX196661 TIT196651:TIT196661 TSP196651:TSP196661 UCL196651:UCL196661 UMH196651:UMH196661 UWD196651:UWD196661 VFZ196651:VFZ196661 VPV196651:VPV196661 VZR196651:VZR196661 WJN196651:WJN196661 WTJ196651:WTJ196661 K262194:K262204 GX262187:GX262197 QT262187:QT262197 AAP262187:AAP262197 AKL262187:AKL262197 AUH262187:AUH262197 BED262187:BED262197 BNZ262187:BNZ262197 BXV262187:BXV262197 CHR262187:CHR262197 CRN262187:CRN262197 DBJ262187:DBJ262197 DLF262187:DLF262197 DVB262187:DVB262197 EEX262187:EEX262197 EOT262187:EOT262197 EYP262187:EYP262197 FIL262187:FIL262197 FSH262187:FSH262197 GCD262187:GCD262197 GLZ262187:GLZ262197 GVV262187:GVV262197 HFR262187:HFR262197 HPN262187:HPN262197 HZJ262187:HZJ262197 IJF262187:IJF262197 ITB262187:ITB262197 JCX262187:JCX262197 JMT262187:JMT262197 JWP262187:JWP262197 KGL262187:KGL262197 KQH262187:KQH262197 LAD262187:LAD262197 LJZ262187:LJZ262197 LTV262187:LTV262197 MDR262187:MDR262197 MNN262187:MNN262197 MXJ262187:MXJ262197 NHF262187:NHF262197 NRB262187:NRB262197 OAX262187:OAX262197 OKT262187:OKT262197 OUP262187:OUP262197 PEL262187:PEL262197 POH262187:POH262197 PYD262187:PYD262197 QHZ262187:QHZ262197 QRV262187:QRV262197 RBR262187:RBR262197 RLN262187:RLN262197 RVJ262187:RVJ262197 SFF262187:SFF262197 SPB262187:SPB262197 SYX262187:SYX262197 TIT262187:TIT262197 TSP262187:TSP262197 UCL262187:UCL262197 UMH262187:UMH262197 UWD262187:UWD262197 VFZ262187:VFZ262197 VPV262187:VPV262197 VZR262187:VZR262197 WJN262187:WJN262197 WTJ262187:WTJ262197 K327730:K327740 GX327723:GX327733 QT327723:QT327733 AAP327723:AAP327733 AKL327723:AKL327733 AUH327723:AUH327733 BED327723:BED327733 BNZ327723:BNZ327733 BXV327723:BXV327733 CHR327723:CHR327733 CRN327723:CRN327733 DBJ327723:DBJ327733 DLF327723:DLF327733 DVB327723:DVB327733 EEX327723:EEX327733 EOT327723:EOT327733 EYP327723:EYP327733 FIL327723:FIL327733 FSH327723:FSH327733 GCD327723:GCD327733 GLZ327723:GLZ327733 GVV327723:GVV327733 HFR327723:HFR327733 HPN327723:HPN327733 HZJ327723:HZJ327733 IJF327723:IJF327733 ITB327723:ITB327733 JCX327723:JCX327733 JMT327723:JMT327733 JWP327723:JWP327733 KGL327723:KGL327733 KQH327723:KQH327733 LAD327723:LAD327733 LJZ327723:LJZ327733 LTV327723:LTV327733 MDR327723:MDR327733 MNN327723:MNN327733 MXJ327723:MXJ327733 NHF327723:NHF327733 NRB327723:NRB327733 OAX327723:OAX327733 OKT327723:OKT327733 OUP327723:OUP327733 PEL327723:PEL327733 POH327723:POH327733 PYD327723:PYD327733 QHZ327723:QHZ327733 QRV327723:QRV327733 RBR327723:RBR327733 RLN327723:RLN327733 RVJ327723:RVJ327733 SFF327723:SFF327733 SPB327723:SPB327733 SYX327723:SYX327733 TIT327723:TIT327733 TSP327723:TSP327733 UCL327723:UCL327733 UMH327723:UMH327733 UWD327723:UWD327733 VFZ327723:VFZ327733 VPV327723:VPV327733 VZR327723:VZR327733 WJN327723:WJN327733 WTJ327723:WTJ327733 K393266:K393276 GX393259:GX393269 QT393259:QT393269 AAP393259:AAP393269 AKL393259:AKL393269 AUH393259:AUH393269 BED393259:BED393269 BNZ393259:BNZ393269 BXV393259:BXV393269 CHR393259:CHR393269 CRN393259:CRN393269 DBJ393259:DBJ393269 DLF393259:DLF393269 DVB393259:DVB393269 EEX393259:EEX393269 EOT393259:EOT393269 EYP393259:EYP393269 FIL393259:FIL393269 FSH393259:FSH393269 GCD393259:GCD393269 GLZ393259:GLZ393269 GVV393259:GVV393269 HFR393259:HFR393269 HPN393259:HPN393269 HZJ393259:HZJ393269 IJF393259:IJF393269 ITB393259:ITB393269 JCX393259:JCX393269 JMT393259:JMT393269 JWP393259:JWP393269 KGL393259:KGL393269 KQH393259:KQH393269 LAD393259:LAD393269 LJZ393259:LJZ393269 LTV393259:LTV393269 MDR393259:MDR393269 MNN393259:MNN393269 MXJ393259:MXJ393269 NHF393259:NHF393269 NRB393259:NRB393269 OAX393259:OAX393269 OKT393259:OKT393269 OUP393259:OUP393269 PEL393259:PEL393269 POH393259:POH393269 PYD393259:PYD393269 QHZ393259:QHZ393269 QRV393259:QRV393269 RBR393259:RBR393269 RLN393259:RLN393269 RVJ393259:RVJ393269 SFF393259:SFF393269 SPB393259:SPB393269 SYX393259:SYX393269 TIT393259:TIT393269 TSP393259:TSP393269 UCL393259:UCL393269 UMH393259:UMH393269 UWD393259:UWD393269 VFZ393259:VFZ393269 VPV393259:VPV393269 VZR393259:VZR393269 WJN393259:WJN393269 WTJ393259:WTJ393269 K458802:K458812 GX458795:GX458805 QT458795:QT458805 AAP458795:AAP458805 AKL458795:AKL458805 AUH458795:AUH458805 BED458795:BED458805 BNZ458795:BNZ458805 BXV458795:BXV458805 CHR458795:CHR458805 CRN458795:CRN458805 DBJ458795:DBJ458805 DLF458795:DLF458805 DVB458795:DVB458805 EEX458795:EEX458805 EOT458795:EOT458805 EYP458795:EYP458805 FIL458795:FIL458805 FSH458795:FSH458805 GCD458795:GCD458805 GLZ458795:GLZ458805 GVV458795:GVV458805 HFR458795:HFR458805 HPN458795:HPN458805 HZJ458795:HZJ458805 IJF458795:IJF458805 ITB458795:ITB458805 JCX458795:JCX458805 JMT458795:JMT458805 JWP458795:JWP458805 KGL458795:KGL458805 KQH458795:KQH458805 LAD458795:LAD458805 LJZ458795:LJZ458805 LTV458795:LTV458805 MDR458795:MDR458805 MNN458795:MNN458805 MXJ458795:MXJ458805 NHF458795:NHF458805 NRB458795:NRB458805 OAX458795:OAX458805 OKT458795:OKT458805 OUP458795:OUP458805 PEL458795:PEL458805 POH458795:POH458805 PYD458795:PYD458805 QHZ458795:QHZ458805 QRV458795:QRV458805 RBR458795:RBR458805 RLN458795:RLN458805 RVJ458795:RVJ458805 SFF458795:SFF458805 SPB458795:SPB458805 SYX458795:SYX458805 TIT458795:TIT458805 TSP458795:TSP458805 UCL458795:UCL458805 UMH458795:UMH458805 UWD458795:UWD458805 VFZ458795:VFZ458805 VPV458795:VPV458805 VZR458795:VZR458805 WJN458795:WJN458805 WTJ458795:WTJ458805 K524338:K524348 GX524331:GX524341 QT524331:QT524341 AAP524331:AAP524341 AKL524331:AKL524341 AUH524331:AUH524341 BED524331:BED524341 BNZ524331:BNZ524341 BXV524331:BXV524341 CHR524331:CHR524341 CRN524331:CRN524341 DBJ524331:DBJ524341 DLF524331:DLF524341 DVB524331:DVB524341 EEX524331:EEX524341 EOT524331:EOT524341 EYP524331:EYP524341 FIL524331:FIL524341 FSH524331:FSH524341 GCD524331:GCD524341 GLZ524331:GLZ524341 GVV524331:GVV524341 HFR524331:HFR524341 HPN524331:HPN524341 HZJ524331:HZJ524341 IJF524331:IJF524341 ITB524331:ITB524341 JCX524331:JCX524341 JMT524331:JMT524341 JWP524331:JWP524341 KGL524331:KGL524341 KQH524331:KQH524341 LAD524331:LAD524341 LJZ524331:LJZ524341 LTV524331:LTV524341 MDR524331:MDR524341 MNN524331:MNN524341 MXJ524331:MXJ524341 NHF524331:NHF524341 NRB524331:NRB524341 OAX524331:OAX524341 OKT524331:OKT524341 OUP524331:OUP524341 PEL524331:PEL524341 POH524331:POH524341 PYD524331:PYD524341 QHZ524331:QHZ524341 QRV524331:QRV524341 RBR524331:RBR524341 RLN524331:RLN524341 RVJ524331:RVJ524341 SFF524331:SFF524341 SPB524331:SPB524341 SYX524331:SYX524341 TIT524331:TIT524341 TSP524331:TSP524341 UCL524331:UCL524341 UMH524331:UMH524341 UWD524331:UWD524341 VFZ524331:VFZ524341 VPV524331:VPV524341 VZR524331:VZR524341 WJN524331:WJN524341 WTJ524331:WTJ524341 K589874:K589884 GX589867:GX589877 QT589867:QT589877 AAP589867:AAP589877 AKL589867:AKL589877 AUH589867:AUH589877 BED589867:BED589877 BNZ589867:BNZ589877 BXV589867:BXV589877 CHR589867:CHR589877 CRN589867:CRN589877 DBJ589867:DBJ589877 DLF589867:DLF589877 DVB589867:DVB589877 EEX589867:EEX589877 EOT589867:EOT589877 EYP589867:EYP589877 FIL589867:FIL589877 FSH589867:FSH589877 GCD589867:GCD589877 GLZ589867:GLZ589877 GVV589867:GVV589877 HFR589867:HFR589877 HPN589867:HPN589877 HZJ589867:HZJ589877 IJF589867:IJF589877 ITB589867:ITB589877 JCX589867:JCX589877 JMT589867:JMT589877 JWP589867:JWP589877 KGL589867:KGL589877 KQH589867:KQH589877 LAD589867:LAD589877 LJZ589867:LJZ589877 LTV589867:LTV589877 MDR589867:MDR589877 MNN589867:MNN589877 MXJ589867:MXJ589877 NHF589867:NHF589877 NRB589867:NRB589877 OAX589867:OAX589877 OKT589867:OKT589877 OUP589867:OUP589877 PEL589867:PEL589877 POH589867:POH589877 PYD589867:PYD589877 QHZ589867:QHZ589877 QRV589867:QRV589877 RBR589867:RBR589877 RLN589867:RLN589877 RVJ589867:RVJ589877 SFF589867:SFF589877 SPB589867:SPB589877 SYX589867:SYX589877 TIT589867:TIT589877 TSP589867:TSP589877 UCL589867:UCL589877 UMH589867:UMH589877 UWD589867:UWD589877 VFZ589867:VFZ589877 VPV589867:VPV589877 VZR589867:VZR589877 WJN589867:WJN589877 WTJ589867:WTJ589877 K655410:K655420 GX655403:GX655413 QT655403:QT655413 AAP655403:AAP655413 AKL655403:AKL655413 AUH655403:AUH655413 BED655403:BED655413 BNZ655403:BNZ655413 BXV655403:BXV655413 CHR655403:CHR655413 CRN655403:CRN655413 DBJ655403:DBJ655413 DLF655403:DLF655413 DVB655403:DVB655413 EEX655403:EEX655413 EOT655403:EOT655413 EYP655403:EYP655413 FIL655403:FIL655413 FSH655403:FSH655413 GCD655403:GCD655413 GLZ655403:GLZ655413 GVV655403:GVV655413 HFR655403:HFR655413 HPN655403:HPN655413 HZJ655403:HZJ655413 IJF655403:IJF655413 ITB655403:ITB655413 JCX655403:JCX655413 JMT655403:JMT655413 JWP655403:JWP655413 KGL655403:KGL655413 KQH655403:KQH655413 LAD655403:LAD655413 LJZ655403:LJZ655413 LTV655403:LTV655413 MDR655403:MDR655413 MNN655403:MNN655413 MXJ655403:MXJ655413 NHF655403:NHF655413 NRB655403:NRB655413 OAX655403:OAX655413 OKT655403:OKT655413 OUP655403:OUP655413 PEL655403:PEL655413 POH655403:POH655413 PYD655403:PYD655413 QHZ655403:QHZ655413 QRV655403:QRV655413 RBR655403:RBR655413 RLN655403:RLN655413 RVJ655403:RVJ655413 SFF655403:SFF655413 SPB655403:SPB655413 SYX655403:SYX655413 TIT655403:TIT655413 TSP655403:TSP655413 UCL655403:UCL655413 UMH655403:UMH655413 UWD655403:UWD655413 VFZ655403:VFZ655413 VPV655403:VPV655413 VZR655403:VZR655413 WJN655403:WJN655413 WTJ655403:WTJ655413 K720946:K720956 GX720939:GX720949 QT720939:QT720949 AAP720939:AAP720949 AKL720939:AKL720949 AUH720939:AUH720949 BED720939:BED720949 BNZ720939:BNZ720949 BXV720939:BXV720949 CHR720939:CHR720949 CRN720939:CRN720949 DBJ720939:DBJ720949 DLF720939:DLF720949 DVB720939:DVB720949 EEX720939:EEX720949 EOT720939:EOT720949 EYP720939:EYP720949 FIL720939:FIL720949 FSH720939:FSH720949 GCD720939:GCD720949 GLZ720939:GLZ720949 GVV720939:GVV720949 HFR720939:HFR720949 HPN720939:HPN720949 HZJ720939:HZJ720949 IJF720939:IJF720949 ITB720939:ITB720949 JCX720939:JCX720949 JMT720939:JMT720949 JWP720939:JWP720949 KGL720939:KGL720949 KQH720939:KQH720949 LAD720939:LAD720949 LJZ720939:LJZ720949 LTV720939:LTV720949 MDR720939:MDR720949 MNN720939:MNN720949 MXJ720939:MXJ720949 NHF720939:NHF720949 NRB720939:NRB720949 OAX720939:OAX720949 OKT720939:OKT720949 OUP720939:OUP720949 PEL720939:PEL720949 POH720939:POH720949 PYD720939:PYD720949 QHZ720939:QHZ720949 QRV720939:QRV720949 RBR720939:RBR720949 RLN720939:RLN720949 RVJ720939:RVJ720949 SFF720939:SFF720949 SPB720939:SPB720949 SYX720939:SYX720949 TIT720939:TIT720949 TSP720939:TSP720949 UCL720939:UCL720949 UMH720939:UMH720949 UWD720939:UWD720949 VFZ720939:VFZ720949 VPV720939:VPV720949 VZR720939:VZR720949 WJN720939:WJN720949 WTJ720939:WTJ720949 K786482:K786492 GX786475:GX786485 QT786475:QT786485 AAP786475:AAP786485 AKL786475:AKL786485 AUH786475:AUH786485 BED786475:BED786485 BNZ786475:BNZ786485 BXV786475:BXV786485 CHR786475:CHR786485 CRN786475:CRN786485 DBJ786475:DBJ786485 DLF786475:DLF786485 DVB786475:DVB786485 EEX786475:EEX786485 EOT786475:EOT786485 EYP786475:EYP786485 FIL786475:FIL786485 FSH786475:FSH786485 GCD786475:GCD786485 GLZ786475:GLZ786485 GVV786475:GVV786485 HFR786475:HFR786485 HPN786475:HPN786485 HZJ786475:HZJ786485 IJF786475:IJF786485 ITB786475:ITB786485 JCX786475:JCX786485 JMT786475:JMT786485 JWP786475:JWP786485 KGL786475:KGL786485 KQH786475:KQH786485 LAD786475:LAD786485 LJZ786475:LJZ786485 LTV786475:LTV786485 MDR786475:MDR786485 MNN786475:MNN786485 MXJ786475:MXJ786485 NHF786475:NHF786485 NRB786475:NRB786485 OAX786475:OAX786485 OKT786475:OKT786485 OUP786475:OUP786485 PEL786475:PEL786485 POH786475:POH786485 PYD786475:PYD786485 QHZ786475:QHZ786485 QRV786475:QRV786485 RBR786475:RBR786485 RLN786475:RLN786485 RVJ786475:RVJ786485 SFF786475:SFF786485 SPB786475:SPB786485 SYX786475:SYX786485 TIT786475:TIT786485 TSP786475:TSP786485 UCL786475:UCL786485 UMH786475:UMH786485 UWD786475:UWD786485 VFZ786475:VFZ786485 VPV786475:VPV786485 VZR786475:VZR786485 WJN786475:WJN786485 WTJ786475:WTJ786485 K852018:K852028 GX852011:GX852021 QT852011:QT852021 AAP852011:AAP852021 AKL852011:AKL852021 AUH852011:AUH852021 BED852011:BED852021 BNZ852011:BNZ852021 BXV852011:BXV852021 CHR852011:CHR852021 CRN852011:CRN852021 DBJ852011:DBJ852021 DLF852011:DLF852021 DVB852011:DVB852021 EEX852011:EEX852021 EOT852011:EOT852021 EYP852011:EYP852021 FIL852011:FIL852021 FSH852011:FSH852021 GCD852011:GCD852021 GLZ852011:GLZ852021 GVV852011:GVV852021 HFR852011:HFR852021 HPN852011:HPN852021 HZJ852011:HZJ852021 IJF852011:IJF852021 ITB852011:ITB852021 JCX852011:JCX852021 JMT852011:JMT852021 JWP852011:JWP852021 KGL852011:KGL852021 KQH852011:KQH852021 LAD852011:LAD852021 LJZ852011:LJZ852021 LTV852011:LTV852021 MDR852011:MDR852021 MNN852011:MNN852021 MXJ852011:MXJ852021 NHF852011:NHF852021 NRB852011:NRB852021 OAX852011:OAX852021 OKT852011:OKT852021 OUP852011:OUP852021 PEL852011:PEL852021 POH852011:POH852021 PYD852011:PYD852021 QHZ852011:QHZ852021 QRV852011:QRV852021 RBR852011:RBR852021 RLN852011:RLN852021 RVJ852011:RVJ852021 SFF852011:SFF852021 SPB852011:SPB852021 SYX852011:SYX852021 TIT852011:TIT852021 TSP852011:TSP852021 UCL852011:UCL852021 UMH852011:UMH852021 UWD852011:UWD852021 VFZ852011:VFZ852021 VPV852011:VPV852021 VZR852011:VZR852021 WJN852011:WJN852021 WTJ852011:WTJ852021 K917554:K917564 GX917547:GX917557 QT917547:QT917557 AAP917547:AAP917557 AKL917547:AKL917557 AUH917547:AUH917557 BED917547:BED917557 BNZ917547:BNZ917557 BXV917547:BXV917557 CHR917547:CHR917557 CRN917547:CRN917557 DBJ917547:DBJ917557 DLF917547:DLF917557 DVB917547:DVB917557 EEX917547:EEX917557 EOT917547:EOT917557 EYP917547:EYP917557 FIL917547:FIL917557 FSH917547:FSH917557 GCD917547:GCD917557 GLZ917547:GLZ917557 GVV917547:GVV917557 HFR917547:HFR917557 HPN917547:HPN917557 HZJ917547:HZJ917557 IJF917547:IJF917557 ITB917547:ITB917557 JCX917547:JCX917557 JMT917547:JMT917557 JWP917547:JWP917557 KGL917547:KGL917557 KQH917547:KQH917557 LAD917547:LAD917557 LJZ917547:LJZ917557 LTV917547:LTV917557 MDR917547:MDR917557 MNN917547:MNN917557 MXJ917547:MXJ917557 NHF917547:NHF917557 NRB917547:NRB917557 OAX917547:OAX917557 OKT917547:OKT917557 OUP917547:OUP917557 PEL917547:PEL917557 POH917547:POH917557 PYD917547:PYD917557 QHZ917547:QHZ917557 QRV917547:QRV917557 RBR917547:RBR917557 RLN917547:RLN917557 RVJ917547:RVJ917557 SFF917547:SFF917557 SPB917547:SPB917557 SYX917547:SYX917557 TIT917547:TIT917557 TSP917547:TSP917557 UCL917547:UCL917557 UMH917547:UMH917557 UWD917547:UWD917557 VFZ917547:VFZ917557 VPV917547:VPV917557 VZR917547:VZR917557 WJN917547:WJN917557 WTJ917547:WTJ917557 K983090:K983100 GX983083:GX983093 QT983083:QT983093 AAP983083:AAP983093 AKL983083:AKL983093 AUH983083:AUH983093 BED983083:BED983093 BNZ983083:BNZ983093 BXV983083:BXV983093 CHR983083:CHR983093 CRN983083:CRN983093 DBJ983083:DBJ983093 DLF983083:DLF983093 DVB983083:DVB983093 EEX983083:EEX983093 EOT983083:EOT983093 EYP983083:EYP983093 FIL983083:FIL983093 FSH983083:FSH983093 GCD983083:GCD983093 GLZ983083:GLZ983093 GVV983083:GVV983093 HFR983083:HFR983093 HPN983083:HPN983093 HZJ983083:HZJ983093 IJF983083:IJF983093 ITB983083:ITB983093 JCX983083:JCX983093 JMT983083:JMT983093 JWP983083:JWP983093 KGL983083:KGL983093 KQH983083:KQH983093 LAD983083:LAD983093 LJZ983083:LJZ983093 LTV983083:LTV983093 MDR983083:MDR983093 MNN983083:MNN983093 MXJ983083:MXJ983093 NHF983083:NHF983093 NRB983083:NRB983093 OAX983083:OAX983093 OKT983083:OKT983093 OUP983083:OUP983093 PEL983083:PEL983093 POH983083:POH983093 PYD983083:PYD983093 QHZ983083:QHZ983093 QRV983083:QRV983093 RBR983083:RBR983093 RLN983083:RLN983093 RVJ983083:RVJ983093 SFF983083:SFF983093 SPB983083:SPB983093 SYX983083:SYX983093 TIT983083:TIT983093 TSP983083:TSP983093 UCL983083:UCL983093 UMH983083:UMH983093 UWD983083:UWD983093 VFZ983083:VFZ983093 VPV983083:VPV983093 VZR983083:VZR983093 WJN983083:WJN983093 WTJ983083:WTJ983093" xr:uid="{00000000-0002-0000-0000-000004000000}">
      <formula1>"○"</formula1>
    </dataValidation>
  </dataValidations>
  <hyperlinks>
    <hyperlink ref="I7" r:id="rId1" xr:uid="{98B85226-7201-4121-A99F-F8DE6D4F1C03}"/>
  </hyperlinks>
  <printOptions horizontalCentered="1"/>
  <pageMargins left="0.39370078740157483" right="0.39370078740157483" top="0.39370078740157483" bottom="0.19685039370078741" header="0.31496062992125984" footer="0.31496062992125984"/>
  <pageSetup paperSize="9" scale="58" orientation="portrait" r:id="rId2"/>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5000000}">
          <x14:formula1>
            <xm:f>【入力しないでください】プルダウン選択肢!$B$3:$B$5</xm:f>
          </x14:formula1>
          <xm:sqref>B21:C22 A13</xm:sqref>
        </x14:dataValidation>
        <x14:dataValidation type="list" allowBlank="1" showInputMessage="1" showErrorMessage="1" xr:uid="{00000000-0002-0000-0000-000007000000}">
          <x14:formula1>
            <xm:f>【入力しないでください】プルダウン選択肢!$D$3:$D$4</xm:f>
          </x14:formula1>
          <xm:sqref>H21:I21</xm:sqref>
        </x14:dataValidation>
        <x14:dataValidation type="list" allowBlank="1" showInputMessage="1" showErrorMessage="1" xr:uid="{00000000-0002-0000-0000-000008000000}">
          <x14:formula1>
            <xm:f>【入力しないでください】プルダウン選択肢!$E$3:$E$6</xm:f>
          </x14:formula1>
          <xm:sqref>J21:K21</xm:sqref>
        </x14:dataValidation>
        <x14:dataValidation type="list" allowBlank="1" showInputMessage="1" showErrorMessage="1" xr:uid="{00000000-0002-0000-0000-000009000000}">
          <x14:formula1>
            <xm:f>【入力しないでください】プルダウン選択肢!$F$3:$F$14</xm:f>
          </x14:formula1>
          <xm:sqref>L21:M21</xm:sqref>
        </x14:dataValidation>
        <x14:dataValidation type="list" allowBlank="1" showInputMessage="1" showErrorMessage="1" xr:uid="{00000000-0002-0000-0000-00000A000000}">
          <x14:formula1>
            <xm:f>【入力しないでください】プルダウン選択肢!$G$3</xm:f>
          </x14:formula1>
          <xm:sqref>G37:J38 B47:B48 B42:B43 G29:I32 J29 J31:J32</xm:sqref>
        </x14:dataValidation>
        <x14:dataValidation type="list" allowBlank="1" showInputMessage="1" showErrorMessage="1" xr:uid="{00000000-0002-0000-0000-00000B000000}">
          <x14:formula1>
            <xm:f>【入力しないでください】プルダウン選択肢!$H$3:$H$4</xm:f>
          </x14:formula1>
          <xm:sqref>A58:A60</xm:sqref>
        </x14:dataValidation>
        <x14:dataValidation type="list" allowBlank="1" showInputMessage="1" showErrorMessage="1" xr:uid="{00000000-0002-0000-0000-00000C000000}">
          <x14:formula1>
            <xm:f>【入力しないでください】プルダウン選択肢!$I$3:$I$27</xm:f>
          </x14:formula1>
          <xm:sqref>B58:D60</xm:sqref>
        </x14:dataValidation>
        <x14:dataValidation type="list" allowBlank="1" showInputMessage="1" showErrorMessage="1" xr:uid="{0516C746-E9B8-4AD1-89B5-9D3E1F4B4CA8}">
          <x14:formula1>
            <xm:f>【入力しないでください】プルダウン選択肢!$C$3:$C$14</xm:f>
          </x14:formula1>
          <xm:sqref>E14</xm:sqref>
        </x14:dataValidation>
        <x14:dataValidation type="list" allowBlank="1" showInputMessage="1" showErrorMessage="1" xr:uid="{00000000-0002-0000-0000-000006000000}">
          <x14:formula1>
            <xm:f>【入力しないでください】プルダウン選択肢!$A$3:$A$4</xm:f>
          </x14:formula1>
          <xm:sqref>C5:F5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9A05-86E8-446A-9DD8-A7ECBEAABE7E}">
  <sheetPr>
    <pageSetUpPr fitToPage="1"/>
  </sheetPr>
  <dimension ref="A1:Q60"/>
  <sheetViews>
    <sheetView showGridLines="0" view="pageBreakPreview" topLeftCell="A55" zoomScale="110" zoomScaleNormal="100" zoomScaleSheetLayoutView="110" workbookViewId="0">
      <selection activeCell="F52" sqref="F52:G52"/>
    </sheetView>
  </sheetViews>
  <sheetFormatPr defaultColWidth="8.83203125" defaultRowHeight="13"/>
  <cols>
    <col min="1" max="1" width="12.4140625" style="1" customWidth="1"/>
    <col min="2" max="2" width="3.33203125" style="1" customWidth="1"/>
    <col min="3" max="3" width="13.33203125" style="1" customWidth="1"/>
    <col min="4" max="4" width="3.33203125" style="1" customWidth="1"/>
    <col min="5" max="5" width="12.83203125" style="1" customWidth="1"/>
    <col min="6" max="6" width="3.33203125" style="1" customWidth="1"/>
    <col min="7" max="7" width="12.75" style="1" customWidth="1"/>
    <col min="8" max="8" width="6.33203125" style="1" customWidth="1"/>
    <col min="9" max="9" width="13.25" style="1" customWidth="1"/>
    <col min="10" max="10" width="3.33203125" style="1" customWidth="1"/>
    <col min="11" max="11" width="12" style="1" customWidth="1"/>
    <col min="12" max="12" width="3.58203125" style="1" customWidth="1"/>
    <col min="13" max="13" width="11" style="1" customWidth="1"/>
    <col min="14" max="14" width="7.08203125" style="1" customWidth="1"/>
    <col min="15" max="195" width="8.83203125" style="1"/>
    <col min="196" max="196" width="12.33203125" style="1" customWidth="1"/>
    <col min="197" max="197" width="3.33203125" style="1" customWidth="1"/>
    <col min="198" max="198" width="10.58203125" style="1" customWidth="1"/>
    <col min="199" max="199" width="3.33203125" style="1" customWidth="1"/>
    <col min="200" max="200" width="10.58203125" style="1" customWidth="1"/>
    <col min="201" max="201" width="3.33203125" style="1" customWidth="1"/>
    <col min="202" max="202" width="11.58203125" style="1" customWidth="1"/>
    <col min="203" max="203" width="3.33203125" style="1" customWidth="1"/>
    <col min="204" max="204" width="12.58203125" style="1" customWidth="1"/>
    <col min="205" max="205" width="3.33203125" style="1" customWidth="1"/>
    <col min="206" max="206" width="10" style="1" bestFit="1" customWidth="1"/>
    <col min="207" max="207" width="2.75" style="1" customWidth="1"/>
    <col min="208" max="208" width="8.33203125" style="1" customWidth="1"/>
    <col min="209" max="221" width="8.83203125" style="1"/>
    <col min="222" max="222" width="4.5" style="1" customWidth="1"/>
    <col min="223" max="223" width="31.5" style="1" bestFit="1" customWidth="1"/>
    <col min="224" max="224" width="8.83203125" style="1"/>
    <col min="225" max="225" width="3.5" style="1" bestFit="1" customWidth="1"/>
    <col min="226" max="226" width="9.5" style="1" bestFit="1" customWidth="1"/>
    <col min="227" max="227" width="8.83203125" style="1"/>
    <col min="228" max="228" width="3.5" style="1" bestFit="1" customWidth="1"/>
    <col min="229" max="229" width="16.08203125" style="1" bestFit="1" customWidth="1"/>
    <col min="230" max="230" width="8.83203125" style="1"/>
    <col min="231" max="231" width="3.33203125" style="1" bestFit="1" customWidth="1"/>
    <col min="232" max="234" width="8.83203125" style="1"/>
    <col min="235" max="235" width="19.08203125" style="1" bestFit="1" customWidth="1"/>
    <col min="236" max="451" width="8.83203125" style="1"/>
    <col min="452" max="452" width="12.33203125" style="1" customWidth="1"/>
    <col min="453" max="453" width="3.33203125" style="1" customWidth="1"/>
    <col min="454" max="454" width="10.58203125" style="1" customWidth="1"/>
    <col min="455" max="455" width="3.33203125" style="1" customWidth="1"/>
    <col min="456" max="456" width="10.58203125" style="1" customWidth="1"/>
    <col min="457" max="457" width="3.33203125" style="1" customWidth="1"/>
    <col min="458" max="458" width="11.58203125" style="1" customWidth="1"/>
    <col min="459" max="459" width="3.33203125" style="1" customWidth="1"/>
    <col min="460" max="460" width="12.58203125" style="1" customWidth="1"/>
    <col min="461" max="461" width="3.33203125" style="1" customWidth="1"/>
    <col min="462" max="462" width="10" style="1" bestFit="1" customWidth="1"/>
    <col min="463" max="463" width="2.75" style="1" customWidth="1"/>
    <col min="464" max="464" width="8.33203125" style="1" customWidth="1"/>
    <col min="465" max="477" width="8.83203125" style="1"/>
    <col min="478" max="478" width="4.5" style="1" customWidth="1"/>
    <col min="479" max="479" width="31.5" style="1" bestFit="1" customWidth="1"/>
    <col min="480" max="480" width="8.83203125" style="1"/>
    <col min="481" max="481" width="3.5" style="1" bestFit="1" customWidth="1"/>
    <col min="482" max="482" width="9.5" style="1" bestFit="1" customWidth="1"/>
    <col min="483" max="483" width="8.83203125" style="1"/>
    <col min="484" max="484" width="3.5" style="1" bestFit="1" customWidth="1"/>
    <col min="485" max="485" width="16.08203125" style="1" bestFit="1" customWidth="1"/>
    <col min="486" max="486" width="8.83203125" style="1"/>
    <col min="487" max="487" width="3.33203125" style="1" bestFit="1" customWidth="1"/>
    <col min="488" max="490" width="8.83203125" style="1"/>
    <col min="491" max="491" width="19.08203125" style="1" bestFit="1" customWidth="1"/>
    <col min="492" max="707" width="8.83203125" style="1"/>
    <col min="708" max="708" width="12.33203125" style="1" customWidth="1"/>
    <col min="709" max="709" width="3.33203125" style="1" customWidth="1"/>
    <col min="710" max="710" width="10.58203125" style="1" customWidth="1"/>
    <col min="711" max="711" width="3.33203125" style="1" customWidth="1"/>
    <col min="712" max="712" width="10.58203125" style="1" customWidth="1"/>
    <col min="713" max="713" width="3.33203125" style="1" customWidth="1"/>
    <col min="714" max="714" width="11.58203125" style="1" customWidth="1"/>
    <col min="715" max="715" width="3.33203125" style="1" customWidth="1"/>
    <col min="716" max="716" width="12.58203125" style="1" customWidth="1"/>
    <col min="717" max="717" width="3.33203125" style="1" customWidth="1"/>
    <col min="718" max="718" width="10" style="1" bestFit="1" customWidth="1"/>
    <col min="719" max="719" width="2.75" style="1" customWidth="1"/>
    <col min="720" max="720" width="8.33203125" style="1" customWidth="1"/>
    <col min="721" max="733" width="8.83203125" style="1"/>
    <col min="734" max="734" width="4.5" style="1" customWidth="1"/>
    <col min="735" max="735" width="31.5" style="1" bestFit="1" customWidth="1"/>
    <col min="736" max="736" width="8.83203125" style="1"/>
    <col min="737" max="737" width="3.5" style="1" bestFit="1" customWidth="1"/>
    <col min="738" max="738" width="9.5" style="1" bestFit="1" customWidth="1"/>
    <col min="739" max="739" width="8.83203125" style="1"/>
    <col min="740" max="740" width="3.5" style="1" bestFit="1" customWidth="1"/>
    <col min="741" max="741" width="16.08203125" style="1" bestFit="1" customWidth="1"/>
    <col min="742" max="742" width="8.83203125" style="1"/>
    <col min="743" max="743" width="3.33203125" style="1" bestFit="1" customWidth="1"/>
    <col min="744" max="746" width="8.83203125" style="1"/>
    <col min="747" max="747" width="19.08203125" style="1" bestFit="1" customWidth="1"/>
    <col min="748" max="963" width="8.83203125" style="1"/>
    <col min="964" max="964" width="12.33203125" style="1" customWidth="1"/>
    <col min="965" max="965" width="3.33203125" style="1" customWidth="1"/>
    <col min="966" max="966" width="10.58203125" style="1" customWidth="1"/>
    <col min="967" max="967" width="3.33203125" style="1" customWidth="1"/>
    <col min="968" max="968" width="10.58203125" style="1" customWidth="1"/>
    <col min="969" max="969" width="3.33203125" style="1" customWidth="1"/>
    <col min="970" max="970" width="11.58203125" style="1" customWidth="1"/>
    <col min="971" max="971" width="3.33203125" style="1" customWidth="1"/>
    <col min="972" max="972" width="12.58203125" style="1" customWidth="1"/>
    <col min="973" max="973" width="3.33203125" style="1" customWidth="1"/>
    <col min="974" max="974" width="10" style="1" bestFit="1" customWidth="1"/>
    <col min="975" max="975" width="2.75" style="1" customWidth="1"/>
    <col min="976" max="976" width="8.33203125" style="1" customWidth="1"/>
    <col min="977" max="989" width="8.83203125" style="1"/>
    <col min="990" max="990" width="4.5" style="1" customWidth="1"/>
    <col min="991" max="991" width="31.5" style="1" bestFit="1" customWidth="1"/>
    <col min="992" max="992" width="8.83203125" style="1"/>
    <col min="993" max="993" width="3.5" style="1" bestFit="1" customWidth="1"/>
    <col min="994" max="994" width="9.5" style="1" bestFit="1" customWidth="1"/>
    <col min="995" max="995" width="8.83203125" style="1"/>
    <col min="996" max="996" width="3.5" style="1" bestFit="1" customWidth="1"/>
    <col min="997" max="997" width="16.08203125" style="1" bestFit="1" customWidth="1"/>
    <col min="998" max="998" width="8.83203125" style="1"/>
    <col min="999" max="999" width="3.33203125" style="1" bestFit="1" customWidth="1"/>
    <col min="1000" max="1002" width="8.83203125" style="1"/>
    <col min="1003" max="1003" width="19.08203125" style="1" bestFit="1" customWidth="1"/>
    <col min="1004" max="1219" width="8.83203125" style="1"/>
    <col min="1220" max="1220" width="12.33203125" style="1" customWidth="1"/>
    <col min="1221" max="1221" width="3.33203125" style="1" customWidth="1"/>
    <col min="1222" max="1222" width="10.58203125" style="1" customWidth="1"/>
    <col min="1223" max="1223" width="3.33203125" style="1" customWidth="1"/>
    <col min="1224" max="1224" width="10.58203125" style="1" customWidth="1"/>
    <col min="1225" max="1225" width="3.33203125" style="1" customWidth="1"/>
    <col min="1226" max="1226" width="11.58203125" style="1" customWidth="1"/>
    <col min="1227" max="1227" width="3.33203125" style="1" customWidth="1"/>
    <col min="1228" max="1228" width="12.58203125" style="1" customWidth="1"/>
    <col min="1229" max="1229" width="3.33203125" style="1" customWidth="1"/>
    <col min="1230" max="1230" width="10" style="1" bestFit="1" customWidth="1"/>
    <col min="1231" max="1231" width="2.75" style="1" customWidth="1"/>
    <col min="1232" max="1232" width="8.33203125" style="1" customWidth="1"/>
    <col min="1233" max="1245" width="8.83203125" style="1"/>
    <col min="1246" max="1246" width="4.5" style="1" customWidth="1"/>
    <col min="1247" max="1247" width="31.5" style="1" bestFit="1" customWidth="1"/>
    <col min="1248" max="1248" width="8.83203125" style="1"/>
    <col min="1249" max="1249" width="3.5" style="1" bestFit="1" customWidth="1"/>
    <col min="1250" max="1250" width="9.5" style="1" bestFit="1" customWidth="1"/>
    <col min="1251" max="1251" width="8.83203125" style="1"/>
    <col min="1252" max="1252" width="3.5" style="1" bestFit="1" customWidth="1"/>
    <col min="1253" max="1253" width="16.08203125" style="1" bestFit="1" customWidth="1"/>
    <col min="1254" max="1254" width="8.83203125" style="1"/>
    <col min="1255" max="1255" width="3.33203125" style="1" bestFit="1" customWidth="1"/>
    <col min="1256" max="1258" width="8.83203125" style="1"/>
    <col min="1259" max="1259" width="19.08203125" style="1" bestFit="1" customWidth="1"/>
    <col min="1260" max="1475" width="8.83203125" style="1"/>
    <col min="1476" max="1476" width="12.33203125" style="1" customWidth="1"/>
    <col min="1477" max="1477" width="3.33203125" style="1" customWidth="1"/>
    <col min="1478" max="1478" width="10.58203125" style="1" customWidth="1"/>
    <col min="1479" max="1479" width="3.33203125" style="1" customWidth="1"/>
    <col min="1480" max="1480" width="10.58203125" style="1" customWidth="1"/>
    <col min="1481" max="1481" width="3.33203125" style="1" customWidth="1"/>
    <col min="1482" max="1482" width="11.58203125" style="1" customWidth="1"/>
    <col min="1483" max="1483" width="3.33203125" style="1" customWidth="1"/>
    <col min="1484" max="1484" width="12.58203125" style="1" customWidth="1"/>
    <col min="1485" max="1485" width="3.33203125" style="1" customWidth="1"/>
    <col min="1486" max="1486" width="10" style="1" bestFit="1" customWidth="1"/>
    <col min="1487" max="1487" width="2.75" style="1" customWidth="1"/>
    <col min="1488" max="1488" width="8.33203125" style="1" customWidth="1"/>
    <col min="1489" max="1501" width="8.83203125" style="1"/>
    <col min="1502" max="1502" width="4.5" style="1" customWidth="1"/>
    <col min="1503" max="1503" width="31.5" style="1" bestFit="1" customWidth="1"/>
    <col min="1504" max="1504" width="8.83203125" style="1"/>
    <col min="1505" max="1505" width="3.5" style="1" bestFit="1" customWidth="1"/>
    <col min="1506" max="1506" width="9.5" style="1" bestFit="1" customWidth="1"/>
    <col min="1507" max="1507" width="8.83203125" style="1"/>
    <col min="1508" max="1508" width="3.5" style="1" bestFit="1" customWidth="1"/>
    <col min="1509" max="1509" width="16.08203125" style="1" bestFit="1" customWidth="1"/>
    <col min="1510" max="1510" width="8.83203125" style="1"/>
    <col min="1511" max="1511" width="3.33203125" style="1" bestFit="1" customWidth="1"/>
    <col min="1512" max="1514" width="8.83203125" style="1"/>
    <col min="1515" max="1515" width="19.08203125" style="1" bestFit="1" customWidth="1"/>
    <col min="1516" max="1731" width="8.83203125" style="1"/>
    <col min="1732" max="1732" width="12.33203125" style="1" customWidth="1"/>
    <col min="1733" max="1733" width="3.33203125" style="1" customWidth="1"/>
    <col min="1734" max="1734" width="10.58203125" style="1" customWidth="1"/>
    <col min="1735" max="1735" width="3.33203125" style="1" customWidth="1"/>
    <col min="1736" max="1736" width="10.58203125" style="1" customWidth="1"/>
    <col min="1737" max="1737" width="3.33203125" style="1" customWidth="1"/>
    <col min="1738" max="1738" width="11.58203125" style="1" customWidth="1"/>
    <col min="1739" max="1739" width="3.33203125" style="1" customWidth="1"/>
    <col min="1740" max="1740" width="12.58203125" style="1" customWidth="1"/>
    <col min="1741" max="1741" width="3.33203125" style="1" customWidth="1"/>
    <col min="1742" max="1742" width="10" style="1" bestFit="1" customWidth="1"/>
    <col min="1743" max="1743" width="2.75" style="1" customWidth="1"/>
    <col min="1744" max="1744" width="8.33203125" style="1" customWidth="1"/>
    <col min="1745" max="1757" width="8.83203125" style="1"/>
    <col min="1758" max="1758" width="4.5" style="1" customWidth="1"/>
    <col min="1759" max="1759" width="31.5" style="1" bestFit="1" customWidth="1"/>
    <col min="1760" max="1760" width="8.83203125" style="1"/>
    <col min="1761" max="1761" width="3.5" style="1" bestFit="1" customWidth="1"/>
    <col min="1762" max="1762" width="9.5" style="1" bestFit="1" customWidth="1"/>
    <col min="1763" max="1763" width="8.83203125" style="1"/>
    <col min="1764" max="1764" width="3.5" style="1" bestFit="1" customWidth="1"/>
    <col min="1765" max="1765" width="16.08203125" style="1" bestFit="1" customWidth="1"/>
    <col min="1766" max="1766" width="8.83203125" style="1"/>
    <col min="1767" max="1767" width="3.33203125" style="1" bestFit="1" customWidth="1"/>
    <col min="1768" max="1770" width="8.83203125" style="1"/>
    <col min="1771" max="1771" width="19.08203125" style="1" bestFit="1" customWidth="1"/>
    <col min="1772" max="1987" width="8.83203125" style="1"/>
    <col min="1988" max="1988" width="12.33203125" style="1" customWidth="1"/>
    <col min="1989" max="1989" width="3.33203125" style="1" customWidth="1"/>
    <col min="1990" max="1990" width="10.58203125" style="1" customWidth="1"/>
    <col min="1991" max="1991" width="3.33203125" style="1" customWidth="1"/>
    <col min="1992" max="1992" width="10.58203125" style="1" customWidth="1"/>
    <col min="1993" max="1993" width="3.33203125" style="1" customWidth="1"/>
    <col min="1994" max="1994" width="11.58203125" style="1" customWidth="1"/>
    <col min="1995" max="1995" width="3.33203125" style="1" customWidth="1"/>
    <col min="1996" max="1996" width="12.58203125" style="1" customWidth="1"/>
    <col min="1997" max="1997" width="3.33203125" style="1" customWidth="1"/>
    <col min="1998" max="1998" width="10" style="1" bestFit="1" customWidth="1"/>
    <col min="1999" max="1999" width="2.75" style="1" customWidth="1"/>
    <col min="2000" max="2000" width="8.33203125" style="1" customWidth="1"/>
    <col min="2001" max="2013" width="8.83203125" style="1"/>
    <col min="2014" max="2014" width="4.5" style="1" customWidth="1"/>
    <col min="2015" max="2015" width="31.5" style="1" bestFit="1" customWidth="1"/>
    <col min="2016" max="2016" width="8.83203125" style="1"/>
    <col min="2017" max="2017" width="3.5" style="1" bestFit="1" customWidth="1"/>
    <col min="2018" max="2018" width="9.5" style="1" bestFit="1" customWidth="1"/>
    <col min="2019" max="2019" width="8.83203125" style="1"/>
    <col min="2020" max="2020" width="3.5" style="1" bestFit="1" customWidth="1"/>
    <col min="2021" max="2021" width="16.08203125" style="1" bestFit="1" customWidth="1"/>
    <col min="2022" max="2022" width="8.83203125" style="1"/>
    <col min="2023" max="2023" width="3.33203125" style="1" bestFit="1" customWidth="1"/>
    <col min="2024" max="2026" width="8.83203125" style="1"/>
    <col min="2027" max="2027" width="19.08203125" style="1" bestFit="1" customWidth="1"/>
    <col min="2028" max="2243" width="8.83203125" style="1"/>
    <col min="2244" max="2244" width="12.33203125" style="1" customWidth="1"/>
    <col min="2245" max="2245" width="3.33203125" style="1" customWidth="1"/>
    <col min="2246" max="2246" width="10.58203125" style="1" customWidth="1"/>
    <col min="2247" max="2247" width="3.33203125" style="1" customWidth="1"/>
    <col min="2248" max="2248" width="10.58203125" style="1" customWidth="1"/>
    <col min="2249" max="2249" width="3.33203125" style="1" customWidth="1"/>
    <col min="2250" max="2250" width="11.58203125" style="1" customWidth="1"/>
    <col min="2251" max="2251" width="3.33203125" style="1" customWidth="1"/>
    <col min="2252" max="2252" width="12.58203125" style="1" customWidth="1"/>
    <col min="2253" max="2253" width="3.33203125" style="1" customWidth="1"/>
    <col min="2254" max="2254" width="10" style="1" bestFit="1" customWidth="1"/>
    <col min="2255" max="2255" width="2.75" style="1" customWidth="1"/>
    <col min="2256" max="2256" width="8.33203125" style="1" customWidth="1"/>
    <col min="2257" max="2269" width="8.83203125" style="1"/>
    <col min="2270" max="2270" width="4.5" style="1" customWidth="1"/>
    <col min="2271" max="2271" width="31.5" style="1" bestFit="1" customWidth="1"/>
    <col min="2272" max="2272" width="8.83203125" style="1"/>
    <col min="2273" max="2273" width="3.5" style="1" bestFit="1" customWidth="1"/>
    <col min="2274" max="2274" width="9.5" style="1" bestFit="1" customWidth="1"/>
    <col min="2275" max="2275" width="8.83203125" style="1"/>
    <col min="2276" max="2276" width="3.5" style="1" bestFit="1" customWidth="1"/>
    <col min="2277" max="2277" width="16.08203125" style="1" bestFit="1" customWidth="1"/>
    <col min="2278" max="2278" width="8.83203125" style="1"/>
    <col min="2279" max="2279" width="3.33203125" style="1" bestFit="1" customWidth="1"/>
    <col min="2280" max="2282" width="8.83203125" style="1"/>
    <col min="2283" max="2283" width="19.08203125" style="1" bestFit="1" customWidth="1"/>
    <col min="2284" max="2499" width="8.83203125" style="1"/>
    <col min="2500" max="2500" width="12.33203125" style="1" customWidth="1"/>
    <col min="2501" max="2501" width="3.33203125" style="1" customWidth="1"/>
    <col min="2502" max="2502" width="10.58203125" style="1" customWidth="1"/>
    <col min="2503" max="2503" width="3.33203125" style="1" customWidth="1"/>
    <col min="2504" max="2504" width="10.58203125" style="1" customWidth="1"/>
    <col min="2505" max="2505" width="3.33203125" style="1" customWidth="1"/>
    <col min="2506" max="2506" width="11.58203125" style="1" customWidth="1"/>
    <col min="2507" max="2507" width="3.33203125" style="1" customWidth="1"/>
    <col min="2508" max="2508" width="12.58203125" style="1" customWidth="1"/>
    <col min="2509" max="2509" width="3.33203125" style="1" customWidth="1"/>
    <col min="2510" max="2510" width="10" style="1" bestFit="1" customWidth="1"/>
    <col min="2511" max="2511" width="2.75" style="1" customWidth="1"/>
    <col min="2512" max="2512" width="8.33203125" style="1" customWidth="1"/>
    <col min="2513" max="2525" width="8.83203125" style="1"/>
    <col min="2526" max="2526" width="4.5" style="1" customWidth="1"/>
    <col min="2527" max="2527" width="31.5" style="1" bestFit="1" customWidth="1"/>
    <col min="2528" max="2528" width="8.83203125" style="1"/>
    <col min="2529" max="2529" width="3.5" style="1" bestFit="1" customWidth="1"/>
    <col min="2530" max="2530" width="9.5" style="1" bestFit="1" customWidth="1"/>
    <col min="2531" max="2531" width="8.83203125" style="1"/>
    <col min="2532" max="2532" width="3.5" style="1" bestFit="1" customWidth="1"/>
    <col min="2533" max="2533" width="16.08203125" style="1" bestFit="1" customWidth="1"/>
    <col min="2534" max="2534" width="8.83203125" style="1"/>
    <col min="2535" max="2535" width="3.33203125" style="1" bestFit="1" customWidth="1"/>
    <col min="2536" max="2538" width="8.83203125" style="1"/>
    <col min="2539" max="2539" width="19.08203125" style="1" bestFit="1" customWidth="1"/>
    <col min="2540" max="2755" width="8.83203125" style="1"/>
    <col min="2756" max="2756" width="12.33203125" style="1" customWidth="1"/>
    <col min="2757" max="2757" width="3.33203125" style="1" customWidth="1"/>
    <col min="2758" max="2758" width="10.58203125" style="1" customWidth="1"/>
    <col min="2759" max="2759" width="3.33203125" style="1" customWidth="1"/>
    <col min="2760" max="2760" width="10.58203125" style="1" customWidth="1"/>
    <col min="2761" max="2761" width="3.33203125" style="1" customWidth="1"/>
    <col min="2762" max="2762" width="11.58203125" style="1" customWidth="1"/>
    <col min="2763" max="2763" width="3.33203125" style="1" customWidth="1"/>
    <col min="2764" max="2764" width="12.58203125" style="1" customWidth="1"/>
    <col min="2765" max="2765" width="3.33203125" style="1" customWidth="1"/>
    <col min="2766" max="2766" width="10" style="1" bestFit="1" customWidth="1"/>
    <col min="2767" max="2767" width="2.75" style="1" customWidth="1"/>
    <col min="2768" max="2768" width="8.33203125" style="1" customWidth="1"/>
    <col min="2769" max="2781" width="8.83203125" style="1"/>
    <col min="2782" max="2782" width="4.5" style="1" customWidth="1"/>
    <col min="2783" max="2783" width="31.5" style="1" bestFit="1" customWidth="1"/>
    <col min="2784" max="2784" width="8.83203125" style="1"/>
    <col min="2785" max="2785" width="3.5" style="1" bestFit="1" customWidth="1"/>
    <col min="2786" max="2786" width="9.5" style="1" bestFit="1" customWidth="1"/>
    <col min="2787" max="2787" width="8.83203125" style="1"/>
    <col min="2788" max="2788" width="3.5" style="1" bestFit="1" customWidth="1"/>
    <col min="2789" max="2789" width="16.08203125" style="1" bestFit="1" customWidth="1"/>
    <col min="2790" max="2790" width="8.83203125" style="1"/>
    <col min="2791" max="2791" width="3.33203125" style="1" bestFit="1" customWidth="1"/>
    <col min="2792" max="2794" width="8.83203125" style="1"/>
    <col min="2795" max="2795" width="19.08203125" style="1" bestFit="1" customWidth="1"/>
    <col min="2796" max="3011" width="8.83203125" style="1"/>
    <col min="3012" max="3012" width="12.33203125" style="1" customWidth="1"/>
    <col min="3013" max="3013" width="3.33203125" style="1" customWidth="1"/>
    <col min="3014" max="3014" width="10.58203125" style="1" customWidth="1"/>
    <col min="3015" max="3015" width="3.33203125" style="1" customWidth="1"/>
    <col min="3016" max="3016" width="10.58203125" style="1" customWidth="1"/>
    <col min="3017" max="3017" width="3.33203125" style="1" customWidth="1"/>
    <col min="3018" max="3018" width="11.58203125" style="1" customWidth="1"/>
    <col min="3019" max="3019" width="3.33203125" style="1" customWidth="1"/>
    <col min="3020" max="3020" width="12.58203125" style="1" customWidth="1"/>
    <col min="3021" max="3021" width="3.33203125" style="1" customWidth="1"/>
    <col min="3022" max="3022" width="10" style="1" bestFit="1" customWidth="1"/>
    <col min="3023" max="3023" width="2.75" style="1" customWidth="1"/>
    <col min="3024" max="3024" width="8.33203125" style="1" customWidth="1"/>
    <col min="3025" max="3037" width="8.83203125" style="1"/>
    <col min="3038" max="3038" width="4.5" style="1" customWidth="1"/>
    <col min="3039" max="3039" width="31.5" style="1" bestFit="1" customWidth="1"/>
    <col min="3040" max="3040" width="8.83203125" style="1"/>
    <col min="3041" max="3041" width="3.5" style="1" bestFit="1" customWidth="1"/>
    <col min="3042" max="3042" width="9.5" style="1" bestFit="1" customWidth="1"/>
    <col min="3043" max="3043" width="8.83203125" style="1"/>
    <col min="3044" max="3044" width="3.5" style="1" bestFit="1" customWidth="1"/>
    <col min="3045" max="3045" width="16.08203125" style="1" bestFit="1" customWidth="1"/>
    <col min="3046" max="3046" width="8.83203125" style="1"/>
    <col min="3047" max="3047" width="3.33203125" style="1" bestFit="1" customWidth="1"/>
    <col min="3048" max="3050" width="8.83203125" style="1"/>
    <col min="3051" max="3051" width="19.08203125" style="1" bestFit="1" customWidth="1"/>
    <col min="3052" max="3267" width="8.83203125" style="1"/>
    <col min="3268" max="3268" width="12.33203125" style="1" customWidth="1"/>
    <col min="3269" max="3269" width="3.33203125" style="1" customWidth="1"/>
    <col min="3270" max="3270" width="10.58203125" style="1" customWidth="1"/>
    <col min="3271" max="3271" width="3.33203125" style="1" customWidth="1"/>
    <col min="3272" max="3272" width="10.58203125" style="1" customWidth="1"/>
    <col min="3273" max="3273" width="3.33203125" style="1" customWidth="1"/>
    <col min="3274" max="3274" width="11.58203125" style="1" customWidth="1"/>
    <col min="3275" max="3275" width="3.33203125" style="1" customWidth="1"/>
    <col min="3276" max="3276" width="12.58203125" style="1" customWidth="1"/>
    <col min="3277" max="3277" width="3.33203125" style="1" customWidth="1"/>
    <col min="3278" max="3278" width="10" style="1" bestFit="1" customWidth="1"/>
    <col min="3279" max="3279" width="2.75" style="1" customWidth="1"/>
    <col min="3280" max="3280" width="8.33203125" style="1" customWidth="1"/>
    <col min="3281" max="3293" width="8.83203125" style="1"/>
    <col min="3294" max="3294" width="4.5" style="1" customWidth="1"/>
    <col min="3295" max="3295" width="31.5" style="1" bestFit="1" customWidth="1"/>
    <col min="3296" max="3296" width="8.83203125" style="1"/>
    <col min="3297" max="3297" width="3.5" style="1" bestFit="1" customWidth="1"/>
    <col min="3298" max="3298" width="9.5" style="1" bestFit="1" customWidth="1"/>
    <col min="3299" max="3299" width="8.83203125" style="1"/>
    <col min="3300" max="3300" width="3.5" style="1" bestFit="1" customWidth="1"/>
    <col min="3301" max="3301" width="16.08203125" style="1" bestFit="1" customWidth="1"/>
    <col min="3302" max="3302" width="8.83203125" style="1"/>
    <col min="3303" max="3303" width="3.33203125" style="1" bestFit="1" customWidth="1"/>
    <col min="3304" max="3306" width="8.83203125" style="1"/>
    <col min="3307" max="3307" width="19.08203125" style="1" bestFit="1" customWidth="1"/>
    <col min="3308" max="3523" width="8.83203125" style="1"/>
    <col min="3524" max="3524" width="12.33203125" style="1" customWidth="1"/>
    <col min="3525" max="3525" width="3.33203125" style="1" customWidth="1"/>
    <col min="3526" max="3526" width="10.58203125" style="1" customWidth="1"/>
    <col min="3527" max="3527" width="3.33203125" style="1" customWidth="1"/>
    <col min="3528" max="3528" width="10.58203125" style="1" customWidth="1"/>
    <col min="3529" max="3529" width="3.33203125" style="1" customWidth="1"/>
    <col min="3530" max="3530" width="11.58203125" style="1" customWidth="1"/>
    <col min="3531" max="3531" width="3.33203125" style="1" customWidth="1"/>
    <col min="3532" max="3532" width="12.58203125" style="1" customWidth="1"/>
    <col min="3533" max="3533" width="3.33203125" style="1" customWidth="1"/>
    <col min="3534" max="3534" width="10" style="1" bestFit="1" customWidth="1"/>
    <col min="3535" max="3535" width="2.75" style="1" customWidth="1"/>
    <col min="3536" max="3536" width="8.33203125" style="1" customWidth="1"/>
    <col min="3537" max="3549" width="8.83203125" style="1"/>
    <col min="3550" max="3550" width="4.5" style="1" customWidth="1"/>
    <col min="3551" max="3551" width="31.5" style="1" bestFit="1" customWidth="1"/>
    <col min="3552" max="3552" width="8.83203125" style="1"/>
    <col min="3553" max="3553" width="3.5" style="1" bestFit="1" customWidth="1"/>
    <col min="3554" max="3554" width="9.5" style="1" bestFit="1" customWidth="1"/>
    <col min="3555" max="3555" width="8.83203125" style="1"/>
    <col min="3556" max="3556" width="3.5" style="1" bestFit="1" customWidth="1"/>
    <col min="3557" max="3557" width="16.08203125" style="1" bestFit="1" customWidth="1"/>
    <col min="3558" max="3558" width="8.83203125" style="1"/>
    <col min="3559" max="3559" width="3.33203125" style="1" bestFit="1" customWidth="1"/>
    <col min="3560" max="3562" width="8.83203125" style="1"/>
    <col min="3563" max="3563" width="19.08203125" style="1" bestFit="1" customWidth="1"/>
    <col min="3564" max="3779" width="8.83203125" style="1"/>
    <col min="3780" max="3780" width="12.33203125" style="1" customWidth="1"/>
    <col min="3781" max="3781" width="3.33203125" style="1" customWidth="1"/>
    <col min="3782" max="3782" width="10.58203125" style="1" customWidth="1"/>
    <col min="3783" max="3783" width="3.33203125" style="1" customWidth="1"/>
    <col min="3784" max="3784" width="10.58203125" style="1" customWidth="1"/>
    <col min="3785" max="3785" width="3.33203125" style="1" customWidth="1"/>
    <col min="3786" max="3786" width="11.58203125" style="1" customWidth="1"/>
    <col min="3787" max="3787" width="3.33203125" style="1" customWidth="1"/>
    <col min="3788" max="3788" width="12.58203125" style="1" customWidth="1"/>
    <col min="3789" max="3789" width="3.33203125" style="1" customWidth="1"/>
    <col min="3790" max="3790" width="10" style="1" bestFit="1" customWidth="1"/>
    <col min="3791" max="3791" width="2.75" style="1" customWidth="1"/>
    <col min="3792" max="3792" width="8.33203125" style="1" customWidth="1"/>
    <col min="3793" max="3805" width="8.83203125" style="1"/>
    <col min="3806" max="3806" width="4.5" style="1" customWidth="1"/>
    <col min="3807" max="3807" width="31.5" style="1" bestFit="1" customWidth="1"/>
    <col min="3808" max="3808" width="8.83203125" style="1"/>
    <col min="3809" max="3809" width="3.5" style="1" bestFit="1" customWidth="1"/>
    <col min="3810" max="3810" width="9.5" style="1" bestFit="1" customWidth="1"/>
    <col min="3811" max="3811" width="8.83203125" style="1"/>
    <col min="3812" max="3812" width="3.5" style="1" bestFit="1" customWidth="1"/>
    <col min="3813" max="3813" width="16.08203125" style="1" bestFit="1" customWidth="1"/>
    <col min="3814" max="3814" width="8.83203125" style="1"/>
    <col min="3815" max="3815" width="3.33203125" style="1" bestFit="1" customWidth="1"/>
    <col min="3816" max="3818" width="8.83203125" style="1"/>
    <col min="3819" max="3819" width="19.08203125" style="1" bestFit="1" customWidth="1"/>
    <col min="3820" max="4035" width="8.83203125" style="1"/>
    <col min="4036" max="4036" width="12.33203125" style="1" customWidth="1"/>
    <col min="4037" max="4037" width="3.33203125" style="1" customWidth="1"/>
    <col min="4038" max="4038" width="10.58203125" style="1" customWidth="1"/>
    <col min="4039" max="4039" width="3.33203125" style="1" customWidth="1"/>
    <col min="4040" max="4040" width="10.58203125" style="1" customWidth="1"/>
    <col min="4041" max="4041" width="3.33203125" style="1" customWidth="1"/>
    <col min="4042" max="4042" width="11.58203125" style="1" customWidth="1"/>
    <col min="4043" max="4043" width="3.33203125" style="1" customWidth="1"/>
    <col min="4044" max="4044" width="12.58203125" style="1" customWidth="1"/>
    <col min="4045" max="4045" width="3.33203125" style="1" customWidth="1"/>
    <col min="4046" max="4046" width="10" style="1" bestFit="1" customWidth="1"/>
    <col min="4047" max="4047" width="2.75" style="1" customWidth="1"/>
    <col min="4048" max="4048" width="8.33203125" style="1" customWidth="1"/>
    <col min="4049" max="4061" width="8.83203125" style="1"/>
    <col min="4062" max="4062" width="4.5" style="1" customWidth="1"/>
    <col min="4063" max="4063" width="31.5" style="1" bestFit="1" customWidth="1"/>
    <col min="4064" max="4064" width="8.83203125" style="1"/>
    <col min="4065" max="4065" width="3.5" style="1" bestFit="1" customWidth="1"/>
    <col min="4066" max="4066" width="9.5" style="1" bestFit="1" customWidth="1"/>
    <col min="4067" max="4067" width="8.83203125" style="1"/>
    <col min="4068" max="4068" width="3.5" style="1" bestFit="1" customWidth="1"/>
    <col min="4069" max="4069" width="16.08203125" style="1" bestFit="1" customWidth="1"/>
    <col min="4070" max="4070" width="8.83203125" style="1"/>
    <col min="4071" max="4071" width="3.33203125" style="1" bestFit="1" customWidth="1"/>
    <col min="4072" max="4074" width="8.83203125" style="1"/>
    <col min="4075" max="4075" width="19.08203125" style="1" bestFit="1" customWidth="1"/>
    <col min="4076" max="4291" width="8.83203125" style="1"/>
    <col min="4292" max="4292" width="12.33203125" style="1" customWidth="1"/>
    <col min="4293" max="4293" width="3.33203125" style="1" customWidth="1"/>
    <col min="4294" max="4294" width="10.58203125" style="1" customWidth="1"/>
    <col min="4295" max="4295" width="3.33203125" style="1" customWidth="1"/>
    <col min="4296" max="4296" width="10.58203125" style="1" customWidth="1"/>
    <col min="4297" max="4297" width="3.33203125" style="1" customWidth="1"/>
    <col min="4298" max="4298" width="11.58203125" style="1" customWidth="1"/>
    <col min="4299" max="4299" width="3.33203125" style="1" customWidth="1"/>
    <col min="4300" max="4300" width="12.58203125" style="1" customWidth="1"/>
    <col min="4301" max="4301" width="3.33203125" style="1" customWidth="1"/>
    <col min="4302" max="4302" width="10" style="1" bestFit="1" customWidth="1"/>
    <col min="4303" max="4303" width="2.75" style="1" customWidth="1"/>
    <col min="4304" max="4304" width="8.33203125" style="1" customWidth="1"/>
    <col min="4305" max="4317" width="8.83203125" style="1"/>
    <col min="4318" max="4318" width="4.5" style="1" customWidth="1"/>
    <col min="4319" max="4319" width="31.5" style="1" bestFit="1" customWidth="1"/>
    <col min="4320" max="4320" width="8.83203125" style="1"/>
    <col min="4321" max="4321" width="3.5" style="1" bestFit="1" customWidth="1"/>
    <col min="4322" max="4322" width="9.5" style="1" bestFit="1" customWidth="1"/>
    <col min="4323" max="4323" width="8.83203125" style="1"/>
    <col min="4324" max="4324" width="3.5" style="1" bestFit="1" customWidth="1"/>
    <col min="4325" max="4325" width="16.08203125" style="1" bestFit="1" customWidth="1"/>
    <col min="4326" max="4326" width="8.83203125" style="1"/>
    <col min="4327" max="4327" width="3.33203125" style="1" bestFit="1" customWidth="1"/>
    <col min="4328" max="4330" width="8.83203125" style="1"/>
    <col min="4331" max="4331" width="19.08203125" style="1" bestFit="1" customWidth="1"/>
    <col min="4332" max="4547" width="8.83203125" style="1"/>
    <col min="4548" max="4548" width="12.33203125" style="1" customWidth="1"/>
    <col min="4549" max="4549" width="3.33203125" style="1" customWidth="1"/>
    <col min="4550" max="4550" width="10.58203125" style="1" customWidth="1"/>
    <col min="4551" max="4551" width="3.33203125" style="1" customWidth="1"/>
    <col min="4552" max="4552" width="10.58203125" style="1" customWidth="1"/>
    <col min="4553" max="4553" width="3.33203125" style="1" customWidth="1"/>
    <col min="4554" max="4554" width="11.58203125" style="1" customWidth="1"/>
    <col min="4555" max="4555" width="3.33203125" style="1" customWidth="1"/>
    <col min="4556" max="4556" width="12.58203125" style="1" customWidth="1"/>
    <col min="4557" max="4557" width="3.33203125" style="1" customWidth="1"/>
    <col min="4558" max="4558" width="10" style="1" bestFit="1" customWidth="1"/>
    <col min="4559" max="4559" width="2.75" style="1" customWidth="1"/>
    <col min="4560" max="4560" width="8.33203125" style="1" customWidth="1"/>
    <col min="4561" max="4573" width="8.83203125" style="1"/>
    <col min="4574" max="4574" width="4.5" style="1" customWidth="1"/>
    <col min="4575" max="4575" width="31.5" style="1" bestFit="1" customWidth="1"/>
    <col min="4576" max="4576" width="8.83203125" style="1"/>
    <col min="4577" max="4577" width="3.5" style="1" bestFit="1" customWidth="1"/>
    <col min="4578" max="4578" width="9.5" style="1" bestFit="1" customWidth="1"/>
    <col min="4579" max="4579" width="8.83203125" style="1"/>
    <col min="4580" max="4580" width="3.5" style="1" bestFit="1" customWidth="1"/>
    <col min="4581" max="4581" width="16.08203125" style="1" bestFit="1" customWidth="1"/>
    <col min="4582" max="4582" width="8.83203125" style="1"/>
    <col min="4583" max="4583" width="3.33203125" style="1" bestFit="1" customWidth="1"/>
    <col min="4584" max="4586" width="8.83203125" style="1"/>
    <col min="4587" max="4587" width="19.08203125" style="1" bestFit="1" customWidth="1"/>
    <col min="4588" max="4803" width="8.83203125" style="1"/>
    <col min="4804" max="4804" width="12.33203125" style="1" customWidth="1"/>
    <col min="4805" max="4805" width="3.33203125" style="1" customWidth="1"/>
    <col min="4806" max="4806" width="10.58203125" style="1" customWidth="1"/>
    <col min="4807" max="4807" width="3.33203125" style="1" customWidth="1"/>
    <col min="4808" max="4808" width="10.58203125" style="1" customWidth="1"/>
    <col min="4809" max="4809" width="3.33203125" style="1" customWidth="1"/>
    <col min="4810" max="4810" width="11.58203125" style="1" customWidth="1"/>
    <col min="4811" max="4811" width="3.33203125" style="1" customWidth="1"/>
    <col min="4812" max="4812" width="12.58203125" style="1" customWidth="1"/>
    <col min="4813" max="4813" width="3.33203125" style="1" customWidth="1"/>
    <col min="4814" max="4814" width="10" style="1" bestFit="1" customWidth="1"/>
    <col min="4815" max="4815" width="2.75" style="1" customWidth="1"/>
    <col min="4816" max="4816" width="8.33203125" style="1" customWidth="1"/>
    <col min="4817" max="4829" width="8.83203125" style="1"/>
    <col min="4830" max="4830" width="4.5" style="1" customWidth="1"/>
    <col min="4831" max="4831" width="31.5" style="1" bestFit="1" customWidth="1"/>
    <col min="4832" max="4832" width="8.83203125" style="1"/>
    <col min="4833" max="4833" width="3.5" style="1" bestFit="1" customWidth="1"/>
    <col min="4834" max="4834" width="9.5" style="1" bestFit="1" customWidth="1"/>
    <col min="4835" max="4835" width="8.83203125" style="1"/>
    <col min="4836" max="4836" width="3.5" style="1" bestFit="1" customWidth="1"/>
    <col min="4837" max="4837" width="16.08203125" style="1" bestFit="1" customWidth="1"/>
    <col min="4838" max="4838" width="8.83203125" style="1"/>
    <col min="4839" max="4839" width="3.33203125" style="1" bestFit="1" customWidth="1"/>
    <col min="4840" max="4842" width="8.83203125" style="1"/>
    <col min="4843" max="4843" width="19.08203125" style="1" bestFit="1" customWidth="1"/>
    <col min="4844" max="5059" width="8.83203125" style="1"/>
    <col min="5060" max="5060" width="12.33203125" style="1" customWidth="1"/>
    <col min="5061" max="5061" width="3.33203125" style="1" customWidth="1"/>
    <col min="5062" max="5062" width="10.58203125" style="1" customWidth="1"/>
    <col min="5063" max="5063" width="3.33203125" style="1" customWidth="1"/>
    <col min="5064" max="5064" width="10.58203125" style="1" customWidth="1"/>
    <col min="5065" max="5065" width="3.33203125" style="1" customWidth="1"/>
    <col min="5066" max="5066" width="11.58203125" style="1" customWidth="1"/>
    <col min="5067" max="5067" width="3.33203125" style="1" customWidth="1"/>
    <col min="5068" max="5068" width="12.58203125" style="1" customWidth="1"/>
    <col min="5069" max="5069" width="3.33203125" style="1" customWidth="1"/>
    <col min="5070" max="5070" width="10" style="1" bestFit="1" customWidth="1"/>
    <col min="5071" max="5071" width="2.75" style="1" customWidth="1"/>
    <col min="5072" max="5072" width="8.33203125" style="1" customWidth="1"/>
    <col min="5073" max="5085" width="8.83203125" style="1"/>
    <col min="5086" max="5086" width="4.5" style="1" customWidth="1"/>
    <col min="5087" max="5087" width="31.5" style="1" bestFit="1" customWidth="1"/>
    <col min="5088" max="5088" width="8.83203125" style="1"/>
    <col min="5089" max="5089" width="3.5" style="1" bestFit="1" customWidth="1"/>
    <col min="5090" max="5090" width="9.5" style="1" bestFit="1" customWidth="1"/>
    <col min="5091" max="5091" width="8.83203125" style="1"/>
    <col min="5092" max="5092" width="3.5" style="1" bestFit="1" customWidth="1"/>
    <col min="5093" max="5093" width="16.08203125" style="1" bestFit="1" customWidth="1"/>
    <col min="5094" max="5094" width="8.83203125" style="1"/>
    <col min="5095" max="5095" width="3.33203125" style="1" bestFit="1" customWidth="1"/>
    <col min="5096" max="5098" width="8.83203125" style="1"/>
    <col min="5099" max="5099" width="19.08203125" style="1" bestFit="1" customWidth="1"/>
    <col min="5100" max="5315" width="8.83203125" style="1"/>
    <col min="5316" max="5316" width="12.33203125" style="1" customWidth="1"/>
    <col min="5317" max="5317" width="3.33203125" style="1" customWidth="1"/>
    <col min="5318" max="5318" width="10.58203125" style="1" customWidth="1"/>
    <col min="5319" max="5319" width="3.33203125" style="1" customWidth="1"/>
    <col min="5320" max="5320" width="10.58203125" style="1" customWidth="1"/>
    <col min="5321" max="5321" width="3.33203125" style="1" customWidth="1"/>
    <col min="5322" max="5322" width="11.58203125" style="1" customWidth="1"/>
    <col min="5323" max="5323" width="3.33203125" style="1" customWidth="1"/>
    <col min="5324" max="5324" width="12.58203125" style="1" customWidth="1"/>
    <col min="5325" max="5325" width="3.33203125" style="1" customWidth="1"/>
    <col min="5326" max="5326" width="10" style="1" bestFit="1" customWidth="1"/>
    <col min="5327" max="5327" width="2.75" style="1" customWidth="1"/>
    <col min="5328" max="5328" width="8.33203125" style="1" customWidth="1"/>
    <col min="5329" max="5341" width="8.83203125" style="1"/>
    <col min="5342" max="5342" width="4.5" style="1" customWidth="1"/>
    <col min="5343" max="5343" width="31.5" style="1" bestFit="1" customWidth="1"/>
    <col min="5344" max="5344" width="8.83203125" style="1"/>
    <col min="5345" max="5345" width="3.5" style="1" bestFit="1" customWidth="1"/>
    <col min="5346" max="5346" width="9.5" style="1" bestFit="1" customWidth="1"/>
    <col min="5347" max="5347" width="8.83203125" style="1"/>
    <col min="5348" max="5348" width="3.5" style="1" bestFit="1" customWidth="1"/>
    <col min="5349" max="5349" width="16.08203125" style="1" bestFit="1" customWidth="1"/>
    <col min="5350" max="5350" width="8.83203125" style="1"/>
    <col min="5351" max="5351" width="3.33203125" style="1" bestFit="1" customWidth="1"/>
    <col min="5352" max="5354" width="8.83203125" style="1"/>
    <col min="5355" max="5355" width="19.08203125" style="1" bestFit="1" customWidth="1"/>
    <col min="5356" max="5571" width="8.83203125" style="1"/>
    <col min="5572" max="5572" width="12.33203125" style="1" customWidth="1"/>
    <col min="5573" max="5573" width="3.33203125" style="1" customWidth="1"/>
    <col min="5574" max="5574" width="10.58203125" style="1" customWidth="1"/>
    <col min="5575" max="5575" width="3.33203125" style="1" customWidth="1"/>
    <col min="5576" max="5576" width="10.58203125" style="1" customWidth="1"/>
    <col min="5577" max="5577" width="3.33203125" style="1" customWidth="1"/>
    <col min="5578" max="5578" width="11.58203125" style="1" customWidth="1"/>
    <col min="5579" max="5579" width="3.33203125" style="1" customWidth="1"/>
    <col min="5580" max="5580" width="12.58203125" style="1" customWidth="1"/>
    <col min="5581" max="5581" width="3.33203125" style="1" customWidth="1"/>
    <col min="5582" max="5582" width="10" style="1" bestFit="1" customWidth="1"/>
    <col min="5583" max="5583" width="2.75" style="1" customWidth="1"/>
    <col min="5584" max="5584" width="8.33203125" style="1" customWidth="1"/>
    <col min="5585" max="5597" width="8.83203125" style="1"/>
    <col min="5598" max="5598" width="4.5" style="1" customWidth="1"/>
    <col min="5599" max="5599" width="31.5" style="1" bestFit="1" customWidth="1"/>
    <col min="5600" max="5600" width="8.83203125" style="1"/>
    <col min="5601" max="5601" width="3.5" style="1" bestFit="1" customWidth="1"/>
    <col min="5602" max="5602" width="9.5" style="1" bestFit="1" customWidth="1"/>
    <col min="5603" max="5603" width="8.83203125" style="1"/>
    <col min="5604" max="5604" width="3.5" style="1" bestFit="1" customWidth="1"/>
    <col min="5605" max="5605" width="16.08203125" style="1" bestFit="1" customWidth="1"/>
    <col min="5606" max="5606" width="8.83203125" style="1"/>
    <col min="5607" max="5607" width="3.33203125" style="1" bestFit="1" customWidth="1"/>
    <col min="5608" max="5610" width="8.83203125" style="1"/>
    <col min="5611" max="5611" width="19.08203125" style="1" bestFit="1" customWidth="1"/>
    <col min="5612" max="5827" width="8.83203125" style="1"/>
    <col min="5828" max="5828" width="12.33203125" style="1" customWidth="1"/>
    <col min="5829" max="5829" width="3.33203125" style="1" customWidth="1"/>
    <col min="5830" max="5830" width="10.58203125" style="1" customWidth="1"/>
    <col min="5831" max="5831" width="3.33203125" style="1" customWidth="1"/>
    <col min="5832" max="5832" width="10.58203125" style="1" customWidth="1"/>
    <col min="5833" max="5833" width="3.33203125" style="1" customWidth="1"/>
    <col min="5834" max="5834" width="11.58203125" style="1" customWidth="1"/>
    <col min="5835" max="5835" width="3.33203125" style="1" customWidth="1"/>
    <col min="5836" max="5836" width="12.58203125" style="1" customWidth="1"/>
    <col min="5837" max="5837" width="3.33203125" style="1" customWidth="1"/>
    <col min="5838" max="5838" width="10" style="1" bestFit="1" customWidth="1"/>
    <col min="5839" max="5839" width="2.75" style="1" customWidth="1"/>
    <col min="5840" max="5840" width="8.33203125" style="1" customWidth="1"/>
    <col min="5841" max="5853" width="8.83203125" style="1"/>
    <col min="5854" max="5854" width="4.5" style="1" customWidth="1"/>
    <col min="5855" max="5855" width="31.5" style="1" bestFit="1" customWidth="1"/>
    <col min="5856" max="5856" width="8.83203125" style="1"/>
    <col min="5857" max="5857" width="3.5" style="1" bestFit="1" customWidth="1"/>
    <col min="5858" max="5858" width="9.5" style="1" bestFit="1" customWidth="1"/>
    <col min="5859" max="5859" width="8.83203125" style="1"/>
    <col min="5860" max="5860" width="3.5" style="1" bestFit="1" customWidth="1"/>
    <col min="5861" max="5861" width="16.08203125" style="1" bestFit="1" customWidth="1"/>
    <col min="5862" max="5862" width="8.83203125" style="1"/>
    <col min="5863" max="5863" width="3.33203125" style="1" bestFit="1" customWidth="1"/>
    <col min="5864" max="5866" width="8.83203125" style="1"/>
    <col min="5867" max="5867" width="19.08203125" style="1" bestFit="1" customWidth="1"/>
    <col min="5868" max="6083" width="8.83203125" style="1"/>
    <col min="6084" max="6084" width="12.33203125" style="1" customWidth="1"/>
    <col min="6085" max="6085" width="3.33203125" style="1" customWidth="1"/>
    <col min="6086" max="6086" width="10.58203125" style="1" customWidth="1"/>
    <col min="6087" max="6087" width="3.33203125" style="1" customWidth="1"/>
    <col min="6088" max="6088" width="10.58203125" style="1" customWidth="1"/>
    <col min="6089" max="6089" width="3.33203125" style="1" customWidth="1"/>
    <col min="6090" max="6090" width="11.58203125" style="1" customWidth="1"/>
    <col min="6091" max="6091" width="3.33203125" style="1" customWidth="1"/>
    <col min="6092" max="6092" width="12.58203125" style="1" customWidth="1"/>
    <col min="6093" max="6093" width="3.33203125" style="1" customWidth="1"/>
    <col min="6094" max="6094" width="10" style="1" bestFit="1" customWidth="1"/>
    <col min="6095" max="6095" width="2.75" style="1" customWidth="1"/>
    <col min="6096" max="6096" width="8.33203125" style="1" customWidth="1"/>
    <col min="6097" max="6109" width="8.83203125" style="1"/>
    <col min="6110" max="6110" width="4.5" style="1" customWidth="1"/>
    <col min="6111" max="6111" width="31.5" style="1" bestFit="1" customWidth="1"/>
    <col min="6112" max="6112" width="8.83203125" style="1"/>
    <col min="6113" max="6113" width="3.5" style="1" bestFit="1" customWidth="1"/>
    <col min="6114" max="6114" width="9.5" style="1" bestFit="1" customWidth="1"/>
    <col min="6115" max="6115" width="8.83203125" style="1"/>
    <col min="6116" max="6116" width="3.5" style="1" bestFit="1" customWidth="1"/>
    <col min="6117" max="6117" width="16.08203125" style="1" bestFit="1" customWidth="1"/>
    <col min="6118" max="6118" width="8.83203125" style="1"/>
    <col min="6119" max="6119" width="3.33203125" style="1" bestFit="1" customWidth="1"/>
    <col min="6120" max="6122" width="8.83203125" style="1"/>
    <col min="6123" max="6123" width="19.08203125" style="1" bestFit="1" customWidth="1"/>
    <col min="6124" max="6339" width="8.83203125" style="1"/>
    <col min="6340" max="6340" width="12.33203125" style="1" customWidth="1"/>
    <col min="6341" max="6341" width="3.33203125" style="1" customWidth="1"/>
    <col min="6342" max="6342" width="10.58203125" style="1" customWidth="1"/>
    <col min="6343" max="6343" width="3.33203125" style="1" customWidth="1"/>
    <col min="6344" max="6344" width="10.58203125" style="1" customWidth="1"/>
    <col min="6345" max="6345" width="3.33203125" style="1" customWidth="1"/>
    <col min="6346" max="6346" width="11.58203125" style="1" customWidth="1"/>
    <col min="6347" max="6347" width="3.33203125" style="1" customWidth="1"/>
    <col min="6348" max="6348" width="12.58203125" style="1" customWidth="1"/>
    <col min="6349" max="6349" width="3.33203125" style="1" customWidth="1"/>
    <col min="6350" max="6350" width="10" style="1" bestFit="1" customWidth="1"/>
    <col min="6351" max="6351" width="2.75" style="1" customWidth="1"/>
    <col min="6352" max="6352" width="8.33203125" style="1" customWidth="1"/>
    <col min="6353" max="6365" width="8.83203125" style="1"/>
    <col min="6366" max="6366" width="4.5" style="1" customWidth="1"/>
    <col min="6367" max="6367" width="31.5" style="1" bestFit="1" customWidth="1"/>
    <col min="6368" max="6368" width="8.83203125" style="1"/>
    <col min="6369" max="6369" width="3.5" style="1" bestFit="1" customWidth="1"/>
    <col min="6370" max="6370" width="9.5" style="1" bestFit="1" customWidth="1"/>
    <col min="6371" max="6371" width="8.83203125" style="1"/>
    <col min="6372" max="6372" width="3.5" style="1" bestFit="1" customWidth="1"/>
    <col min="6373" max="6373" width="16.08203125" style="1" bestFit="1" customWidth="1"/>
    <col min="6374" max="6374" width="8.83203125" style="1"/>
    <col min="6375" max="6375" width="3.33203125" style="1" bestFit="1" customWidth="1"/>
    <col min="6376" max="6378" width="8.83203125" style="1"/>
    <col min="6379" max="6379" width="19.08203125" style="1" bestFit="1" customWidth="1"/>
    <col min="6380" max="6595" width="8.83203125" style="1"/>
    <col min="6596" max="6596" width="12.33203125" style="1" customWidth="1"/>
    <col min="6597" max="6597" width="3.33203125" style="1" customWidth="1"/>
    <col min="6598" max="6598" width="10.58203125" style="1" customWidth="1"/>
    <col min="6599" max="6599" width="3.33203125" style="1" customWidth="1"/>
    <col min="6600" max="6600" width="10.58203125" style="1" customWidth="1"/>
    <col min="6601" max="6601" width="3.33203125" style="1" customWidth="1"/>
    <col min="6602" max="6602" width="11.58203125" style="1" customWidth="1"/>
    <col min="6603" max="6603" width="3.33203125" style="1" customWidth="1"/>
    <col min="6604" max="6604" width="12.58203125" style="1" customWidth="1"/>
    <col min="6605" max="6605" width="3.33203125" style="1" customWidth="1"/>
    <col min="6606" max="6606" width="10" style="1" bestFit="1" customWidth="1"/>
    <col min="6607" max="6607" width="2.75" style="1" customWidth="1"/>
    <col min="6608" max="6608" width="8.33203125" style="1" customWidth="1"/>
    <col min="6609" max="6621" width="8.83203125" style="1"/>
    <col min="6622" max="6622" width="4.5" style="1" customWidth="1"/>
    <col min="6623" max="6623" width="31.5" style="1" bestFit="1" customWidth="1"/>
    <col min="6624" max="6624" width="8.83203125" style="1"/>
    <col min="6625" max="6625" width="3.5" style="1" bestFit="1" customWidth="1"/>
    <col min="6626" max="6626" width="9.5" style="1" bestFit="1" customWidth="1"/>
    <col min="6627" max="6627" width="8.83203125" style="1"/>
    <col min="6628" max="6628" width="3.5" style="1" bestFit="1" customWidth="1"/>
    <col min="6629" max="6629" width="16.08203125" style="1" bestFit="1" customWidth="1"/>
    <col min="6630" max="6630" width="8.83203125" style="1"/>
    <col min="6631" max="6631" width="3.33203125" style="1" bestFit="1" customWidth="1"/>
    <col min="6632" max="6634" width="8.83203125" style="1"/>
    <col min="6635" max="6635" width="19.08203125" style="1" bestFit="1" customWidth="1"/>
    <col min="6636" max="6851" width="8.83203125" style="1"/>
    <col min="6852" max="6852" width="12.33203125" style="1" customWidth="1"/>
    <col min="6853" max="6853" width="3.33203125" style="1" customWidth="1"/>
    <col min="6854" max="6854" width="10.58203125" style="1" customWidth="1"/>
    <col min="6855" max="6855" width="3.33203125" style="1" customWidth="1"/>
    <col min="6856" max="6856" width="10.58203125" style="1" customWidth="1"/>
    <col min="6857" max="6857" width="3.33203125" style="1" customWidth="1"/>
    <col min="6858" max="6858" width="11.58203125" style="1" customWidth="1"/>
    <col min="6859" max="6859" width="3.33203125" style="1" customWidth="1"/>
    <col min="6860" max="6860" width="12.58203125" style="1" customWidth="1"/>
    <col min="6861" max="6861" width="3.33203125" style="1" customWidth="1"/>
    <col min="6862" max="6862" width="10" style="1" bestFit="1" customWidth="1"/>
    <col min="6863" max="6863" width="2.75" style="1" customWidth="1"/>
    <col min="6864" max="6864" width="8.33203125" style="1" customWidth="1"/>
    <col min="6865" max="6877" width="8.83203125" style="1"/>
    <col min="6878" max="6878" width="4.5" style="1" customWidth="1"/>
    <col min="6879" max="6879" width="31.5" style="1" bestFit="1" customWidth="1"/>
    <col min="6880" max="6880" width="8.83203125" style="1"/>
    <col min="6881" max="6881" width="3.5" style="1" bestFit="1" customWidth="1"/>
    <col min="6882" max="6882" width="9.5" style="1" bestFit="1" customWidth="1"/>
    <col min="6883" max="6883" width="8.83203125" style="1"/>
    <col min="6884" max="6884" width="3.5" style="1" bestFit="1" customWidth="1"/>
    <col min="6885" max="6885" width="16.08203125" style="1" bestFit="1" customWidth="1"/>
    <col min="6886" max="6886" width="8.83203125" style="1"/>
    <col min="6887" max="6887" width="3.33203125" style="1" bestFit="1" customWidth="1"/>
    <col min="6888" max="6890" width="8.83203125" style="1"/>
    <col min="6891" max="6891" width="19.08203125" style="1" bestFit="1" customWidth="1"/>
    <col min="6892" max="7107" width="8.83203125" style="1"/>
    <col min="7108" max="7108" width="12.33203125" style="1" customWidth="1"/>
    <col min="7109" max="7109" width="3.33203125" style="1" customWidth="1"/>
    <col min="7110" max="7110" width="10.58203125" style="1" customWidth="1"/>
    <col min="7111" max="7111" width="3.33203125" style="1" customWidth="1"/>
    <col min="7112" max="7112" width="10.58203125" style="1" customWidth="1"/>
    <col min="7113" max="7113" width="3.33203125" style="1" customWidth="1"/>
    <col min="7114" max="7114" width="11.58203125" style="1" customWidth="1"/>
    <col min="7115" max="7115" width="3.33203125" style="1" customWidth="1"/>
    <col min="7116" max="7116" width="12.58203125" style="1" customWidth="1"/>
    <col min="7117" max="7117" width="3.33203125" style="1" customWidth="1"/>
    <col min="7118" max="7118" width="10" style="1" bestFit="1" customWidth="1"/>
    <col min="7119" max="7119" width="2.75" style="1" customWidth="1"/>
    <col min="7120" max="7120" width="8.33203125" style="1" customWidth="1"/>
    <col min="7121" max="7133" width="8.83203125" style="1"/>
    <col min="7134" max="7134" width="4.5" style="1" customWidth="1"/>
    <col min="7135" max="7135" width="31.5" style="1" bestFit="1" customWidth="1"/>
    <col min="7136" max="7136" width="8.83203125" style="1"/>
    <col min="7137" max="7137" width="3.5" style="1" bestFit="1" customWidth="1"/>
    <col min="7138" max="7138" width="9.5" style="1" bestFit="1" customWidth="1"/>
    <col min="7139" max="7139" width="8.83203125" style="1"/>
    <col min="7140" max="7140" width="3.5" style="1" bestFit="1" customWidth="1"/>
    <col min="7141" max="7141" width="16.08203125" style="1" bestFit="1" customWidth="1"/>
    <col min="7142" max="7142" width="8.83203125" style="1"/>
    <col min="7143" max="7143" width="3.33203125" style="1" bestFit="1" customWidth="1"/>
    <col min="7144" max="7146" width="8.83203125" style="1"/>
    <col min="7147" max="7147" width="19.08203125" style="1" bestFit="1" customWidth="1"/>
    <col min="7148" max="7363" width="8.83203125" style="1"/>
    <col min="7364" max="7364" width="12.33203125" style="1" customWidth="1"/>
    <col min="7365" max="7365" width="3.33203125" style="1" customWidth="1"/>
    <col min="7366" max="7366" width="10.58203125" style="1" customWidth="1"/>
    <col min="7367" max="7367" width="3.33203125" style="1" customWidth="1"/>
    <col min="7368" max="7368" width="10.58203125" style="1" customWidth="1"/>
    <col min="7369" max="7369" width="3.33203125" style="1" customWidth="1"/>
    <col min="7370" max="7370" width="11.58203125" style="1" customWidth="1"/>
    <col min="7371" max="7371" width="3.33203125" style="1" customWidth="1"/>
    <col min="7372" max="7372" width="12.58203125" style="1" customWidth="1"/>
    <col min="7373" max="7373" width="3.33203125" style="1" customWidth="1"/>
    <col min="7374" max="7374" width="10" style="1" bestFit="1" customWidth="1"/>
    <col min="7375" max="7375" width="2.75" style="1" customWidth="1"/>
    <col min="7376" max="7376" width="8.33203125" style="1" customWidth="1"/>
    <col min="7377" max="7389" width="8.83203125" style="1"/>
    <col min="7390" max="7390" width="4.5" style="1" customWidth="1"/>
    <col min="7391" max="7391" width="31.5" style="1" bestFit="1" customWidth="1"/>
    <col min="7392" max="7392" width="8.83203125" style="1"/>
    <col min="7393" max="7393" width="3.5" style="1" bestFit="1" customWidth="1"/>
    <col min="7394" max="7394" width="9.5" style="1" bestFit="1" customWidth="1"/>
    <col min="7395" max="7395" width="8.83203125" style="1"/>
    <col min="7396" max="7396" width="3.5" style="1" bestFit="1" customWidth="1"/>
    <col min="7397" max="7397" width="16.08203125" style="1" bestFit="1" customWidth="1"/>
    <col min="7398" max="7398" width="8.83203125" style="1"/>
    <col min="7399" max="7399" width="3.33203125" style="1" bestFit="1" customWidth="1"/>
    <col min="7400" max="7402" width="8.83203125" style="1"/>
    <col min="7403" max="7403" width="19.08203125" style="1" bestFit="1" customWidth="1"/>
    <col min="7404" max="7619" width="8.83203125" style="1"/>
    <col min="7620" max="7620" width="12.33203125" style="1" customWidth="1"/>
    <col min="7621" max="7621" width="3.33203125" style="1" customWidth="1"/>
    <col min="7622" max="7622" width="10.58203125" style="1" customWidth="1"/>
    <col min="7623" max="7623" width="3.33203125" style="1" customWidth="1"/>
    <col min="7624" max="7624" width="10.58203125" style="1" customWidth="1"/>
    <col min="7625" max="7625" width="3.33203125" style="1" customWidth="1"/>
    <col min="7626" max="7626" width="11.58203125" style="1" customWidth="1"/>
    <col min="7627" max="7627" width="3.33203125" style="1" customWidth="1"/>
    <col min="7628" max="7628" width="12.58203125" style="1" customWidth="1"/>
    <col min="7629" max="7629" width="3.33203125" style="1" customWidth="1"/>
    <col min="7630" max="7630" width="10" style="1" bestFit="1" customWidth="1"/>
    <col min="7631" max="7631" width="2.75" style="1" customWidth="1"/>
    <col min="7632" max="7632" width="8.33203125" style="1" customWidth="1"/>
    <col min="7633" max="7645" width="8.83203125" style="1"/>
    <col min="7646" max="7646" width="4.5" style="1" customWidth="1"/>
    <col min="7647" max="7647" width="31.5" style="1" bestFit="1" customWidth="1"/>
    <col min="7648" max="7648" width="8.83203125" style="1"/>
    <col min="7649" max="7649" width="3.5" style="1" bestFit="1" customWidth="1"/>
    <col min="7650" max="7650" width="9.5" style="1" bestFit="1" customWidth="1"/>
    <col min="7651" max="7651" width="8.83203125" style="1"/>
    <col min="7652" max="7652" width="3.5" style="1" bestFit="1" customWidth="1"/>
    <col min="7653" max="7653" width="16.08203125" style="1" bestFit="1" customWidth="1"/>
    <col min="7654" max="7654" width="8.83203125" style="1"/>
    <col min="7655" max="7655" width="3.33203125" style="1" bestFit="1" customWidth="1"/>
    <col min="7656" max="7658" width="8.83203125" style="1"/>
    <col min="7659" max="7659" width="19.08203125" style="1" bestFit="1" customWidth="1"/>
    <col min="7660" max="7875" width="8.83203125" style="1"/>
    <col min="7876" max="7876" width="12.33203125" style="1" customWidth="1"/>
    <col min="7877" max="7877" width="3.33203125" style="1" customWidth="1"/>
    <col min="7878" max="7878" width="10.58203125" style="1" customWidth="1"/>
    <col min="7879" max="7879" width="3.33203125" style="1" customWidth="1"/>
    <col min="7880" max="7880" width="10.58203125" style="1" customWidth="1"/>
    <col min="7881" max="7881" width="3.33203125" style="1" customWidth="1"/>
    <col min="7882" max="7882" width="11.58203125" style="1" customWidth="1"/>
    <col min="7883" max="7883" width="3.33203125" style="1" customWidth="1"/>
    <col min="7884" max="7884" width="12.58203125" style="1" customWidth="1"/>
    <col min="7885" max="7885" width="3.33203125" style="1" customWidth="1"/>
    <col min="7886" max="7886" width="10" style="1" bestFit="1" customWidth="1"/>
    <col min="7887" max="7887" width="2.75" style="1" customWidth="1"/>
    <col min="7888" max="7888" width="8.33203125" style="1" customWidth="1"/>
    <col min="7889" max="7901" width="8.83203125" style="1"/>
    <col min="7902" max="7902" width="4.5" style="1" customWidth="1"/>
    <col min="7903" max="7903" width="31.5" style="1" bestFit="1" customWidth="1"/>
    <col min="7904" max="7904" width="8.83203125" style="1"/>
    <col min="7905" max="7905" width="3.5" style="1" bestFit="1" customWidth="1"/>
    <col min="7906" max="7906" width="9.5" style="1" bestFit="1" customWidth="1"/>
    <col min="7907" max="7907" width="8.83203125" style="1"/>
    <col min="7908" max="7908" width="3.5" style="1" bestFit="1" customWidth="1"/>
    <col min="7909" max="7909" width="16.08203125" style="1" bestFit="1" customWidth="1"/>
    <col min="7910" max="7910" width="8.83203125" style="1"/>
    <col min="7911" max="7911" width="3.33203125" style="1" bestFit="1" customWidth="1"/>
    <col min="7912" max="7914" width="8.83203125" style="1"/>
    <col min="7915" max="7915" width="19.08203125" style="1" bestFit="1" customWidth="1"/>
    <col min="7916" max="8131" width="8.83203125" style="1"/>
    <col min="8132" max="8132" width="12.33203125" style="1" customWidth="1"/>
    <col min="8133" max="8133" width="3.33203125" style="1" customWidth="1"/>
    <col min="8134" max="8134" width="10.58203125" style="1" customWidth="1"/>
    <col min="8135" max="8135" width="3.33203125" style="1" customWidth="1"/>
    <col min="8136" max="8136" width="10.58203125" style="1" customWidth="1"/>
    <col min="8137" max="8137" width="3.33203125" style="1" customWidth="1"/>
    <col min="8138" max="8138" width="11.58203125" style="1" customWidth="1"/>
    <col min="8139" max="8139" width="3.33203125" style="1" customWidth="1"/>
    <col min="8140" max="8140" width="12.58203125" style="1" customWidth="1"/>
    <col min="8141" max="8141" width="3.33203125" style="1" customWidth="1"/>
    <col min="8142" max="8142" width="10" style="1" bestFit="1" customWidth="1"/>
    <col min="8143" max="8143" width="2.75" style="1" customWidth="1"/>
    <col min="8144" max="8144" width="8.33203125" style="1" customWidth="1"/>
    <col min="8145" max="8157" width="8.83203125" style="1"/>
    <col min="8158" max="8158" width="4.5" style="1" customWidth="1"/>
    <col min="8159" max="8159" width="31.5" style="1" bestFit="1" customWidth="1"/>
    <col min="8160" max="8160" width="8.83203125" style="1"/>
    <col min="8161" max="8161" width="3.5" style="1" bestFit="1" customWidth="1"/>
    <col min="8162" max="8162" width="9.5" style="1" bestFit="1" customWidth="1"/>
    <col min="8163" max="8163" width="8.83203125" style="1"/>
    <col min="8164" max="8164" width="3.5" style="1" bestFit="1" customWidth="1"/>
    <col min="8165" max="8165" width="16.08203125" style="1" bestFit="1" customWidth="1"/>
    <col min="8166" max="8166" width="8.83203125" style="1"/>
    <col min="8167" max="8167" width="3.33203125" style="1" bestFit="1" customWidth="1"/>
    <col min="8168" max="8170" width="8.83203125" style="1"/>
    <col min="8171" max="8171" width="19.08203125" style="1" bestFit="1" customWidth="1"/>
    <col min="8172" max="8387" width="8.83203125" style="1"/>
    <col min="8388" max="8388" width="12.33203125" style="1" customWidth="1"/>
    <col min="8389" max="8389" width="3.33203125" style="1" customWidth="1"/>
    <col min="8390" max="8390" width="10.58203125" style="1" customWidth="1"/>
    <col min="8391" max="8391" width="3.33203125" style="1" customWidth="1"/>
    <col min="8392" max="8392" width="10.58203125" style="1" customWidth="1"/>
    <col min="8393" max="8393" width="3.33203125" style="1" customWidth="1"/>
    <col min="8394" max="8394" width="11.58203125" style="1" customWidth="1"/>
    <col min="8395" max="8395" width="3.33203125" style="1" customWidth="1"/>
    <col min="8396" max="8396" width="12.58203125" style="1" customWidth="1"/>
    <col min="8397" max="8397" width="3.33203125" style="1" customWidth="1"/>
    <col min="8398" max="8398" width="10" style="1" bestFit="1" customWidth="1"/>
    <col min="8399" max="8399" width="2.75" style="1" customWidth="1"/>
    <col min="8400" max="8400" width="8.33203125" style="1" customWidth="1"/>
    <col min="8401" max="8413" width="8.83203125" style="1"/>
    <col min="8414" max="8414" width="4.5" style="1" customWidth="1"/>
    <col min="8415" max="8415" width="31.5" style="1" bestFit="1" customWidth="1"/>
    <col min="8416" max="8416" width="8.83203125" style="1"/>
    <col min="8417" max="8417" width="3.5" style="1" bestFit="1" customWidth="1"/>
    <col min="8418" max="8418" width="9.5" style="1" bestFit="1" customWidth="1"/>
    <col min="8419" max="8419" width="8.83203125" style="1"/>
    <col min="8420" max="8420" width="3.5" style="1" bestFit="1" customWidth="1"/>
    <col min="8421" max="8421" width="16.08203125" style="1" bestFit="1" customWidth="1"/>
    <col min="8422" max="8422" width="8.83203125" style="1"/>
    <col min="8423" max="8423" width="3.33203125" style="1" bestFit="1" customWidth="1"/>
    <col min="8424" max="8426" width="8.83203125" style="1"/>
    <col min="8427" max="8427" width="19.08203125" style="1" bestFit="1" customWidth="1"/>
    <col min="8428" max="8643" width="8.83203125" style="1"/>
    <col min="8644" max="8644" width="12.33203125" style="1" customWidth="1"/>
    <col min="8645" max="8645" width="3.33203125" style="1" customWidth="1"/>
    <col min="8646" max="8646" width="10.58203125" style="1" customWidth="1"/>
    <col min="8647" max="8647" width="3.33203125" style="1" customWidth="1"/>
    <col min="8648" max="8648" width="10.58203125" style="1" customWidth="1"/>
    <col min="8649" max="8649" width="3.33203125" style="1" customWidth="1"/>
    <col min="8650" max="8650" width="11.58203125" style="1" customWidth="1"/>
    <col min="8651" max="8651" width="3.33203125" style="1" customWidth="1"/>
    <col min="8652" max="8652" width="12.58203125" style="1" customWidth="1"/>
    <col min="8653" max="8653" width="3.33203125" style="1" customWidth="1"/>
    <col min="8654" max="8654" width="10" style="1" bestFit="1" customWidth="1"/>
    <col min="8655" max="8655" width="2.75" style="1" customWidth="1"/>
    <col min="8656" max="8656" width="8.33203125" style="1" customWidth="1"/>
    <col min="8657" max="8669" width="8.83203125" style="1"/>
    <col min="8670" max="8670" width="4.5" style="1" customWidth="1"/>
    <col min="8671" max="8671" width="31.5" style="1" bestFit="1" customWidth="1"/>
    <col min="8672" max="8672" width="8.83203125" style="1"/>
    <col min="8673" max="8673" width="3.5" style="1" bestFit="1" customWidth="1"/>
    <col min="8674" max="8674" width="9.5" style="1" bestFit="1" customWidth="1"/>
    <col min="8675" max="8675" width="8.83203125" style="1"/>
    <col min="8676" max="8676" width="3.5" style="1" bestFit="1" customWidth="1"/>
    <col min="8677" max="8677" width="16.08203125" style="1" bestFit="1" customWidth="1"/>
    <col min="8678" max="8678" width="8.83203125" style="1"/>
    <col min="8679" max="8679" width="3.33203125" style="1" bestFit="1" customWidth="1"/>
    <col min="8680" max="8682" width="8.83203125" style="1"/>
    <col min="8683" max="8683" width="19.08203125" style="1" bestFit="1" customWidth="1"/>
    <col min="8684" max="8899" width="8.83203125" style="1"/>
    <col min="8900" max="8900" width="12.33203125" style="1" customWidth="1"/>
    <col min="8901" max="8901" width="3.33203125" style="1" customWidth="1"/>
    <col min="8902" max="8902" width="10.58203125" style="1" customWidth="1"/>
    <col min="8903" max="8903" width="3.33203125" style="1" customWidth="1"/>
    <col min="8904" max="8904" width="10.58203125" style="1" customWidth="1"/>
    <col min="8905" max="8905" width="3.33203125" style="1" customWidth="1"/>
    <col min="8906" max="8906" width="11.58203125" style="1" customWidth="1"/>
    <col min="8907" max="8907" width="3.33203125" style="1" customWidth="1"/>
    <col min="8908" max="8908" width="12.58203125" style="1" customWidth="1"/>
    <col min="8909" max="8909" width="3.33203125" style="1" customWidth="1"/>
    <col min="8910" max="8910" width="10" style="1" bestFit="1" customWidth="1"/>
    <col min="8911" max="8911" width="2.75" style="1" customWidth="1"/>
    <col min="8912" max="8912" width="8.33203125" style="1" customWidth="1"/>
    <col min="8913" max="8925" width="8.83203125" style="1"/>
    <col min="8926" max="8926" width="4.5" style="1" customWidth="1"/>
    <col min="8927" max="8927" width="31.5" style="1" bestFit="1" customWidth="1"/>
    <col min="8928" max="8928" width="8.83203125" style="1"/>
    <col min="8929" max="8929" width="3.5" style="1" bestFit="1" customWidth="1"/>
    <col min="8930" max="8930" width="9.5" style="1" bestFit="1" customWidth="1"/>
    <col min="8931" max="8931" width="8.83203125" style="1"/>
    <col min="8932" max="8932" width="3.5" style="1" bestFit="1" customWidth="1"/>
    <col min="8933" max="8933" width="16.08203125" style="1" bestFit="1" customWidth="1"/>
    <col min="8934" max="8934" width="8.83203125" style="1"/>
    <col min="8935" max="8935" width="3.33203125" style="1" bestFit="1" customWidth="1"/>
    <col min="8936" max="8938" width="8.83203125" style="1"/>
    <col min="8939" max="8939" width="19.08203125" style="1" bestFit="1" customWidth="1"/>
    <col min="8940" max="9155" width="8.83203125" style="1"/>
    <col min="9156" max="9156" width="12.33203125" style="1" customWidth="1"/>
    <col min="9157" max="9157" width="3.33203125" style="1" customWidth="1"/>
    <col min="9158" max="9158" width="10.58203125" style="1" customWidth="1"/>
    <col min="9159" max="9159" width="3.33203125" style="1" customWidth="1"/>
    <col min="9160" max="9160" width="10.58203125" style="1" customWidth="1"/>
    <col min="9161" max="9161" width="3.33203125" style="1" customWidth="1"/>
    <col min="9162" max="9162" width="11.58203125" style="1" customWidth="1"/>
    <col min="9163" max="9163" width="3.33203125" style="1" customWidth="1"/>
    <col min="9164" max="9164" width="12.58203125" style="1" customWidth="1"/>
    <col min="9165" max="9165" width="3.33203125" style="1" customWidth="1"/>
    <col min="9166" max="9166" width="10" style="1" bestFit="1" customWidth="1"/>
    <col min="9167" max="9167" width="2.75" style="1" customWidth="1"/>
    <col min="9168" max="9168" width="8.33203125" style="1" customWidth="1"/>
    <col min="9169" max="9181" width="8.83203125" style="1"/>
    <col min="9182" max="9182" width="4.5" style="1" customWidth="1"/>
    <col min="9183" max="9183" width="31.5" style="1" bestFit="1" customWidth="1"/>
    <col min="9184" max="9184" width="8.83203125" style="1"/>
    <col min="9185" max="9185" width="3.5" style="1" bestFit="1" customWidth="1"/>
    <col min="9186" max="9186" width="9.5" style="1" bestFit="1" customWidth="1"/>
    <col min="9187" max="9187" width="8.83203125" style="1"/>
    <col min="9188" max="9188" width="3.5" style="1" bestFit="1" customWidth="1"/>
    <col min="9189" max="9189" width="16.08203125" style="1" bestFit="1" customWidth="1"/>
    <col min="9190" max="9190" width="8.83203125" style="1"/>
    <col min="9191" max="9191" width="3.33203125" style="1" bestFit="1" customWidth="1"/>
    <col min="9192" max="9194" width="8.83203125" style="1"/>
    <col min="9195" max="9195" width="19.08203125" style="1" bestFit="1" customWidth="1"/>
    <col min="9196" max="9411" width="8.83203125" style="1"/>
    <col min="9412" max="9412" width="12.33203125" style="1" customWidth="1"/>
    <col min="9413" max="9413" width="3.33203125" style="1" customWidth="1"/>
    <col min="9414" max="9414" width="10.58203125" style="1" customWidth="1"/>
    <col min="9415" max="9415" width="3.33203125" style="1" customWidth="1"/>
    <col min="9416" max="9416" width="10.58203125" style="1" customWidth="1"/>
    <col min="9417" max="9417" width="3.33203125" style="1" customWidth="1"/>
    <col min="9418" max="9418" width="11.58203125" style="1" customWidth="1"/>
    <col min="9419" max="9419" width="3.33203125" style="1" customWidth="1"/>
    <col min="9420" max="9420" width="12.58203125" style="1" customWidth="1"/>
    <col min="9421" max="9421" width="3.33203125" style="1" customWidth="1"/>
    <col min="9422" max="9422" width="10" style="1" bestFit="1" customWidth="1"/>
    <col min="9423" max="9423" width="2.75" style="1" customWidth="1"/>
    <col min="9424" max="9424" width="8.33203125" style="1" customWidth="1"/>
    <col min="9425" max="9437" width="8.83203125" style="1"/>
    <col min="9438" max="9438" width="4.5" style="1" customWidth="1"/>
    <col min="9439" max="9439" width="31.5" style="1" bestFit="1" customWidth="1"/>
    <col min="9440" max="9440" width="8.83203125" style="1"/>
    <col min="9441" max="9441" width="3.5" style="1" bestFit="1" customWidth="1"/>
    <col min="9442" max="9442" width="9.5" style="1" bestFit="1" customWidth="1"/>
    <col min="9443" max="9443" width="8.83203125" style="1"/>
    <col min="9444" max="9444" width="3.5" style="1" bestFit="1" customWidth="1"/>
    <col min="9445" max="9445" width="16.08203125" style="1" bestFit="1" customWidth="1"/>
    <col min="9446" max="9446" width="8.83203125" style="1"/>
    <col min="9447" max="9447" width="3.33203125" style="1" bestFit="1" customWidth="1"/>
    <col min="9448" max="9450" width="8.83203125" style="1"/>
    <col min="9451" max="9451" width="19.08203125" style="1" bestFit="1" customWidth="1"/>
    <col min="9452" max="9667" width="8.83203125" style="1"/>
    <col min="9668" max="9668" width="12.33203125" style="1" customWidth="1"/>
    <col min="9669" max="9669" width="3.33203125" style="1" customWidth="1"/>
    <col min="9670" max="9670" width="10.58203125" style="1" customWidth="1"/>
    <col min="9671" max="9671" width="3.33203125" style="1" customWidth="1"/>
    <col min="9672" max="9672" width="10.58203125" style="1" customWidth="1"/>
    <col min="9673" max="9673" width="3.33203125" style="1" customWidth="1"/>
    <col min="9674" max="9674" width="11.58203125" style="1" customWidth="1"/>
    <col min="9675" max="9675" width="3.33203125" style="1" customWidth="1"/>
    <col min="9676" max="9676" width="12.58203125" style="1" customWidth="1"/>
    <col min="9677" max="9677" width="3.33203125" style="1" customWidth="1"/>
    <col min="9678" max="9678" width="10" style="1" bestFit="1" customWidth="1"/>
    <col min="9679" max="9679" width="2.75" style="1" customWidth="1"/>
    <col min="9680" max="9680" width="8.33203125" style="1" customWidth="1"/>
    <col min="9681" max="9693" width="8.83203125" style="1"/>
    <col min="9694" max="9694" width="4.5" style="1" customWidth="1"/>
    <col min="9695" max="9695" width="31.5" style="1" bestFit="1" customWidth="1"/>
    <col min="9696" max="9696" width="8.83203125" style="1"/>
    <col min="9697" max="9697" width="3.5" style="1" bestFit="1" customWidth="1"/>
    <col min="9698" max="9698" width="9.5" style="1" bestFit="1" customWidth="1"/>
    <col min="9699" max="9699" width="8.83203125" style="1"/>
    <col min="9700" max="9700" width="3.5" style="1" bestFit="1" customWidth="1"/>
    <col min="9701" max="9701" width="16.08203125" style="1" bestFit="1" customWidth="1"/>
    <col min="9702" max="9702" width="8.83203125" style="1"/>
    <col min="9703" max="9703" width="3.33203125" style="1" bestFit="1" customWidth="1"/>
    <col min="9704" max="9706" width="8.83203125" style="1"/>
    <col min="9707" max="9707" width="19.08203125" style="1" bestFit="1" customWidth="1"/>
    <col min="9708" max="9923" width="8.83203125" style="1"/>
    <col min="9924" max="9924" width="12.33203125" style="1" customWidth="1"/>
    <col min="9925" max="9925" width="3.33203125" style="1" customWidth="1"/>
    <col min="9926" max="9926" width="10.58203125" style="1" customWidth="1"/>
    <col min="9927" max="9927" width="3.33203125" style="1" customWidth="1"/>
    <col min="9928" max="9928" width="10.58203125" style="1" customWidth="1"/>
    <col min="9929" max="9929" width="3.33203125" style="1" customWidth="1"/>
    <col min="9930" max="9930" width="11.58203125" style="1" customWidth="1"/>
    <col min="9931" max="9931" width="3.33203125" style="1" customWidth="1"/>
    <col min="9932" max="9932" width="12.58203125" style="1" customWidth="1"/>
    <col min="9933" max="9933" width="3.33203125" style="1" customWidth="1"/>
    <col min="9934" max="9934" width="10" style="1" bestFit="1" customWidth="1"/>
    <col min="9935" max="9935" width="2.75" style="1" customWidth="1"/>
    <col min="9936" max="9936" width="8.33203125" style="1" customWidth="1"/>
    <col min="9937" max="9949" width="8.83203125" style="1"/>
    <col min="9950" max="9950" width="4.5" style="1" customWidth="1"/>
    <col min="9951" max="9951" width="31.5" style="1" bestFit="1" customWidth="1"/>
    <col min="9952" max="9952" width="8.83203125" style="1"/>
    <col min="9953" max="9953" width="3.5" style="1" bestFit="1" customWidth="1"/>
    <col min="9954" max="9954" width="9.5" style="1" bestFit="1" customWidth="1"/>
    <col min="9955" max="9955" width="8.83203125" style="1"/>
    <col min="9956" max="9956" width="3.5" style="1" bestFit="1" customWidth="1"/>
    <col min="9957" max="9957" width="16.08203125" style="1" bestFit="1" customWidth="1"/>
    <col min="9958" max="9958" width="8.83203125" style="1"/>
    <col min="9959" max="9959" width="3.33203125" style="1" bestFit="1" customWidth="1"/>
    <col min="9960" max="9962" width="8.83203125" style="1"/>
    <col min="9963" max="9963" width="19.08203125" style="1" bestFit="1" customWidth="1"/>
    <col min="9964" max="10179" width="8.83203125" style="1"/>
    <col min="10180" max="10180" width="12.33203125" style="1" customWidth="1"/>
    <col min="10181" max="10181" width="3.33203125" style="1" customWidth="1"/>
    <col min="10182" max="10182" width="10.58203125" style="1" customWidth="1"/>
    <col min="10183" max="10183" width="3.33203125" style="1" customWidth="1"/>
    <col min="10184" max="10184" width="10.58203125" style="1" customWidth="1"/>
    <col min="10185" max="10185" width="3.33203125" style="1" customWidth="1"/>
    <col min="10186" max="10186" width="11.58203125" style="1" customWidth="1"/>
    <col min="10187" max="10187" width="3.33203125" style="1" customWidth="1"/>
    <col min="10188" max="10188" width="12.58203125" style="1" customWidth="1"/>
    <col min="10189" max="10189" width="3.33203125" style="1" customWidth="1"/>
    <col min="10190" max="10190" width="10" style="1" bestFit="1" customWidth="1"/>
    <col min="10191" max="10191" width="2.75" style="1" customWidth="1"/>
    <col min="10192" max="10192" width="8.33203125" style="1" customWidth="1"/>
    <col min="10193" max="10205" width="8.83203125" style="1"/>
    <col min="10206" max="10206" width="4.5" style="1" customWidth="1"/>
    <col min="10207" max="10207" width="31.5" style="1" bestFit="1" customWidth="1"/>
    <col min="10208" max="10208" width="8.83203125" style="1"/>
    <col min="10209" max="10209" width="3.5" style="1" bestFit="1" customWidth="1"/>
    <col min="10210" max="10210" width="9.5" style="1" bestFit="1" customWidth="1"/>
    <col min="10211" max="10211" width="8.83203125" style="1"/>
    <col min="10212" max="10212" width="3.5" style="1" bestFit="1" customWidth="1"/>
    <col min="10213" max="10213" width="16.08203125" style="1" bestFit="1" customWidth="1"/>
    <col min="10214" max="10214" width="8.83203125" style="1"/>
    <col min="10215" max="10215" width="3.33203125" style="1" bestFit="1" customWidth="1"/>
    <col min="10216" max="10218" width="8.83203125" style="1"/>
    <col min="10219" max="10219" width="19.08203125" style="1" bestFit="1" customWidth="1"/>
    <col min="10220" max="10435" width="8.83203125" style="1"/>
    <col min="10436" max="10436" width="12.33203125" style="1" customWidth="1"/>
    <col min="10437" max="10437" width="3.33203125" style="1" customWidth="1"/>
    <col min="10438" max="10438" width="10.58203125" style="1" customWidth="1"/>
    <col min="10439" max="10439" width="3.33203125" style="1" customWidth="1"/>
    <col min="10440" max="10440" width="10.58203125" style="1" customWidth="1"/>
    <col min="10441" max="10441" width="3.33203125" style="1" customWidth="1"/>
    <col min="10442" max="10442" width="11.58203125" style="1" customWidth="1"/>
    <col min="10443" max="10443" width="3.33203125" style="1" customWidth="1"/>
    <col min="10444" max="10444" width="12.58203125" style="1" customWidth="1"/>
    <col min="10445" max="10445" width="3.33203125" style="1" customWidth="1"/>
    <col min="10446" max="10446" width="10" style="1" bestFit="1" customWidth="1"/>
    <col min="10447" max="10447" width="2.75" style="1" customWidth="1"/>
    <col min="10448" max="10448" width="8.33203125" style="1" customWidth="1"/>
    <col min="10449" max="10461" width="8.83203125" style="1"/>
    <col min="10462" max="10462" width="4.5" style="1" customWidth="1"/>
    <col min="10463" max="10463" width="31.5" style="1" bestFit="1" customWidth="1"/>
    <col min="10464" max="10464" width="8.83203125" style="1"/>
    <col min="10465" max="10465" width="3.5" style="1" bestFit="1" customWidth="1"/>
    <col min="10466" max="10466" width="9.5" style="1" bestFit="1" customWidth="1"/>
    <col min="10467" max="10467" width="8.83203125" style="1"/>
    <col min="10468" max="10468" width="3.5" style="1" bestFit="1" customWidth="1"/>
    <col min="10469" max="10469" width="16.08203125" style="1" bestFit="1" customWidth="1"/>
    <col min="10470" max="10470" width="8.83203125" style="1"/>
    <col min="10471" max="10471" width="3.33203125" style="1" bestFit="1" customWidth="1"/>
    <col min="10472" max="10474" width="8.83203125" style="1"/>
    <col min="10475" max="10475" width="19.08203125" style="1" bestFit="1" customWidth="1"/>
    <col min="10476" max="10691" width="8.83203125" style="1"/>
    <col min="10692" max="10692" width="12.33203125" style="1" customWidth="1"/>
    <col min="10693" max="10693" width="3.33203125" style="1" customWidth="1"/>
    <col min="10694" max="10694" width="10.58203125" style="1" customWidth="1"/>
    <col min="10695" max="10695" width="3.33203125" style="1" customWidth="1"/>
    <col min="10696" max="10696" width="10.58203125" style="1" customWidth="1"/>
    <col min="10697" max="10697" width="3.33203125" style="1" customWidth="1"/>
    <col min="10698" max="10698" width="11.58203125" style="1" customWidth="1"/>
    <col min="10699" max="10699" width="3.33203125" style="1" customWidth="1"/>
    <col min="10700" max="10700" width="12.58203125" style="1" customWidth="1"/>
    <col min="10701" max="10701" width="3.33203125" style="1" customWidth="1"/>
    <col min="10702" max="10702" width="10" style="1" bestFit="1" customWidth="1"/>
    <col min="10703" max="10703" width="2.75" style="1" customWidth="1"/>
    <col min="10704" max="10704" width="8.33203125" style="1" customWidth="1"/>
    <col min="10705" max="10717" width="8.83203125" style="1"/>
    <col min="10718" max="10718" width="4.5" style="1" customWidth="1"/>
    <col min="10719" max="10719" width="31.5" style="1" bestFit="1" customWidth="1"/>
    <col min="10720" max="10720" width="8.83203125" style="1"/>
    <col min="10721" max="10721" width="3.5" style="1" bestFit="1" customWidth="1"/>
    <col min="10722" max="10722" width="9.5" style="1" bestFit="1" customWidth="1"/>
    <col min="10723" max="10723" width="8.83203125" style="1"/>
    <col min="10724" max="10724" width="3.5" style="1" bestFit="1" customWidth="1"/>
    <col min="10725" max="10725" width="16.08203125" style="1" bestFit="1" customWidth="1"/>
    <col min="10726" max="10726" width="8.83203125" style="1"/>
    <col min="10727" max="10727" width="3.33203125" style="1" bestFit="1" customWidth="1"/>
    <col min="10728" max="10730" width="8.83203125" style="1"/>
    <col min="10731" max="10731" width="19.08203125" style="1" bestFit="1" customWidth="1"/>
    <col min="10732" max="10947" width="8.83203125" style="1"/>
    <col min="10948" max="10948" width="12.33203125" style="1" customWidth="1"/>
    <col min="10949" max="10949" width="3.33203125" style="1" customWidth="1"/>
    <col min="10950" max="10950" width="10.58203125" style="1" customWidth="1"/>
    <col min="10951" max="10951" width="3.33203125" style="1" customWidth="1"/>
    <col min="10952" max="10952" width="10.58203125" style="1" customWidth="1"/>
    <col min="10953" max="10953" width="3.33203125" style="1" customWidth="1"/>
    <col min="10954" max="10954" width="11.58203125" style="1" customWidth="1"/>
    <col min="10955" max="10955" width="3.33203125" style="1" customWidth="1"/>
    <col min="10956" max="10956" width="12.58203125" style="1" customWidth="1"/>
    <col min="10957" max="10957" width="3.33203125" style="1" customWidth="1"/>
    <col min="10958" max="10958" width="10" style="1" bestFit="1" customWidth="1"/>
    <col min="10959" max="10959" width="2.75" style="1" customWidth="1"/>
    <col min="10960" max="10960" width="8.33203125" style="1" customWidth="1"/>
    <col min="10961" max="10973" width="8.83203125" style="1"/>
    <col min="10974" max="10974" width="4.5" style="1" customWidth="1"/>
    <col min="10975" max="10975" width="31.5" style="1" bestFit="1" customWidth="1"/>
    <col min="10976" max="10976" width="8.83203125" style="1"/>
    <col min="10977" max="10977" width="3.5" style="1" bestFit="1" customWidth="1"/>
    <col min="10978" max="10978" width="9.5" style="1" bestFit="1" customWidth="1"/>
    <col min="10979" max="10979" width="8.83203125" style="1"/>
    <col min="10980" max="10980" width="3.5" style="1" bestFit="1" customWidth="1"/>
    <col min="10981" max="10981" width="16.08203125" style="1" bestFit="1" customWidth="1"/>
    <col min="10982" max="10982" width="8.83203125" style="1"/>
    <col min="10983" max="10983" width="3.33203125" style="1" bestFit="1" customWidth="1"/>
    <col min="10984" max="10986" width="8.83203125" style="1"/>
    <col min="10987" max="10987" width="19.08203125" style="1" bestFit="1" customWidth="1"/>
    <col min="10988" max="11203" width="8.83203125" style="1"/>
    <col min="11204" max="11204" width="12.33203125" style="1" customWidth="1"/>
    <col min="11205" max="11205" width="3.33203125" style="1" customWidth="1"/>
    <col min="11206" max="11206" width="10.58203125" style="1" customWidth="1"/>
    <col min="11207" max="11207" width="3.33203125" style="1" customWidth="1"/>
    <col min="11208" max="11208" width="10.58203125" style="1" customWidth="1"/>
    <col min="11209" max="11209" width="3.33203125" style="1" customWidth="1"/>
    <col min="11210" max="11210" width="11.58203125" style="1" customWidth="1"/>
    <col min="11211" max="11211" width="3.33203125" style="1" customWidth="1"/>
    <col min="11212" max="11212" width="12.58203125" style="1" customWidth="1"/>
    <col min="11213" max="11213" width="3.33203125" style="1" customWidth="1"/>
    <col min="11214" max="11214" width="10" style="1" bestFit="1" customWidth="1"/>
    <col min="11215" max="11215" width="2.75" style="1" customWidth="1"/>
    <col min="11216" max="11216" width="8.33203125" style="1" customWidth="1"/>
    <col min="11217" max="11229" width="8.83203125" style="1"/>
    <col min="11230" max="11230" width="4.5" style="1" customWidth="1"/>
    <col min="11231" max="11231" width="31.5" style="1" bestFit="1" customWidth="1"/>
    <col min="11232" max="11232" width="8.83203125" style="1"/>
    <col min="11233" max="11233" width="3.5" style="1" bestFit="1" customWidth="1"/>
    <col min="11234" max="11234" width="9.5" style="1" bestFit="1" customWidth="1"/>
    <col min="11235" max="11235" width="8.83203125" style="1"/>
    <col min="11236" max="11236" width="3.5" style="1" bestFit="1" customWidth="1"/>
    <col min="11237" max="11237" width="16.08203125" style="1" bestFit="1" customWidth="1"/>
    <col min="11238" max="11238" width="8.83203125" style="1"/>
    <col min="11239" max="11239" width="3.33203125" style="1" bestFit="1" customWidth="1"/>
    <col min="11240" max="11242" width="8.83203125" style="1"/>
    <col min="11243" max="11243" width="19.08203125" style="1" bestFit="1" customWidth="1"/>
    <col min="11244" max="11459" width="8.83203125" style="1"/>
    <col min="11460" max="11460" width="12.33203125" style="1" customWidth="1"/>
    <col min="11461" max="11461" width="3.33203125" style="1" customWidth="1"/>
    <col min="11462" max="11462" width="10.58203125" style="1" customWidth="1"/>
    <col min="11463" max="11463" width="3.33203125" style="1" customWidth="1"/>
    <col min="11464" max="11464" width="10.58203125" style="1" customWidth="1"/>
    <col min="11465" max="11465" width="3.33203125" style="1" customWidth="1"/>
    <col min="11466" max="11466" width="11.58203125" style="1" customWidth="1"/>
    <col min="11467" max="11467" width="3.33203125" style="1" customWidth="1"/>
    <col min="11468" max="11468" width="12.58203125" style="1" customWidth="1"/>
    <col min="11469" max="11469" width="3.33203125" style="1" customWidth="1"/>
    <col min="11470" max="11470" width="10" style="1" bestFit="1" customWidth="1"/>
    <col min="11471" max="11471" width="2.75" style="1" customWidth="1"/>
    <col min="11472" max="11472" width="8.33203125" style="1" customWidth="1"/>
    <col min="11473" max="11485" width="8.83203125" style="1"/>
    <col min="11486" max="11486" width="4.5" style="1" customWidth="1"/>
    <col min="11487" max="11487" width="31.5" style="1" bestFit="1" customWidth="1"/>
    <col min="11488" max="11488" width="8.83203125" style="1"/>
    <col min="11489" max="11489" width="3.5" style="1" bestFit="1" customWidth="1"/>
    <col min="11490" max="11490" width="9.5" style="1" bestFit="1" customWidth="1"/>
    <col min="11491" max="11491" width="8.83203125" style="1"/>
    <col min="11492" max="11492" width="3.5" style="1" bestFit="1" customWidth="1"/>
    <col min="11493" max="11493" width="16.08203125" style="1" bestFit="1" customWidth="1"/>
    <col min="11494" max="11494" width="8.83203125" style="1"/>
    <col min="11495" max="11495" width="3.33203125" style="1" bestFit="1" customWidth="1"/>
    <col min="11496" max="11498" width="8.83203125" style="1"/>
    <col min="11499" max="11499" width="19.08203125" style="1" bestFit="1" customWidth="1"/>
    <col min="11500" max="11715" width="8.83203125" style="1"/>
    <col min="11716" max="11716" width="12.33203125" style="1" customWidth="1"/>
    <col min="11717" max="11717" width="3.33203125" style="1" customWidth="1"/>
    <col min="11718" max="11718" width="10.58203125" style="1" customWidth="1"/>
    <col min="11719" max="11719" width="3.33203125" style="1" customWidth="1"/>
    <col min="11720" max="11720" width="10.58203125" style="1" customWidth="1"/>
    <col min="11721" max="11721" width="3.33203125" style="1" customWidth="1"/>
    <col min="11722" max="11722" width="11.58203125" style="1" customWidth="1"/>
    <col min="11723" max="11723" width="3.33203125" style="1" customWidth="1"/>
    <col min="11724" max="11724" width="12.58203125" style="1" customWidth="1"/>
    <col min="11725" max="11725" width="3.33203125" style="1" customWidth="1"/>
    <col min="11726" max="11726" width="10" style="1" bestFit="1" customWidth="1"/>
    <col min="11727" max="11727" width="2.75" style="1" customWidth="1"/>
    <col min="11728" max="11728" width="8.33203125" style="1" customWidth="1"/>
    <col min="11729" max="11741" width="8.83203125" style="1"/>
    <col min="11742" max="11742" width="4.5" style="1" customWidth="1"/>
    <col min="11743" max="11743" width="31.5" style="1" bestFit="1" customWidth="1"/>
    <col min="11744" max="11744" width="8.83203125" style="1"/>
    <col min="11745" max="11745" width="3.5" style="1" bestFit="1" customWidth="1"/>
    <col min="11746" max="11746" width="9.5" style="1" bestFit="1" customWidth="1"/>
    <col min="11747" max="11747" width="8.83203125" style="1"/>
    <col min="11748" max="11748" width="3.5" style="1" bestFit="1" customWidth="1"/>
    <col min="11749" max="11749" width="16.08203125" style="1" bestFit="1" customWidth="1"/>
    <col min="11750" max="11750" width="8.83203125" style="1"/>
    <col min="11751" max="11751" width="3.33203125" style="1" bestFit="1" customWidth="1"/>
    <col min="11752" max="11754" width="8.83203125" style="1"/>
    <col min="11755" max="11755" width="19.08203125" style="1" bestFit="1" customWidth="1"/>
    <col min="11756" max="11971" width="8.83203125" style="1"/>
    <col min="11972" max="11972" width="12.33203125" style="1" customWidth="1"/>
    <col min="11973" max="11973" width="3.33203125" style="1" customWidth="1"/>
    <col min="11974" max="11974" width="10.58203125" style="1" customWidth="1"/>
    <col min="11975" max="11975" width="3.33203125" style="1" customWidth="1"/>
    <col min="11976" max="11976" width="10.58203125" style="1" customWidth="1"/>
    <col min="11977" max="11977" width="3.33203125" style="1" customWidth="1"/>
    <col min="11978" max="11978" width="11.58203125" style="1" customWidth="1"/>
    <col min="11979" max="11979" width="3.33203125" style="1" customWidth="1"/>
    <col min="11980" max="11980" width="12.58203125" style="1" customWidth="1"/>
    <col min="11981" max="11981" width="3.33203125" style="1" customWidth="1"/>
    <col min="11982" max="11982" width="10" style="1" bestFit="1" customWidth="1"/>
    <col min="11983" max="11983" width="2.75" style="1" customWidth="1"/>
    <col min="11984" max="11984" width="8.33203125" style="1" customWidth="1"/>
    <col min="11985" max="11997" width="8.83203125" style="1"/>
    <col min="11998" max="11998" width="4.5" style="1" customWidth="1"/>
    <col min="11999" max="11999" width="31.5" style="1" bestFit="1" customWidth="1"/>
    <col min="12000" max="12000" width="8.83203125" style="1"/>
    <col min="12001" max="12001" width="3.5" style="1" bestFit="1" customWidth="1"/>
    <col min="12002" max="12002" width="9.5" style="1" bestFit="1" customWidth="1"/>
    <col min="12003" max="12003" width="8.83203125" style="1"/>
    <col min="12004" max="12004" width="3.5" style="1" bestFit="1" customWidth="1"/>
    <col min="12005" max="12005" width="16.08203125" style="1" bestFit="1" customWidth="1"/>
    <col min="12006" max="12006" width="8.83203125" style="1"/>
    <col min="12007" max="12007" width="3.33203125" style="1" bestFit="1" customWidth="1"/>
    <col min="12008" max="12010" width="8.83203125" style="1"/>
    <col min="12011" max="12011" width="19.08203125" style="1" bestFit="1" customWidth="1"/>
    <col min="12012" max="12227" width="8.83203125" style="1"/>
    <col min="12228" max="12228" width="12.33203125" style="1" customWidth="1"/>
    <col min="12229" max="12229" width="3.33203125" style="1" customWidth="1"/>
    <col min="12230" max="12230" width="10.58203125" style="1" customWidth="1"/>
    <col min="12231" max="12231" width="3.33203125" style="1" customWidth="1"/>
    <col min="12232" max="12232" width="10.58203125" style="1" customWidth="1"/>
    <col min="12233" max="12233" width="3.33203125" style="1" customWidth="1"/>
    <col min="12234" max="12234" width="11.58203125" style="1" customWidth="1"/>
    <col min="12235" max="12235" width="3.33203125" style="1" customWidth="1"/>
    <col min="12236" max="12236" width="12.58203125" style="1" customWidth="1"/>
    <col min="12237" max="12237" width="3.33203125" style="1" customWidth="1"/>
    <col min="12238" max="12238" width="10" style="1" bestFit="1" customWidth="1"/>
    <col min="12239" max="12239" width="2.75" style="1" customWidth="1"/>
    <col min="12240" max="12240" width="8.33203125" style="1" customWidth="1"/>
    <col min="12241" max="12253" width="8.83203125" style="1"/>
    <col min="12254" max="12254" width="4.5" style="1" customWidth="1"/>
    <col min="12255" max="12255" width="31.5" style="1" bestFit="1" customWidth="1"/>
    <col min="12256" max="12256" width="8.83203125" style="1"/>
    <col min="12257" max="12257" width="3.5" style="1" bestFit="1" customWidth="1"/>
    <col min="12258" max="12258" width="9.5" style="1" bestFit="1" customWidth="1"/>
    <col min="12259" max="12259" width="8.83203125" style="1"/>
    <col min="12260" max="12260" width="3.5" style="1" bestFit="1" customWidth="1"/>
    <col min="12261" max="12261" width="16.08203125" style="1" bestFit="1" customWidth="1"/>
    <col min="12262" max="12262" width="8.83203125" style="1"/>
    <col min="12263" max="12263" width="3.33203125" style="1" bestFit="1" customWidth="1"/>
    <col min="12264" max="12266" width="8.83203125" style="1"/>
    <col min="12267" max="12267" width="19.08203125" style="1" bestFit="1" customWidth="1"/>
    <col min="12268" max="12483" width="8.83203125" style="1"/>
    <col min="12484" max="12484" width="12.33203125" style="1" customWidth="1"/>
    <col min="12485" max="12485" width="3.33203125" style="1" customWidth="1"/>
    <col min="12486" max="12486" width="10.58203125" style="1" customWidth="1"/>
    <col min="12487" max="12487" width="3.33203125" style="1" customWidth="1"/>
    <col min="12488" max="12488" width="10.58203125" style="1" customWidth="1"/>
    <col min="12489" max="12489" width="3.33203125" style="1" customWidth="1"/>
    <col min="12490" max="12490" width="11.58203125" style="1" customWidth="1"/>
    <col min="12491" max="12491" width="3.33203125" style="1" customWidth="1"/>
    <col min="12492" max="12492" width="12.58203125" style="1" customWidth="1"/>
    <col min="12493" max="12493" width="3.33203125" style="1" customWidth="1"/>
    <col min="12494" max="12494" width="10" style="1" bestFit="1" customWidth="1"/>
    <col min="12495" max="12495" width="2.75" style="1" customWidth="1"/>
    <col min="12496" max="12496" width="8.33203125" style="1" customWidth="1"/>
    <col min="12497" max="12509" width="8.83203125" style="1"/>
    <col min="12510" max="12510" width="4.5" style="1" customWidth="1"/>
    <col min="12511" max="12511" width="31.5" style="1" bestFit="1" customWidth="1"/>
    <col min="12512" max="12512" width="8.83203125" style="1"/>
    <col min="12513" max="12513" width="3.5" style="1" bestFit="1" customWidth="1"/>
    <col min="12514" max="12514" width="9.5" style="1" bestFit="1" customWidth="1"/>
    <col min="12515" max="12515" width="8.83203125" style="1"/>
    <col min="12516" max="12516" width="3.5" style="1" bestFit="1" customWidth="1"/>
    <col min="12517" max="12517" width="16.08203125" style="1" bestFit="1" customWidth="1"/>
    <col min="12518" max="12518" width="8.83203125" style="1"/>
    <col min="12519" max="12519" width="3.33203125" style="1" bestFit="1" customWidth="1"/>
    <col min="12520" max="12522" width="8.83203125" style="1"/>
    <col min="12523" max="12523" width="19.08203125" style="1" bestFit="1" customWidth="1"/>
    <col min="12524" max="12739" width="8.83203125" style="1"/>
    <col min="12740" max="12740" width="12.33203125" style="1" customWidth="1"/>
    <col min="12741" max="12741" width="3.33203125" style="1" customWidth="1"/>
    <col min="12742" max="12742" width="10.58203125" style="1" customWidth="1"/>
    <col min="12743" max="12743" width="3.33203125" style="1" customWidth="1"/>
    <col min="12744" max="12744" width="10.58203125" style="1" customWidth="1"/>
    <col min="12745" max="12745" width="3.33203125" style="1" customWidth="1"/>
    <col min="12746" max="12746" width="11.58203125" style="1" customWidth="1"/>
    <col min="12747" max="12747" width="3.33203125" style="1" customWidth="1"/>
    <col min="12748" max="12748" width="12.58203125" style="1" customWidth="1"/>
    <col min="12749" max="12749" width="3.33203125" style="1" customWidth="1"/>
    <col min="12750" max="12750" width="10" style="1" bestFit="1" customWidth="1"/>
    <col min="12751" max="12751" width="2.75" style="1" customWidth="1"/>
    <col min="12752" max="12752" width="8.33203125" style="1" customWidth="1"/>
    <col min="12753" max="12765" width="8.83203125" style="1"/>
    <col min="12766" max="12766" width="4.5" style="1" customWidth="1"/>
    <col min="12767" max="12767" width="31.5" style="1" bestFit="1" customWidth="1"/>
    <col min="12768" max="12768" width="8.83203125" style="1"/>
    <col min="12769" max="12769" width="3.5" style="1" bestFit="1" customWidth="1"/>
    <col min="12770" max="12770" width="9.5" style="1" bestFit="1" customWidth="1"/>
    <col min="12771" max="12771" width="8.83203125" style="1"/>
    <col min="12772" max="12772" width="3.5" style="1" bestFit="1" customWidth="1"/>
    <col min="12773" max="12773" width="16.08203125" style="1" bestFit="1" customWidth="1"/>
    <col min="12774" max="12774" width="8.83203125" style="1"/>
    <col min="12775" max="12775" width="3.33203125" style="1" bestFit="1" customWidth="1"/>
    <col min="12776" max="12778" width="8.83203125" style="1"/>
    <col min="12779" max="12779" width="19.08203125" style="1" bestFit="1" customWidth="1"/>
    <col min="12780" max="12995" width="8.83203125" style="1"/>
    <col min="12996" max="12996" width="12.33203125" style="1" customWidth="1"/>
    <col min="12997" max="12997" width="3.33203125" style="1" customWidth="1"/>
    <col min="12998" max="12998" width="10.58203125" style="1" customWidth="1"/>
    <col min="12999" max="12999" width="3.33203125" style="1" customWidth="1"/>
    <col min="13000" max="13000" width="10.58203125" style="1" customWidth="1"/>
    <col min="13001" max="13001" width="3.33203125" style="1" customWidth="1"/>
    <col min="13002" max="13002" width="11.58203125" style="1" customWidth="1"/>
    <col min="13003" max="13003" width="3.33203125" style="1" customWidth="1"/>
    <col min="13004" max="13004" width="12.58203125" style="1" customWidth="1"/>
    <col min="13005" max="13005" width="3.33203125" style="1" customWidth="1"/>
    <col min="13006" max="13006" width="10" style="1" bestFit="1" customWidth="1"/>
    <col min="13007" max="13007" width="2.75" style="1" customWidth="1"/>
    <col min="13008" max="13008" width="8.33203125" style="1" customWidth="1"/>
    <col min="13009" max="13021" width="8.83203125" style="1"/>
    <col min="13022" max="13022" width="4.5" style="1" customWidth="1"/>
    <col min="13023" max="13023" width="31.5" style="1" bestFit="1" customWidth="1"/>
    <col min="13024" max="13024" width="8.83203125" style="1"/>
    <col min="13025" max="13025" width="3.5" style="1" bestFit="1" customWidth="1"/>
    <col min="13026" max="13026" width="9.5" style="1" bestFit="1" customWidth="1"/>
    <col min="13027" max="13027" width="8.83203125" style="1"/>
    <col min="13028" max="13028" width="3.5" style="1" bestFit="1" customWidth="1"/>
    <col min="13029" max="13029" width="16.08203125" style="1" bestFit="1" customWidth="1"/>
    <col min="13030" max="13030" width="8.83203125" style="1"/>
    <col min="13031" max="13031" width="3.33203125" style="1" bestFit="1" customWidth="1"/>
    <col min="13032" max="13034" width="8.83203125" style="1"/>
    <col min="13035" max="13035" width="19.08203125" style="1" bestFit="1" customWidth="1"/>
    <col min="13036" max="13251" width="8.83203125" style="1"/>
    <col min="13252" max="13252" width="12.33203125" style="1" customWidth="1"/>
    <col min="13253" max="13253" width="3.33203125" style="1" customWidth="1"/>
    <col min="13254" max="13254" width="10.58203125" style="1" customWidth="1"/>
    <col min="13255" max="13255" width="3.33203125" style="1" customWidth="1"/>
    <col min="13256" max="13256" width="10.58203125" style="1" customWidth="1"/>
    <col min="13257" max="13257" width="3.33203125" style="1" customWidth="1"/>
    <col min="13258" max="13258" width="11.58203125" style="1" customWidth="1"/>
    <col min="13259" max="13259" width="3.33203125" style="1" customWidth="1"/>
    <col min="13260" max="13260" width="12.58203125" style="1" customWidth="1"/>
    <col min="13261" max="13261" width="3.33203125" style="1" customWidth="1"/>
    <col min="13262" max="13262" width="10" style="1" bestFit="1" customWidth="1"/>
    <col min="13263" max="13263" width="2.75" style="1" customWidth="1"/>
    <col min="13264" max="13264" width="8.33203125" style="1" customWidth="1"/>
    <col min="13265" max="13277" width="8.83203125" style="1"/>
    <col min="13278" max="13278" width="4.5" style="1" customWidth="1"/>
    <col min="13279" max="13279" width="31.5" style="1" bestFit="1" customWidth="1"/>
    <col min="13280" max="13280" width="8.83203125" style="1"/>
    <col min="13281" max="13281" width="3.5" style="1" bestFit="1" customWidth="1"/>
    <col min="13282" max="13282" width="9.5" style="1" bestFit="1" customWidth="1"/>
    <col min="13283" max="13283" width="8.83203125" style="1"/>
    <col min="13284" max="13284" width="3.5" style="1" bestFit="1" customWidth="1"/>
    <col min="13285" max="13285" width="16.08203125" style="1" bestFit="1" customWidth="1"/>
    <col min="13286" max="13286" width="8.83203125" style="1"/>
    <col min="13287" max="13287" width="3.33203125" style="1" bestFit="1" customWidth="1"/>
    <col min="13288" max="13290" width="8.83203125" style="1"/>
    <col min="13291" max="13291" width="19.08203125" style="1" bestFit="1" customWidth="1"/>
    <col min="13292" max="13507" width="8.83203125" style="1"/>
    <col min="13508" max="13508" width="12.33203125" style="1" customWidth="1"/>
    <col min="13509" max="13509" width="3.33203125" style="1" customWidth="1"/>
    <col min="13510" max="13510" width="10.58203125" style="1" customWidth="1"/>
    <col min="13511" max="13511" width="3.33203125" style="1" customWidth="1"/>
    <col min="13512" max="13512" width="10.58203125" style="1" customWidth="1"/>
    <col min="13513" max="13513" width="3.33203125" style="1" customWidth="1"/>
    <col min="13514" max="13514" width="11.58203125" style="1" customWidth="1"/>
    <col min="13515" max="13515" width="3.33203125" style="1" customWidth="1"/>
    <col min="13516" max="13516" width="12.58203125" style="1" customWidth="1"/>
    <col min="13517" max="13517" width="3.33203125" style="1" customWidth="1"/>
    <col min="13518" max="13518" width="10" style="1" bestFit="1" customWidth="1"/>
    <col min="13519" max="13519" width="2.75" style="1" customWidth="1"/>
    <col min="13520" max="13520" width="8.33203125" style="1" customWidth="1"/>
    <col min="13521" max="13533" width="8.83203125" style="1"/>
    <col min="13534" max="13534" width="4.5" style="1" customWidth="1"/>
    <col min="13535" max="13535" width="31.5" style="1" bestFit="1" customWidth="1"/>
    <col min="13536" max="13536" width="8.83203125" style="1"/>
    <col min="13537" max="13537" width="3.5" style="1" bestFit="1" customWidth="1"/>
    <col min="13538" max="13538" width="9.5" style="1" bestFit="1" customWidth="1"/>
    <col min="13539" max="13539" width="8.83203125" style="1"/>
    <col min="13540" max="13540" width="3.5" style="1" bestFit="1" customWidth="1"/>
    <col min="13541" max="13541" width="16.08203125" style="1" bestFit="1" customWidth="1"/>
    <col min="13542" max="13542" width="8.83203125" style="1"/>
    <col min="13543" max="13543" width="3.33203125" style="1" bestFit="1" customWidth="1"/>
    <col min="13544" max="13546" width="8.83203125" style="1"/>
    <col min="13547" max="13547" width="19.08203125" style="1" bestFit="1" customWidth="1"/>
    <col min="13548" max="13763" width="8.83203125" style="1"/>
    <col min="13764" max="13764" width="12.33203125" style="1" customWidth="1"/>
    <col min="13765" max="13765" width="3.33203125" style="1" customWidth="1"/>
    <col min="13766" max="13766" width="10.58203125" style="1" customWidth="1"/>
    <col min="13767" max="13767" width="3.33203125" style="1" customWidth="1"/>
    <col min="13768" max="13768" width="10.58203125" style="1" customWidth="1"/>
    <col min="13769" max="13769" width="3.33203125" style="1" customWidth="1"/>
    <col min="13770" max="13770" width="11.58203125" style="1" customWidth="1"/>
    <col min="13771" max="13771" width="3.33203125" style="1" customWidth="1"/>
    <col min="13772" max="13772" width="12.58203125" style="1" customWidth="1"/>
    <col min="13773" max="13773" width="3.33203125" style="1" customWidth="1"/>
    <col min="13774" max="13774" width="10" style="1" bestFit="1" customWidth="1"/>
    <col min="13775" max="13775" width="2.75" style="1" customWidth="1"/>
    <col min="13776" max="13776" width="8.33203125" style="1" customWidth="1"/>
    <col min="13777" max="13789" width="8.83203125" style="1"/>
    <col min="13790" max="13790" width="4.5" style="1" customWidth="1"/>
    <col min="13791" max="13791" width="31.5" style="1" bestFit="1" customWidth="1"/>
    <col min="13792" max="13792" width="8.83203125" style="1"/>
    <col min="13793" max="13793" width="3.5" style="1" bestFit="1" customWidth="1"/>
    <col min="13794" max="13794" width="9.5" style="1" bestFit="1" customWidth="1"/>
    <col min="13795" max="13795" width="8.83203125" style="1"/>
    <col min="13796" max="13796" width="3.5" style="1" bestFit="1" customWidth="1"/>
    <col min="13797" max="13797" width="16.08203125" style="1" bestFit="1" customWidth="1"/>
    <col min="13798" max="13798" width="8.83203125" style="1"/>
    <col min="13799" max="13799" width="3.33203125" style="1" bestFit="1" customWidth="1"/>
    <col min="13800" max="13802" width="8.83203125" style="1"/>
    <col min="13803" max="13803" width="19.08203125" style="1" bestFit="1" customWidth="1"/>
    <col min="13804" max="14019" width="8.83203125" style="1"/>
    <col min="14020" max="14020" width="12.33203125" style="1" customWidth="1"/>
    <col min="14021" max="14021" width="3.33203125" style="1" customWidth="1"/>
    <col min="14022" max="14022" width="10.58203125" style="1" customWidth="1"/>
    <col min="14023" max="14023" width="3.33203125" style="1" customWidth="1"/>
    <col min="14024" max="14024" width="10.58203125" style="1" customWidth="1"/>
    <col min="14025" max="14025" width="3.33203125" style="1" customWidth="1"/>
    <col min="14026" max="14026" width="11.58203125" style="1" customWidth="1"/>
    <col min="14027" max="14027" width="3.33203125" style="1" customWidth="1"/>
    <col min="14028" max="14028" width="12.58203125" style="1" customWidth="1"/>
    <col min="14029" max="14029" width="3.33203125" style="1" customWidth="1"/>
    <col min="14030" max="14030" width="10" style="1" bestFit="1" customWidth="1"/>
    <col min="14031" max="14031" width="2.75" style="1" customWidth="1"/>
    <col min="14032" max="14032" width="8.33203125" style="1" customWidth="1"/>
    <col min="14033" max="14045" width="8.83203125" style="1"/>
    <col min="14046" max="14046" width="4.5" style="1" customWidth="1"/>
    <col min="14047" max="14047" width="31.5" style="1" bestFit="1" customWidth="1"/>
    <col min="14048" max="14048" width="8.83203125" style="1"/>
    <col min="14049" max="14049" width="3.5" style="1" bestFit="1" customWidth="1"/>
    <col min="14050" max="14050" width="9.5" style="1" bestFit="1" customWidth="1"/>
    <col min="14051" max="14051" width="8.83203125" style="1"/>
    <col min="14052" max="14052" width="3.5" style="1" bestFit="1" customWidth="1"/>
    <col min="14053" max="14053" width="16.08203125" style="1" bestFit="1" customWidth="1"/>
    <col min="14054" max="14054" width="8.83203125" style="1"/>
    <col min="14055" max="14055" width="3.33203125" style="1" bestFit="1" customWidth="1"/>
    <col min="14056" max="14058" width="8.83203125" style="1"/>
    <col min="14059" max="14059" width="19.08203125" style="1" bestFit="1" customWidth="1"/>
    <col min="14060" max="14275" width="8.83203125" style="1"/>
    <col min="14276" max="14276" width="12.33203125" style="1" customWidth="1"/>
    <col min="14277" max="14277" width="3.33203125" style="1" customWidth="1"/>
    <col min="14278" max="14278" width="10.58203125" style="1" customWidth="1"/>
    <col min="14279" max="14279" width="3.33203125" style="1" customWidth="1"/>
    <col min="14280" max="14280" width="10.58203125" style="1" customWidth="1"/>
    <col min="14281" max="14281" width="3.33203125" style="1" customWidth="1"/>
    <col min="14282" max="14282" width="11.58203125" style="1" customWidth="1"/>
    <col min="14283" max="14283" width="3.33203125" style="1" customWidth="1"/>
    <col min="14284" max="14284" width="12.58203125" style="1" customWidth="1"/>
    <col min="14285" max="14285" width="3.33203125" style="1" customWidth="1"/>
    <col min="14286" max="14286" width="10" style="1" bestFit="1" customWidth="1"/>
    <col min="14287" max="14287" width="2.75" style="1" customWidth="1"/>
    <col min="14288" max="14288" width="8.33203125" style="1" customWidth="1"/>
    <col min="14289" max="14301" width="8.83203125" style="1"/>
    <col min="14302" max="14302" width="4.5" style="1" customWidth="1"/>
    <col min="14303" max="14303" width="31.5" style="1" bestFit="1" customWidth="1"/>
    <col min="14304" max="14304" width="8.83203125" style="1"/>
    <col min="14305" max="14305" width="3.5" style="1" bestFit="1" customWidth="1"/>
    <col min="14306" max="14306" width="9.5" style="1" bestFit="1" customWidth="1"/>
    <col min="14307" max="14307" width="8.83203125" style="1"/>
    <col min="14308" max="14308" width="3.5" style="1" bestFit="1" customWidth="1"/>
    <col min="14309" max="14309" width="16.08203125" style="1" bestFit="1" customWidth="1"/>
    <col min="14310" max="14310" width="8.83203125" style="1"/>
    <col min="14311" max="14311" width="3.33203125" style="1" bestFit="1" customWidth="1"/>
    <col min="14312" max="14314" width="8.83203125" style="1"/>
    <col min="14315" max="14315" width="19.08203125" style="1" bestFit="1" customWidth="1"/>
    <col min="14316" max="14531" width="8.83203125" style="1"/>
    <col min="14532" max="14532" width="12.33203125" style="1" customWidth="1"/>
    <col min="14533" max="14533" width="3.33203125" style="1" customWidth="1"/>
    <col min="14534" max="14534" width="10.58203125" style="1" customWidth="1"/>
    <col min="14535" max="14535" width="3.33203125" style="1" customWidth="1"/>
    <col min="14536" max="14536" width="10.58203125" style="1" customWidth="1"/>
    <col min="14537" max="14537" width="3.33203125" style="1" customWidth="1"/>
    <col min="14538" max="14538" width="11.58203125" style="1" customWidth="1"/>
    <col min="14539" max="14539" width="3.33203125" style="1" customWidth="1"/>
    <col min="14540" max="14540" width="12.58203125" style="1" customWidth="1"/>
    <col min="14541" max="14541" width="3.33203125" style="1" customWidth="1"/>
    <col min="14542" max="14542" width="10" style="1" bestFit="1" customWidth="1"/>
    <col min="14543" max="14543" width="2.75" style="1" customWidth="1"/>
    <col min="14544" max="14544" width="8.33203125" style="1" customWidth="1"/>
    <col min="14545" max="14557" width="8.83203125" style="1"/>
    <col min="14558" max="14558" width="4.5" style="1" customWidth="1"/>
    <col min="14559" max="14559" width="31.5" style="1" bestFit="1" customWidth="1"/>
    <col min="14560" max="14560" width="8.83203125" style="1"/>
    <col min="14561" max="14561" width="3.5" style="1" bestFit="1" customWidth="1"/>
    <col min="14562" max="14562" width="9.5" style="1" bestFit="1" customWidth="1"/>
    <col min="14563" max="14563" width="8.83203125" style="1"/>
    <col min="14564" max="14564" width="3.5" style="1" bestFit="1" customWidth="1"/>
    <col min="14565" max="14565" width="16.08203125" style="1" bestFit="1" customWidth="1"/>
    <col min="14566" max="14566" width="8.83203125" style="1"/>
    <col min="14567" max="14567" width="3.33203125" style="1" bestFit="1" customWidth="1"/>
    <col min="14568" max="14570" width="8.83203125" style="1"/>
    <col min="14571" max="14571" width="19.08203125" style="1" bestFit="1" customWidth="1"/>
    <col min="14572" max="14787" width="8.83203125" style="1"/>
    <col min="14788" max="14788" width="12.33203125" style="1" customWidth="1"/>
    <col min="14789" max="14789" width="3.33203125" style="1" customWidth="1"/>
    <col min="14790" max="14790" width="10.58203125" style="1" customWidth="1"/>
    <col min="14791" max="14791" width="3.33203125" style="1" customWidth="1"/>
    <col min="14792" max="14792" width="10.58203125" style="1" customWidth="1"/>
    <col min="14793" max="14793" width="3.33203125" style="1" customWidth="1"/>
    <col min="14794" max="14794" width="11.58203125" style="1" customWidth="1"/>
    <col min="14795" max="14795" width="3.33203125" style="1" customWidth="1"/>
    <col min="14796" max="14796" width="12.58203125" style="1" customWidth="1"/>
    <col min="14797" max="14797" width="3.33203125" style="1" customWidth="1"/>
    <col min="14798" max="14798" width="10" style="1" bestFit="1" customWidth="1"/>
    <col min="14799" max="14799" width="2.75" style="1" customWidth="1"/>
    <col min="14800" max="14800" width="8.33203125" style="1" customWidth="1"/>
    <col min="14801" max="14813" width="8.83203125" style="1"/>
    <col min="14814" max="14814" width="4.5" style="1" customWidth="1"/>
    <col min="14815" max="14815" width="31.5" style="1" bestFit="1" customWidth="1"/>
    <col min="14816" max="14816" width="8.83203125" style="1"/>
    <col min="14817" max="14817" width="3.5" style="1" bestFit="1" customWidth="1"/>
    <col min="14818" max="14818" width="9.5" style="1" bestFit="1" customWidth="1"/>
    <col min="14819" max="14819" width="8.83203125" style="1"/>
    <col min="14820" max="14820" width="3.5" style="1" bestFit="1" customWidth="1"/>
    <col min="14821" max="14821" width="16.08203125" style="1" bestFit="1" customWidth="1"/>
    <col min="14822" max="14822" width="8.83203125" style="1"/>
    <col min="14823" max="14823" width="3.33203125" style="1" bestFit="1" customWidth="1"/>
    <col min="14824" max="14826" width="8.83203125" style="1"/>
    <col min="14827" max="14827" width="19.08203125" style="1" bestFit="1" customWidth="1"/>
    <col min="14828" max="15043" width="8.83203125" style="1"/>
    <col min="15044" max="15044" width="12.33203125" style="1" customWidth="1"/>
    <col min="15045" max="15045" width="3.33203125" style="1" customWidth="1"/>
    <col min="15046" max="15046" width="10.58203125" style="1" customWidth="1"/>
    <col min="15047" max="15047" width="3.33203125" style="1" customWidth="1"/>
    <col min="15048" max="15048" width="10.58203125" style="1" customWidth="1"/>
    <col min="15049" max="15049" width="3.33203125" style="1" customWidth="1"/>
    <col min="15050" max="15050" width="11.58203125" style="1" customWidth="1"/>
    <col min="15051" max="15051" width="3.33203125" style="1" customWidth="1"/>
    <col min="15052" max="15052" width="12.58203125" style="1" customWidth="1"/>
    <col min="15053" max="15053" width="3.33203125" style="1" customWidth="1"/>
    <col min="15054" max="15054" width="10" style="1" bestFit="1" customWidth="1"/>
    <col min="15055" max="15055" width="2.75" style="1" customWidth="1"/>
    <col min="15056" max="15056" width="8.33203125" style="1" customWidth="1"/>
    <col min="15057" max="15069" width="8.83203125" style="1"/>
    <col min="15070" max="15070" width="4.5" style="1" customWidth="1"/>
    <col min="15071" max="15071" width="31.5" style="1" bestFit="1" customWidth="1"/>
    <col min="15072" max="15072" width="8.83203125" style="1"/>
    <col min="15073" max="15073" width="3.5" style="1" bestFit="1" customWidth="1"/>
    <col min="15074" max="15074" width="9.5" style="1" bestFit="1" customWidth="1"/>
    <col min="15075" max="15075" width="8.83203125" style="1"/>
    <col min="15076" max="15076" width="3.5" style="1" bestFit="1" customWidth="1"/>
    <col min="15077" max="15077" width="16.08203125" style="1" bestFit="1" customWidth="1"/>
    <col min="15078" max="15078" width="8.83203125" style="1"/>
    <col min="15079" max="15079" width="3.33203125" style="1" bestFit="1" customWidth="1"/>
    <col min="15080" max="15082" width="8.83203125" style="1"/>
    <col min="15083" max="15083" width="19.08203125" style="1" bestFit="1" customWidth="1"/>
    <col min="15084" max="15299" width="8.83203125" style="1"/>
    <col min="15300" max="15300" width="12.33203125" style="1" customWidth="1"/>
    <col min="15301" max="15301" width="3.33203125" style="1" customWidth="1"/>
    <col min="15302" max="15302" width="10.58203125" style="1" customWidth="1"/>
    <col min="15303" max="15303" width="3.33203125" style="1" customWidth="1"/>
    <col min="15304" max="15304" width="10.58203125" style="1" customWidth="1"/>
    <col min="15305" max="15305" width="3.33203125" style="1" customWidth="1"/>
    <col min="15306" max="15306" width="11.58203125" style="1" customWidth="1"/>
    <col min="15307" max="15307" width="3.33203125" style="1" customWidth="1"/>
    <col min="15308" max="15308" width="12.58203125" style="1" customWidth="1"/>
    <col min="15309" max="15309" width="3.33203125" style="1" customWidth="1"/>
    <col min="15310" max="15310" width="10" style="1" bestFit="1" customWidth="1"/>
    <col min="15311" max="15311" width="2.75" style="1" customWidth="1"/>
    <col min="15312" max="15312" width="8.33203125" style="1" customWidth="1"/>
    <col min="15313" max="15325" width="8.83203125" style="1"/>
    <col min="15326" max="15326" width="4.5" style="1" customWidth="1"/>
    <col min="15327" max="15327" width="31.5" style="1" bestFit="1" customWidth="1"/>
    <col min="15328" max="15328" width="8.83203125" style="1"/>
    <col min="15329" max="15329" width="3.5" style="1" bestFit="1" customWidth="1"/>
    <col min="15330" max="15330" width="9.5" style="1" bestFit="1" customWidth="1"/>
    <col min="15331" max="15331" width="8.83203125" style="1"/>
    <col min="15332" max="15332" width="3.5" style="1" bestFit="1" customWidth="1"/>
    <col min="15333" max="15333" width="16.08203125" style="1" bestFit="1" customWidth="1"/>
    <col min="15334" max="15334" width="8.83203125" style="1"/>
    <col min="15335" max="15335" width="3.33203125" style="1" bestFit="1" customWidth="1"/>
    <col min="15336" max="15338" width="8.83203125" style="1"/>
    <col min="15339" max="15339" width="19.08203125" style="1" bestFit="1" customWidth="1"/>
    <col min="15340" max="15555" width="8.83203125" style="1"/>
    <col min="15556" max="15556" width="12.33203125" style="1" customWidth="1"/>
    <col min="15557" max="15557" width="3.33203125" style="1" customWidth="1"/>
    <col min="15558" max="15558" width="10.58203125" style="1" customWidth="1"/>
    <col min="15559" max="15559" width="3.33203125" style="1" customWidth="1"/>
    <col min="15560" max="15560" width="10.58203125" style="1" customWidth="1"/>
    <col min="15561" max="15561" width="3.33203125" style="1" customWidth="1"/>
    <col min="15562" max="15562" width="11.58203125" style="1" customWidth="1"/>
    <col min="15563" max="15563" width="3.33203125" style="1" customWidth="1"/>
    <col min="15564" max="15564" width="12.58203125" style="1" customWidth="1"/>
    <col min="15565" max="15565" width="3.33203125" style="1" customWidth="1"/>
    <col min="15566" max="15566" width="10" style="1" bestFit="1" customWidth="1"/>
    <col min="15567" max="15567" width="2.75" style="1" customWidth="1"/>
    <col min="15568" max="15568" width="8.33203125" style="1" customWidth="1"/>
    <col min="15569" max="15581" width="8.83203125" style="1"/>
    <col min="15582" max="15582" width="4.5" style="1" customWidth="1"/>
    <col min="15583" max="15583" width="31.5" style="1" bestFit="1" customWidth="1"/>
    <col min="15584" max="15584" width="8.83203125" style="1"/>
    <col min="15585" max="15585" width="3.5" style="1" bestFit="1" customWidth="1"/>
    <col min="15586" max="15586" width="9.5" style="1" bestFit="1" customWidth="1"/>
    <col min="15587" max="15587" width="8.83203125" style="1"/>
    <col min="15588" max="15588" width="3.5" style="1" bestFit="1" customWidth="1"/>
    <col min="15589" max="15589" width="16.08203125" style="1" bestFit="1" customWidth="1"/>
    <col min="15590" max="15590" width="8.83203125" style="1"/>
    <col min="15591" max="15591" width="3.33203125" style="1" bestFit="1" customWidth="1"/>
    <col min="15592" max="15594" width="8.83203125" style="1"/>
    <col min="15595" max="15595" width="19.08203125" style="1" bestFit="1" customWidth="1"/>
    <col min="15596" max="15811" width="8.83203125" style="1"/>
    <col min="15812" max="15812" width="12.33203125" style="1" customWidth="1"/>
    <col min="15813" max="15813" width="3.33203125" style="1" customWidth="1"/>
    <col min="15814" max="15814" width="10.58203125" style="1" customWidth="1"/>
    <col min="15815" max="15815" width="3.33203125" style="1" customWidth="1"/>
    <col min="15816" max="15816" width="10.58203125" style="1" customWidth="1"/>
    <col min="15817" max="15817" width="3.33203125" style="1" customWidth="1"/>
    <col min="15818" max="15818" width="11.58203125" style="1" customWidth="1"/>
    <col min="15819" max="15819" width="3.33203125" style="1" customWidth="1"/>
    <col min="15820" max="15820" width="12.58203125" style="1" customWidth="1"/>
    <col min="15821" max="15821" width="3.33203125" style="1" customWidth="1"/>
    <col min="15822" max="15822" width="10" style="1" bestFit="1" customWidth="1"/>
    <col min="15823" max="15823" width="2.75" style="1" customWidth="1"/>
    <col min="15824" max="15824" width="8.33203125" style="1" customWidth="1"/>
    <col min="15825" max="15837" width="8.83203125" style="1"/>
    <col min="15838" max="15838" width="4.5" style="1" customWidth="1"/>
    <col min="15839" max="15839" width="31.5" style="1" bestFit="1" customWidth="1"/>
    <col min="15840" max="15840" width="8.83203125" style="1"/>
    <col min="15841" max="15841" width="3.5" style="1" bestFit="1" customWidth="1"/>
    <col min="15842" max="15842" width="9.5" style="1" bestFit="1" customWidth="1"/>
    <col min="15843" max="15843" width="8.83203125" style="1"/>
    <col min="15844" max="15844" width="3.5" style="1" bestFit="1" customWidth="1"/>
    <col min="15845" max="15845" width="16.08203125" style="1" bestFit="1" customWidth="1"/>
    <col min="15846" max="15846" width="8.83203125" style="1"/>
    <col min="15847" max="15847" width="3.33203125" style="1" bestFit="1" customWidth="1"/>
    <col min="15848" max="15850" width="8.83203125" style="1"/>
    <col min="15851" max="15851" width="19.08203125" style="1" bestFit="1" customWidth="1"/>
    <col min="15852" max="16067" width="8.83203125" style="1"/>
    <col min="16068" max="16068" width="12.33203125" style="1" customWidth="1"/>
    <col min="16069" max="16069" width="3.33203125" style="1" customWidth="1"/>
    <col min="16070" max="16070" width="10.58203125" style="1" customWidth="1"/>
    <col min="16071" max="16071" width="3.33203125" style="1" customWidth="1"/>
    <col min="16072" max="16072" width="10.58203125" style="1" customWidth="1"/>
    <col min="16073" max="16073" width="3.33203125" style="1" customWidth="1"/>
    <col min="16074" max="16074" width="11.58203125" style="1" customWidth="1"/>
    <col min="16075" max="16075" width="3.33203125" style="1" customWidth="1"/>
    <col min="16076" max="16076" width="12.58203125" style="1" customWidth="1"/>
    <col min="16077" max="16077" width="3.33203125" style="1" customWidth="1"/>
    <col min="16078" max="16078" width="10" style="1" bestFit="1" customWidth="1"/>
    <col min="16079" max="16079" width="2.75" style="1" customWidth="1"/>
    <col min="16080" max="16080" width="8.33203125" style="1" customWidth="1"/>
    <col min="16081" max="16093" width="8.83203125" style="1"/>
    <col min="16094" max="16094" width="4.5" style="1" customWidth="1"/>
    <col min="16095" max="16095" width="31.5" style="1" bestFit="1" customWidth="1"/>
    <col min="16096" max="16096" width="8.83203125" style="1"/>
    <col min="16097" max="16097" width="3.5" style="1" bestFit="1" customWidth="1"/>
    <col min="16098" max="16098" width="9.5" style="1" bestFit="1" customWidth="1"/>
    <col min="16099" max="16099" width="8.83203125" style="1"/>
    <col min="16100" max="16100" width="3.5" style="1" bestFit="1" customWidth="1"/>
    <col min="16101" max="16101" width="16.08203125" style="1" bestFit="1" customWidth="1"/>
    <col min="16102" max="16102" width="8.83203125" style="1"/>
    <col min="16103" max="16103" width="3.33203125" style="1" bestFit="1" customWidth="1"/>
    <col min="16104" max="16106" width="8.83203125" style="1"/>
    <col min="16107" max="16107" width="19.08203125" style="1" bestFit="1" customWidth="1"/>
    <col min="16108" max="16384" width="8.83203125" style="1"/>
  </cols>
  <sheetData>
    <row r="1" spans="1:17" ht="24" customHeight="1">
      <c r="A1" s="132" t="s">
        <v>161</v>
      </c>
      <c r="B1" s="133"/>
      <c r="C1" s="133"/>
      <c r="D1" s="133"/>
      <c r="E1" s="133"/>
      <c r="F1" s="133"/>
      <c r="G1" s="133"/>
      <c r="H1" s="133"/>
      <c r="I1" s="133"/>
      <c r="J1" s="133"/>
      <c r="K1" s="133"/>
      <c r="L1" s="133"/>
      <c r="M1" s="133"/>
    </row>
    <row r="2" spans="1:17" ht="24" customHeight="1" thickBot="1">
      <c r="A2" s="40"/>
      <c r="B2" s="41" t="s">
        <v>70</v>
      </c>
      <c r="C2" s="70"/>
      <c r="D2" s="70"/>
      <c r="E2" s="70"/>
      <c r="F2" s="70"/>
      <c r="G2" s="70"/>
      <c r="H2" s="70"/>
      <c r="I2" s="2" t="s">
        <v>3</v>
      </c>
      <c r="J2" s="134" t="s">
        <v>177</v>
      </c>
      <c r="K2" s="135"/>
      <c r="L2" s="135"/>
      <c r="M2" s="136"/>
    </row>
    <row r="3" spans="1:17" ht="24" customHeight="1" thickBot="1">
      <c r="A3" s="72"/>
      <c r="B3" s="41" t="s">
        <v>142</v>
      </c>
      <c r="C3" s="70"/>
      <c r="D3" s="70"/>
      <c r="E3" s="70"/>
      <c r="F3" s="70"/>
      <c r="G3" s="70"/>
      <c r="H3" s="70"/>
      <c r="I3" s="38"/>
      <c r="J3" s="39"/>
      <c r="K3" s="39"/>
      <c r="L3" s="39"/>
      <c r="M3" s="39"/>
    </row>
    <row r="4" spans="1:17" ht="18" customHeight="1">
      <c r="A4" s="137" t="s">
        <v>51</v>
      </c>
      <c r="B4" s="138"/>
      <c r="C4" s="139" t="s">
        <v>174</v>
      </c>
      <c r="D4" s="139"/>
      <c r="E4" s="139"/>
      <c r="F4" s="139"/>
      <c r="M4" s="3"/>
    </row>
    <row r="5" spans="1:17" ht="20.149999999999999" customHeight="1">
      <c r="A5" s="115" t="s">
        <v>50</v>
      </c>
      <c r="B5" s="140"/>
      <c r="C5" s="141" t="s">
        <v>55</v>
      </c>
      <c r="D5" s="142"/>
      <c r="E5" s="142"/>
      <c r="F5" s="143"/>
      <c r="G5" s="115" t="s">
        <v>4</v>
      </c>
      <c r="H5" s="124"/>
      <c r="I5" s="126" t="s">
        <v>175</v>
      </c>
      <c r="J5" s="126"/>
      <c r="K5" s="126"/>
      <c r="L5" s="126"/>
      <c r="M5" s="126"/>
    </row>
    <row r="6" spans="1:17" ht="20.149999999999999" customHeight="1">
      <c r="A6" s="115" t="s">
        <v>164</v>
      </c>
      <c r="B6" s="140"/>
      <c r="C6" s="122">
        <v>15</v>
      </c>
      <c r="D6" s="123"/>
      <c r="E6" s="144" t="s">
        <v>47</v>
      </c>
      <c r="F6" s="145"/>
      <c r="G6" s="115" t="s">
        <v>46</v>
      </c>
      <c r="H6" s="124"/>
      <c r="I6" s="126" t="s">
        <v>180</v>
      </c>
      <c r="J6" s="126"/>
      <c r="K6" s="126"/>
      <c r="L6" s="126"/>
      <c r="M6" s="126"/>
    </row>
    <row r="7" spans="1:17" ht="20.149999999999999" customHeight="1">
      <c r="A7" s="115" t="s">
        <v>45</v>
      </c>
      <c r="B7" s="116"/>
      <c r="C7" s="117" t="s">
        <v>181</v>
      </c>
      <c r="D7" s="118"/>
      <c r="E7" s="118"/>
      <c r="F7" s="119"/>
      <c r="G7" s="115" t="s">
        <v>44</v>
      </c>
      <c r="H7" s="124"/>
      <c r="I7" s="125" t="s">
        <v>176</v>
      </c>
      <c r="J7" s="126"/>
      <c r="K7" s="126"/>
      <c r="L7" s="126"/>
      <c r="M7" s="126"/>
    </row>
    <row r="8" spans="1:17" ht="12" customHeight="1">
      <c r="H8" s="32"/>
      <c r="I8" s="33"/>
      <c r="J8" s="31"/>
      <c r="K8" s="31"/>
      <c r="L8" s="31"/>
      <c r="M8" s="31"/>
    </row>
    <row r="9" spans="1:17" ht="16.5" customHeight="1">
      <c r="A9" s="6" t="s">
        <v>143</v>
      </c>
      <c r="M9" s="3"/>
    </row>
    <row r="10" spans="1:17" ht="16.5" customHeight="1">
      <c r="A10" s="7" t="s">
        <v>140</v>
      </c>
      <c r="M10" s="3"/>
    </row>
    <row r="11" spans="1:17" ht="18.75" customHeight="1">
      <c r="A11" s="7" t="s">
        <v>162</v>
      </c>
      <c r="M11" s="3"/>
      <c r="O11" s="195"/>
      <c r="P11" s="195"/>
      <c r="Q11" s="195"/>
    </row>
    <row r="12" spans="1:17" ht="30" customHeight="1" thickBot="1">
      <c r="A12" s="2" t="s">
        <v>5</v>
      </c>
      <c r="B12" s="127" t="s">
        <v>6</v>
      </c>
      <c r="C12" s="210"/>
      <c r="D12" s="127" t="s">
        <v>135</v>
      </c>
      <c r="E12" s="128"/>
      <c r="F12" s="127" t="s">
        <v>134</v>
      </c>
      <c r="G12" s="128"/>
      <c r="H12" s="127" t="s">
        <v>132</v>
      </c>
      <c r="I12" s="128"/>
      <c r="J12" s="129" t="s">
        <v>122</v>
      </c>
      <c r="K12" s="130"/>
      <c r="L12" s="130"/>
      <c r="M12" s="131"/>
    </row>
    <row r="13" spans="1:17" ht="30" customHeight="1" thickBot="1">
      <c r="A13" s="58" t="s">
        <v>57</v>
      </c>
      <c r="B13" s="53" t="s">
        <v>7</v>
      </c>
      <c r="C13" s="47">
        <f>'(別紙)工賃実績算定表'!AM207</f>
        <v>29749.5</v>
      </c>
      <c r="D13" s="48" t="s">
        <v>8</v>
      </c>
      <c r="E13" s="49">
        <f>'(別紙)工賃実績算定表'!AN207</f>
        <v>5487</v>
      </c>
      <c r="F13" s="48" t="s">
        <v>9</v>
      </c>
      <c r="G13" s="50">
        <f>'(別紙)工賃実績算定表'!AO208</f>
        <v>311</v>
      </c>
      <c r="H13" s="48" t="s">
        <v>10</v>
      </c>
      <c r="I13" s="49">
        <f>'(別紙)工賃実績算定表'!AO209</f>
        <v>20.900000000000002</v>
      </c>
      <c r="J13" s="55" t="s">
        <v>123</v>
      </c>
      <c r="K13" s="56">
        <f>'(別紙)工賃実績算定表'!AO207</f>
        <v>7437375</v>
      </c>
      <c r="L13" s="208" t="s">
        <v>133</v>
      </c>
      <c r="M13" s="174"/>
    </row>
    <row r="14" spans="1:17" ht="30" customHeight="1" thickBot="1">
      <c r="A14" s="190" t="s">
        <v>153</v>
      </c>
      <c r="B14" s="191"/>
      <c r="C14" s="192"/>
      <c r="D14" s="59" t="s">
        <v>136</v>
      </c>
      <c r="E14" s="60">
        <v>12</v>
      </c>
      <c r="F14" s="193" t="s">
        <v>64</v>
      </c>
      <c r="G14" s="194"/>
      <c r="H14" s="171" t="s">
        <v>126</v>
      </c>
      <c r="I14" s="172"/>
      <c r="J14" s="55" t="s">
        <v>124</v>
      </c>
      <c r="K14" s="61">
        <f>IF(A13="時給",ROUND(K13/C13,0),IF(A13="日給",ROUND(K13/E13,0),IF(A13="月給",ROUNDUP(K13/I13/E14,0),0)))</f>
        <v>29655</v>
      </c>
      <c r="L14" s="173" t="s">
        <v>133</v>
      </c>
      <c r="M14" s="174"/>
    </row>
    <row r="15" spans="1:17" ht="30" customHeight="1" thickBot="1">
      <c r="A15" s="196" t="s">
        <v>154</v>
      </c>
      <c r="B15" s="196"/>
      <c r="C15" s="196"/>
      <c r="D15" s="209" t="s">
        <v>155</v>
      </c>
      <c r="E15" s="209"/>
      <c r="F15" s="209"/>
      <c r="G15" s="209"/>
      <c r="H15" s="201" t="s">
        <v>125</v>
      </c>
      <c r="I15" s="202"/>
      <c r="J15" s="51" t="s">
        <v>11</v>
      </c>
      <c r="K15" s="57">
        <f>IF(ISERR(ROUNDUP(K13/I13/E14,0)),0,(ROUNDUP(K13/I13/E14,0)))</f>
        <v>29655</v>
      </c>
      <c r="L15" s="203" t="s">
        <v>137</v>
      </c>
      <c r="M15" s="204"/>
    </row>
    <row r="16" spans="1:17" ht="30" customHeight="1" thickBot="1">
      <c r="A16" s="197">
        <v>9852006</v>
      </c>
      <c r="B16" s="198"/>
      <c r="C16" s="199"/>
      <c r="D16" s="200">
        <v>2698575</v>
      </c>
      <c r="E16" s="198"/>
      <c r="F16" s="198"/>
      <c r="G16" s="199"/>
      <c r="H16" s="175" t="s">
        <v>167</v>
      </c>
      <c r="I16" s="176"/>
      <c r="J16" s="51" t="s">
        <v>127</v>
      </c>
      <c r="K16" s="56">
        <f>IF(ISERR(K13/G13),0,(K13/G13))</f>
        <v>23914.389067524116</v>
      </c>
      <c r="L16" s="203" t="s">
        <v>128</v>
      </c>
      <c r="M16" s="205"/>
    </row>
    <row r="17" spans="1:14" ht="30" customHeight="1" thickBot="1">
      <c r="H17" s="206" t="s">
        <v>130</v>
      </c>
      <c r="I17" s="207"/>
      <c r="J17" s="51" t="s">
        <v>12</v>
      </c>
      <c r="K17" s="56">
        <f>IF(ISERR(K13/C13),0,(K13/C13))</f>
        <v>250</v>
      </c>
      <c r="L17" s="203" t="s">
        <v>129</v>
      </c>
      <c r="M17" s="205"/>
    </row>
    <row r="18" spans="1:14" ht="12" customHeight="1">
      <c r="A18" s="4"/>
      <c r="B18" s="4"/>
      <c r="C18" s="4"/>
      <c r="D18" s="4"/>
      <c r="E18" s="4"/>
      <c r="F18" s="4"/>
      <c r="G18" s="8"/>
      <c r="H18" s="8"/>
      <c r="I18" s="8"/>
      <c r="J18" s="8"/>
    </row>
    <row r="19" spans="1:14" ht="25" customHeight="1">
      <c r="A19" s="9" t="s">
        <v>13</v>
      </c>
      <c r="C19" s="7"/>
      <c r="H19" s="9" t="s">
        <v>81</v>
      </c>
      <c r="I19" s="10"/>
      <c r="J19" s="5"/>
      <c r="K19" s="5"/>
      <c r="M19" s="3"/>
      <c r="N19" s="5"/>
    </row>
    <row r="20" spans="1:14" s="12" customFormat="1" ht="20.149999999999999" customHeight="1">
      <c r="A20" s="2" t="s">
        <v>14</v>
      </c>
      <c r="B20" s="152" t="s">
        <v>0</v>
      </c>
      <c r="C20" s="152"/>
      <c r="D20" s="152" t="s">
        <v>15</v>
      </c>
      <c r="E20" s="152"/>
      <c r="F20" s="152"/>
      <c r="G20" s="11"/>
      <c r="H20" s="153" t="s">
        <v>82</v>
      </c>
      <c r="I20" s="154"/>
      <c r="J20" s="153" t="s">
        <v>83</v>
      </c>
      <c r="K20" s="164"/>
      <c r="L20" s="164"/>
      <c r="M20" s="154"/>
    </row>
    <row r="21" spans="1:14" s="12" customFormat="1" ht="25" customHeight="1">
      <c r="A21" s="13" t="s">
        <v>156</v>
      </c>
      <c r="B21" s="211" t="s">
        <v>57</v>
      </c>
      <c r="C21" s="211"/>
      <c r="D21" s="14" t="s">
        <v>16</v>
      </c>
      <c r="E21" s="212">
        <v>25000</v>
      </c>
      <c r="F21" s="213"/>
      <c r="G21" s="15"/>
      <c r="H21" s="122" t="s">
        <v>61</v>
      </c>
      <c r="I21" s="123"/>
      <c r="J21" s="177" t="s">
        <v>118</v>
      </c>
      <c r="K21" s="178"/>
      <c r="L21" s="120" t="s">
        <v>72</v>
      </c>
      <c r="M21" s="121"/>
    </row>
    <row r="22" spans="1:14" s="12" customFormat="1" ht="25" customHeight="1">
      <c r="A22" s="13" t="s">
        <v>141</v>
      </c>
      <c r="B22" s="211" t="s">
        <v>57</v>
      </c>
      <c r="C22" s="211"/>
      <c r="D22" s="14" t="s">
        <v>17</v>
      </c>
      <c r="E22" s="214">
        <v>24000</v>
      </c>
      <c r="F22" s="212"/>
      <c r="G22" s="16"/>
      <c r="H22" s="7" t="s">
        <v>84</v>
      </c>
      <c r="I22" s="7"/>
    </row>
    <row r="23" spans="1:14" ht="18" customHeight="1">
      <c r="A23" s="7" t="s">
        <v>18</v>
      </c>
      <c r="H23" s="7" t="s">
        <v>163</v>
      </c>
      <c r="I23" s="7"/>
    </row>
    <row r="24" spans="1:14" ht="18" customHeight="1">
      <c r="A24" s="17" t="s">
        <v>52</v>
      </c>
      <c r="I24" s="7"/>
    </row>
    <row r="25" spans="1:14" ht="18" customHeight="1">
      <c r="A25" s="7" t="s">
        <v>163</v>
      </c>
      <c r="B25" s="7"/>
    </row>
    <row r="26" spans="1:14" ht="33" customHeight="1">
      <c r="A26" s="9" t="s">
        <v>144</v>
      </c>
    </row>
    <row r="27" spans="1:14" ht="19.899999999999999" customHeight="1">
      <c r="A27" s="37" t="s">
        <v>157</v>
      </c>
      <c r="G27" s="36"/>
      <c r="H27" s="36"/>
      <c r="I27" s="36"/>
    </row>
    <row r="28" spans="1:14" ht="19.899999999999999" customHeight="1">
      <c r="G28" s="68" t="s">
        <v>48</v>
      </c>
      <c r="H28" s="69" t="s">
        <v>165</v>
      </c>
      <c r="I28" s="153" t="s">
        <v>49</v>
      </c>
      <c r="J28" s="154"/>
      <c r="K28" s="170" t="s">
        <v>71</v>
      </c>
      <c r="L28" s="170"/>
      <c r="M28" s="170"/>
    </row>
    <row r="29" spans="1:14" ht="19.899999999999999" customHeight="1">
      <c r="A29" s="155" t="s">
        <v>160</v>
      </c>
      <c r="B29" s="155"/>
      <c r="C29" s="155"/>
      <c r="D29" s="155"/>
      <c r="E29" s="155"/>
      <c r="F29" s="155"/>
      <c r="G29" s="67" t="s">
        <v>169</v>
      </c>
      <c r="H29" s="67" t="s">
        <v>169</v>
      </c>
      <c r="I29" s="156"/>
      <c r="J29" s="156"/>
      <c r="K29" s="183">
        <v>1200000</v>
      </c>
      <c r="L29" s="183"/>
      <c r="M29" s="183"/>
    </row>
    <row r="30" spans="1:14" ht="19.899999999999999" customHeight="1">
      <c r="A30" s="186" t="s">
        <v>159</v>
      </c>
      <c r="B30" s="187"/>
      <c r="C30" s="187"/>
      <c r="D30" s="187"/>
      <c r="E30" s="187"/>
      <c r="F30" s="188"/>
      <c r="G30" s="67"/>
      <c r="H30" s="67"/>
      <c r="I30" s="167" t="s">
        <v>169</v>
      </c>
      <c r="J30" s="189"/>
      <c r="K30" s="179"/>
      <c r="L30" s="180"/>
      <c r="M30" s="181"/>
    </row>
    <row r="31" spans="1:14" ht="19.899999999999999" customHeight="1">
      <c r="A31" s="160" t="s">
        <v>158</v>
      </c>
      <c r="B31" s="161"/>
      <c r="C31" s="161"/>
      <c r="D31" s="161"/>
      <c r="E31" s="161"/>
      <c r="F31" s="162"/>
      <c r="G31" s="67"/>
      <c r="H31" s="67"/>
      <c r="I31" s="156" t="s">
        <v>169</v>
      </c>
      <c r="J31" s="156"/>
      <c r="K31" s="183"/>
      <c r="L31" s="183"/>
      <c r="M31" s="183"/>
    </row>
    <row r="32" spans="1:14" ht="19.899999999999999" customHeight="1">
      <c r="A32" s="157" t="s">
        <v>170</v>
      </c>
      <c r="B32" s="158"/>
      <c r="C32" s="158"/>
      <c r="D32" s="158"/>
      <c r="E32" s="158"/>
      <c r="F32" s="159"/>
      <c r="G32" s="67" t="s">
        <v>169</v>
      </c>
      <c r="H32" s="67"/>
      <c r="I32" s="156"/>
      <c r="J32" s="156"/>
      <c r="K32" s="183">
        <v>550000</v>
      </c>
      <c r="L32" s="183"/>
      <c r="M32" s="183"/>
    </row>
    <row r="33" spans="1:13" ht="19.899999999999999" customHeight="1">
      <c r="H33" s="36"/>
      <c r="J33" s="66"/>
      <c r="K33" s="66"/>
      <c r="L33" s="66"/>
      <c r="M33" s="66" t="s">
        <v>178</v>
      </c>
    </row>
    <row r="34" spans="1:13" ht="33" customHeight="1">
      <c r="A34" s="9" t="s">
        <v>145</v>
      </c>
      <c r="H34" s="36"/>
    </row>
    <row r="35" spans="1:13" ht="19.899999999999999" customHeight="1">
      <c r="A35" s="37" t="s">
        <v>146</v>
      </c>
      <c r="G35" s="36"/>
      <c r="H35" s="36"/>
      <c r="I35" s="36"/>
    </row>
    <row r="36" spans="1:13" ht="19.899999999999999" customHeight="1">
      <c r="G36" s="68" t="s">
        <v>48</v>
      </c>
      <c r="H36" s="69" t="s">
        <v>165</v>
      </c>
      <c r="I36" s="153" t="s">
        <v>49</v>
      </c>
      <c r="J36" s="154"/>
      <c r="K36" s="170" t="s">
        <v>71</v>
      </c>
      <c r="L36" s="170"/>
      <c r="M36" s="170"/>
    </row>
    <row r="37" spans="1:13" ht="19.899999999999999" customHeight="1">
      <c r="A37" s="155" t="s">
        <v>151</v>
      </c>
      <c r="B37" s="155"/>
      <c r="C37" s="155"/>
      <c r="D37" s="155"/>
      <c r="E37" s="155"/>
      <c r="F37" s="155"/>
      <c r="G37" s="67" t="s">
        <v>169</v>
      </c>
      <c r="H37" s="67" t="s">
        <v>169</v>
      </c>
      <c r="I37" s="156"/>
      <c r="J37" s="156"/>
      <c r="K37" s="183">
        <v>1100000</v>
      </c>
      <c r="L37" s="183"/>
      <c r="M37" s="183"/>
    </row>
    <row r="38" spans="1:13" ht="19.5" customHeight="1">
      <c r="A38" s="155" t="s">
        <v>152</v>
      </c>
      <c r="B38" s="155"/>
      <c r="C38" s="155"/>
      <c r="D38" s="155"/>
      <c r="E38" s="155"/>
      <c r="F38" s="155"/>
      <c r="G38" s="67"/>
      <c r="H38" s="67"/>
      <c r="I38" s="156" t="s">
        <v>169</v>
      </c>
      <c r="J38" s="156"/>
      <c r="K38" s="183"/>
      <c r="L38" s="183"/>
      <c r="M38" s="183"/>
    </row>
    <row r="39" spans="1:13" ht="19.5" customHeight="1">
      <c r="I39" s="71"/>
      <c r="J39" s="71"/>
      <c r="K39" s="71"/>
      <c r="L39" s="71"/>
      <c r="M39" s="66" t="s">
        <v>179</v>
      </c>
    </row>
    <row r="40" spans="1:13" ht="19.5" customHeight="1">
      <c r="A40" s="9" t="s">
        <v>66</v>
      </c>
    </row>
    <row r="41" spans="1:13" ht="19.5" customHeight="1">
      <c r="A41" s="1" t="s">
        <v>85</v>
      </c>
    </row>
    <row r="42" spans="1:13" ht="18.5" customHeight="1">
      <c r="B42" s="67" t="s">
        <v>169</v>
      </c>
      <c r="C42" s="1" t="s">
        <v>67</v>
      </c>
    </row>
    <row r="43" spans="1:13" ht="19.5" customHeight="1">
      <c r="B43" s="67"/>
      <c r="C43" s="1" t="s">
        <v>68</v>
      </c>
    </row>
    <row r="44" spans="1:13" ht="19.5" customHeight="1">
      <c r="B44" s="43"/>
    </row>
    <row r="45" spans="1:13" ht="19.5" customHeight="1">
      <c r="A45" s="1" t="s">
        <v>117</v>
      </c>
      <c r="B45" s="43"/>
    </row>
    <row r="46" spans="1:13" ht="19.5" customHeight="1">
      <c r="A46" s="37" t="s">
        <v>147</v>
      </c>
      <c r="B46" s="43"/>
    </row>
    <row r="47" spans="1:13" ht="19.5" customHeight="1">
      <c r="B47" s="44" t="s">
        <v>169</v>
      </c>
      <c r="C47" s="1" t="s">
        <v>86</v>
      </c>
    </row>
    <row r="48" spans="1:13" ht="19.5" customHeight="1">
      <c r="B48" s="44"/>
      <c r="C48" s="1" t="s">
        <v>87</v>
      </c>
    </row>
    <row r="49" spans="1:11" ht="19.5" customHeight="1">
      <c r="B49" s="45"/>
    </row>
    <row r="50" spans="1:11" ht="27.75" customHeight="1" thickBot="1">
      <c r="A50" s="1" t="s">
        <v>148</v>
      </c>
      <c r="B50" s="45"/>
    </row>
    <row r="51" spans="1:11" ht="52.5" customHeight="1">
      <c r="B51" s="45"/>
      <c r="D51" s="182" t="s">
        <v>149</v>
      </c>
      <c r="E51" s="152"/>
      <c r="F51" s="182" t="s">
        <v>191</v>
      </c>
      <c r="G51" s="153"/>
      <c r="H51" s="184" t="s">
        <v>150</v>
      </c>
      <c r="I51" s="185"/>
    </row>
    <row r="52" spans="1:11" ht="27.75" customHeight="1" thickBot="1">
      <c r="D52" s="156">
        <v>25</v>
      </c>
      <c r="E52" s="156"/>
      <c r="F52" s="156">
        <v>2</v>
      </c>
      <c r="G52" s="167"/>
      <c r="H52" s="168">
        <f>F52/D52</f>
        <v>0.08</v>
      </c>
      <c r="I52" s="169"/>
    </row>
    <row r="53" spans="1:11" ht="15.5" customHeight="1">
      <c r="D53" s="43"/>
      <c r="E53" s="43"/>
      <c r="F53" s="43"/>
      <c r="G53" s="43"/>
    </row>
    <row r="54" spans="1:11" ht="14">
      <c r="A54" s="9" t="s">
        <v>19</v>
      </c>
    </row>
    <row r="55" spans="1:11" ht="35.5" customHeight="1">
      <c r="A55" s="163" t="s">
        <v>65</v>
      </c>
      <c r="B55" s="163"/>
      <c r="C55" s="163"/>
      <c r="D55" s="163"/>
      <c r="E55" s="163"/>
      <c r="F55" s="163"/>
      <c r="G55" s="163"/>
      <c r="H55" s="163"/>
      <c r="I55" s="163"/>
      <c r="J55" s="163"/>
      <c r="K55" s="163"/>
    </row>
    <row r="56" spans="1:11" ht="20.5" customHeight="1">
      <c r="A56" s="153" t="s">
        <v>20</v>
      </c>
      <c r="B56" s="164"/>
      <c r="C56" s="164"/>
      <c r="D56" s="164"/>
      <c r="E56" s="164"/>
      <c r="F56" s="164"/>
      <c r="G56" s="164"/>
      <c r="H56" s="164"/>
      <c r="I56" s="164"/>
      <c r="J56" s="154"/>
      <c r="K56" s="165" t="s">
        <v>21</v>
      </c>
    </row>
    <row r="57" spans="1:11" ht="18" customHeight="1">
      <c r="A57" s="69" t="s">
        <v>1</v>
      </c>
      <c r="B57" s="153" t="s">
        <v>2</v>
      </c>
      <c r="C57" s="164"/>
      <c r="D57" s="154"/>
      <c r="E57" s="153" t="s">
        <v>22</v>
      </c>
      <c r="F57" s="164"/>
      <c r="G57" s="164"/>
      <c r="H57" s="164"/>
      <c r="I57" s="164"/>
      <c r="J57" s="154"/>
      <c r="K57" s="166"/>
    </row>
    <row r="58" spans="1:11" ht="21.5" customHeight="1">
      <c r="A58" s="28" t="s">
        <v>90</v>
      </c>
      <c r="B58" s="146" t="s">
        <v>91</v>
      </c>
      <c r="C58" s="147"/>
      <c r="D58" s="148"/>
      <c r="E58" s="149" t="s">
        <v>171</v>
      </c>
      <c r="F58" s="150"/>
      <c r="G58" s="150"/>
      <c r="H58" s="150"/>
      <c r="I58" s="150"/>
      <c r="J58" s="151"/>
      <c r="K58" s="28"/>
    </row>
    <row r="59" spans="1:11" ht="20.5" customHeight="1">
      <c r="A59" s="28" t="s">
        <v>92</v>
      </c>
      <c r="B59" s="146" t="s">
        <v>110</v>
      </c>
      <c r="C59" s="147"/>
      <c r="D59" s="148"/>
      <c r="E59" s="149" t="s">
        <v>172</v>
      </c>
      <c r="F59" s="150"/>
      <c r="G59" s="150"/>
      <c r="H59" s="150"/>
      <c r="I59" s="150"/>
      <c r="J59" s="151"/>
      <c r="K59" s="28" t="s">
        <v>169</v>
      </c>
    </row>
    <row r="60" spans="1:11" ht="23" customHeight="1">
      <c r="A60" s="28" t="s">
        <v>92</v>
      </c>
      <c r="B60" s="146" t="s">
        <v>103</v>
      </c>
      <c r="C60" s="147"/>
      <c r="D60" s="148"/>
      <c r="E60" s="149" t="s">
        <v>173</v>
      </c>
      <c r="F60" s="150"/>
      <c r="G60" s="150"/>
      <c r="H60" s="150"/>
      <c r="I60" s="150"/>
      <c r="J60" s="151"/>
      <c r="K60" s="28" t="s">
        <v>169</v>
      </c>
    </row>
  </sheetData>
  <dataConsolidate/>
  <mergeCells count="88">
    <mergeCell ref="B58:D58"/>
    <mergeCell ref="E58:J58"/>
    <mergeCell ref="B59:D59"/>
    <mergeCell ref="E59:J59"/>
    <mergeCell ref="B60:D60"/>
    <mergeCell ref="E60:J60"/>
    <mergeCell ref="D52:E52"/>
    <mergeCell ref="F52:G52"/>
    <mergeCell ref="H52:I52"/>
    <mergeCell ref="A55:K55"/>
    <mergeCell ref="A56:J56"/>
    <mergeCell ref="K56:K57"/>
    <mergeCell ref="B57:D57"/>
    <mergeCell ref="E57:J57"/>
    <mergeCell ref="A38:F38"/>
    <mergeCell ref="I38:J38"/>
    <mergeCell ref="K38:M38"/>
    <mergeCell ref="D51:E51"/>
    <mergeCell ref="F51:G51"/>
    <mergeCell ref="H51:I51"/>
    <mergeCell ref="A37:F37"/>
    <mergeCell ref="I37:J37"/>
    <mergeCell ref="K37:M37"/>
    <mergeCell ref="A30:F30"/>
    <mergeCell ref="I30:J30"/>
    <mergeCell ref="K30:M30"/>
    <mergeCell ref="A31:F31"/>
    <mergeCell ref="I31:J31"/>
    <mergeCell ref="K31:M31"/>
    <mergeCell ref="A32:F32"/>
    <mergeCell ref="I32:J32"/>
    <mergeCell ref="K32:M32"/>
    <mergeCell ref="I36:J36"/>
    <mergeCell ref="K36:M36"/>
    <mergeCell ref="B22:C22"/>
    <mergeCell ref="E22:F22"/>
    <mergeCell ref="I28:J28"/>
    <mergeCell ref="K28:M28"/>
    <mergeCell ref="A29:F29"/>
    <mergeCell ref="I29:J29"/>
    <mergeCell ref="K29:M29"/>
    <mergeCell ref="B20:C20"/>
    <mergeCell ref="D20:F20"/>
    <mergeCell ref="H20:I20"/>
    <mergeCell ref="J20:M20"/>
    <mergeCell ref="B21:C21"/>
    <mergeCell ref="E21:F21"/>
    <mergeCell ref="H21:I21"/>
    <mergeCell ref="J21:K21"/>
    <mergeCell ref="L21:M21"/>
    <mergeCell ref="A16:C16"/>
    <mergeCell ref="D16:G16"/>
    <mergeCell ref="H16:I16"/>
    <mergeCell ref="L16:M16"/>
    <mergeCell ref="H17:I17"/>
    <mergeCell ref="L17:M17"/>
    <mergeCell ref="O11:Q11"/>
    <mergeCell ref="B12:C12"/>
    <mergeCell ref="D12:E12"/>
    <mergeCell ref="F12:G12"/>
    <mergeCell ref="H12:I12"/>
    <mergeCell ref="J12:M12"/>
    <mergeCell ref="A7:B7"/>
    <mergeCell ref="C7:F7"/>
    <mergeCell ref="G7:H7"/>
    <mergeCell ref="I7:M7"/>
    <mergeCell ref="A6:B6"/>
    <mergeCell ref="C6:D6"/>
    <mergeCell ref="E6:F6"/>
    <mergeCell ref="G6:H6"/>
    <mergeCell ref="I6:M6"/>
    <mergeCell ref="A15:C15"/>
    <mergeCell ref="D15:G15"/>
    <mergeCell ref="H15:I15"/>
    <mergeCell ref="L15:M15"/>
    <mergeCell ref="L13:M13"/>
    <mergeCell ref="A14:C14"/>
    <mergeCell ref="F14:G14"/>
    <mergeCell ref="H14:I14"/>
    <mergeCell ref="L14:M14"/>
    <mergeCell ref="A1:M1"/>
    <mergeCell ref="J2:M2"/>
    <mergeCell ref="A4:B4"/>
    <mergeCell ref="C4:F4"/>
    <mergeCell ref="A5:B5"/>
    <mergeCell ref="C5:F5"/>
    <mergeCell ref="G5:H5"/>
    <mergeCell ref="I5:M5"/>
  </mergeCells>
  <phoneticPr fontId="2"/>
  <conditionalFormatting sqref="D52:G53">
    <cfRule type="expression" dxfId="0" priority="1">
      <formula>$B$48="○"</formula>
    </cfRule>
  </conditionalFormatting>
  <dataValidations count="4">
    <dataValidation type="list" allowBlank="1" showInputMessage="1" showErrorMessage="1" sqref="K58:K60 GX50:GX53 QT50:QT53 AAP50:AAP53 AKL50:AKL53 AUH50:AUH53 BED50:BED53 BNZ50:BNZ53 BXV50:BXV53 CHR50:CHR53 CRN50:CRN53 DBJ50:DBJ53 DLF50:DLF53 DVB50:DVB53 EEX50:EEX53 EOT50:EOT53 EYP50:EYP53 FIL50:FIL53 FSH50:FSH53 GCD50:GCD53 GLZ50:GLZ53 GVV50:GVV53 HFR50:HFR53 HPN50:HPN53 HZJ50:HZJ53 IJF50:IJF53 ITB50:ITB53 JCX50:JCX53 JMT50:JMT53 JWP50:JWP53 KGL50:KGL53 KQH50:KQH53 LAD50:LAD53 LJZ50:LJZ53 LTV50:LTV53 MDR50:MDR53 MNN50:MNN53 MXJ50:MXJ53 NHF50:NHF53 NRB50:NRB53 OAX50:OAX53 OKT50:OKT53 OUP50:OUP53 PEL50:PEL53 POH50:POH53 PYD50:PYD53 QHZ50:QHZ53 QRV50:QRV53 RBR50:RBR53 RLN50:RLN53 RVJ50:RVJ53 SFF50:SFF53 SPB50:SPB53 SYX50:SYX53 TIT50:TIT53 TSP50:TSP53 UCL50:UCL53 UMH50:UMH53 UWD50:UWD53 VFZ50:VFZ53 VPV50:VPV53 VZR50:VZR53 WJN50:WJN53 WTJ50:WTJ53 K65586:K65596 GX65579:GX65589 QT65579:QT65589 AAP65579:AAP65589 AKL65579:AKL65589 AUH65579:AUH65589 BED65579:BED65589 BNZ65579:BNZ65589 BXV65579:BXV65589 CHR65579:CHR65589 CRN65579:CRN65589 DBJ65579:DBJ65589 DLF65579:DLF65589 DVB65579:DVB65589 EEX65579:EEX65589 EOT65579:EOT65589 EYP65579:EYP65589 FIL65579:FIL65589 FSH65579:FSH65589 GCD65579:GCD65589 GLZ65579:GLZ65589 GVV65579:GVV65589 HFR65579:HFR65589 HPN65579:HPN65589 HZJ65579:HZJ65589 IJF65579:IJF65589 ITB65579:ITB65589 JCX65579:JCX65589 JMT65579:JMT65589 JWP65579:JWP65589 KGL65579:KGL65589 KQH65579:KQH65589 LAD65579:LAD65589 LJZ65579:LJZ65589 LTV65579:LTV65589 MDR65579:MDR65589 MNN65579:MNN65589 MXJ65579:MXJ65589 NHF65579:NHF65589 NRB65579:NRB65589 OAX65579:OAX65589 OKT65579:OKT65589 OUP65579:OUP65589 PEL65579:PEL65589 POH65579:POH65589 PYD65579:PYD65589 QHZ65579:QHZ65589 QRV65579:QRV65589 RBR65579:RBR65589 RLN65579:RLN65589 RVJ65579:RVJ65589 SFF65579:SFF65589 SPB65579:SPB65589 SYX65579:SYX65589 TIT65579:TIT65589 TSP65579:TSP65589 UCL65579:UCL65589 UMH65579:UMH65589 UWD65579:UWD65589 VFZ65579:VFZ65589 VPV65579:VPV65589 VZR65579:VZR65589 WJN65579:WJN65589 WTJ65579:WTJ65589 K131122:K131132 GX131115:GX131125 QT131115:QT131125 AAP131115:AAP131125 AKL131115:AKL131125 AUH131115:AUH131125 BED131115:BED131125 BNZ131115:BNZ131125 BXV131115:BXV131125 CHR131115:CHR131125 CRN131115:CRN131125 DBJ131115:DBJ131125 DLF131115:DLF131125 DVB131115:DVB131125 EEX131115:EEX131125 EOT131115:EOT131125 EYP131115:EYP131125 FIL131115:FIL131125 FSH131115:FSH131125 GCD131115:GCD131125 GLZ131115:GLZ131125 GVV131115:GVV131125 HFR131115:HFR131125 HPN131115:HPN131125 HZJ131115:HZJ131125 IJF131115:IJF131125 ITB131115:ITB131125 JCX131115:JCX131125 JMT131115:JMT131125 JWP131115:JWP131125 KGL131115:KGL131125 KQH131115:KQH131125 LAD131115:LAD131125 LJZ131115:LJZ131125 LTV131115:LTV131125 MDR131115:MDR131125 MNN131115:MNN131125 MXJ131115:MXJ131125 NHF131115:NHF131125 NRB131115:NRB131125 OAX131115:OAX131125 OKT131115:OKT131125 OUP131115:OUP131125 PEL131115:PEL131125 POH131115:POH131125 PYD131115:PYD131125 QHZ131115:QHZ131125 QRV131115:QRV131125 RBR131115:RBR131125 RLN131115:RLN131125 RVJ131115:RVJ131125 SFF131115:SFF131125 SPB131115:SPB131125 SYX131115:SYX131125 TIT131115:TIT131125 TSP131115:TSP131125 UCL131115:UCL131125 UMH131115:UMH131125 UWD131115:UWD131125 VFZ131115:VFZ131125 VPV131115:VPV131125 VZR131115:VZR131125 WJN131115:WJN131125 WTJ131115:WTJ131125 K196658:K196668 GX196651:GX196661 QT196651:QT196661 AAP196651:AAP196661 AKL196651:AKL196661 AUH196651:AUH196661 BED196651:BED196661 BNZ196651:BNZ196661 BXV196651:BXV196661 CHR196651:CHR196661 CRN196651:CRN196661 DBJ196651:DBJ196661 DLF196651:DLF196661 DVB196651:DVB196661 EEX196651:EEX196661 EOT196651:EOT196661 EYP196651:EYP196661 FIL196651:FIL196661 FSH196651:FSH196661 GCD196651:GCD196661 GLZ196651:GLZ196661 GVV196651:GVV196661 HFR196651:HFR196661 HPN196651:HPN196661 HZJ196651:HZJ196661 IJF196651:IJF196661 ITB196651:ITB196661 JCX196651:JCX196661 JMT196651:JMT196661 JWP196651:JWP196661 KGL196651:KGL196661 KQH196651:KQH196661 LAD196651:LAD196661 LJZ196651:LJZ196661 LTV196651:LTV196661 MDR196651:MDR196661 MNN196651:MNN196661 MXJ196651:MXJ196661 NHF196651:NHF196661 NRB196651:NRB196661 OAX196651:OAX196661 OKT196651:OKT196661 OUP196651:OUP196661 PEL196651:PEL196661 POH196651:POH196661 PYD196651:PYD196661 QHZ196651:QHZ196661 QRV196651:QRV196661 RBR196651:RBR196661 RLN196651:RLN196661 RVJ196651:RVJ196661 SFF196651:SFF196661 SPB196651:SPB196661 SYX196651:SYX196661 TIT196651:TIT196661 TSP196651:TSP196661 UCL196651:UCL196661 UMH196651:UMH196661 UWD196651:UWD196661 VFZ196651:VFZ196661 VPV196651:VPV196661 VZR196651:VZR196661 WJN196651:WJN196661 WTJ196651:WTJ196661 K262194:K262204 GX262187:GX262197 QT262187:QT262197 AAP262187:AAP262197 AKL262187:AKL262197 AUH262187:AUH262197 BED262187:BED262197 BNZ262187:BNZ262197 BXV262187:BXV262197 CHR262187:CHR262197 CRN262187:CRN262197 DBJ262187:DBJ262197 DLF262187:DLF262197 DVB262187:DVB262197 EEX262187:EEX262197 EOT262187:EOT262197 EYP262187:EYP262197 FIL262187:FIL262197 FSH262187:FSH262197 GCD262187:GCD262197 GLZ262187:GLZ262197 GVV262187:GVV262197 HFR262187:HFR262197 HPN262187:HPN262197 HZJ262187:HZJ262197 IJF262187:IJF262197 ITB262187:ITB262197 JCX262187:JCX262197 JMT262187:JMT262197 JWP262187:JWP262197 KGL262187:KGL262197 KQH262187:KQH262197 LAD262187:LAD262197 LJZ262187:LJZ262197 LTV262187:LTV262197 MDR262187:MDR262197 MNN262187:MNN262197 MXJ262187:MXJ262197 NHF262187:NHF262197 NRB262187:NRB262197 OAX262187:OAX262197 OKT262187:OKT262197 OUP262187:OUP262197 PEL262187:PEL262197 POH262187:POH262197 PYD262187:PYD262197 QHZ262187:QHZ262197 QRV262187:QRV262197 RBR262187:RBR262197 RLN262187:RLN262197 RVJ262187:RVJ262197 SFF262187:SFF262197 SPB262187:SPB262197 SYX262187:SYX262197 TIT262187:TIT262197 TSP262187:TSP262197 UCL262187:UCL262197 UMH262187:UMH262197 UWD262187:UWD262197 VFZ262187:VFZ262197 VPV262187:VPV262197 VZR262187:VZR262197 WJN262187:WJN262197 WTJ262187:WTJ262197 K327730:K327740 GX327723:GX327733 QT327723:QT327733 AAP327723:AAP327733 AKL327723:AKL327733 AUH327723:AUH327733 BED327723:BED327733 BNZ327723:BNZ327733 BXV327723:BXV327733 CHR327723:CHR327733 CRN327723:CRN327733 DBJ327723:DBJ327733 DLF327723:DLF327733 DVB327723:DVB327733 EEX327723:EEX327733 EOT327723:EOT327733 EYP327723:EYP327733 FIL327723:FIL327733 FSH327723:FSH327733 GCD327723:GCD327733 GLZ327723:GLZ327733 GVV327723:GVV327733 HFR327723:HFR327733 HPN327723:HPN327733 HZJ327723:HZJ327733 IJF327723:IJF327733 ITB327723:ITB327733 JCX327723:JCX327733 JMT327723:JMT327733 JWP327723:JWP327733 KGL327723:KGL327733 KQH327723:KQH327733 LAD327723:LAD327733 LJZ327723:LJZ327733 LTV327723:LTV327733 MDR327723:MDR327733 MNN327723:MNN327733 MXJ327723:MXJ327733 NHF327723:NHF327733 NRB327723:NRB327733 OAX327723:OAX327733 OKT327723:OKT327733 OUP327723:OUP327733 PEL327723:PEL327733 POH327723:POH327733 PYD327723:PYD327733 QHZ327723:QHZ327733 QRV327723:QRV327733 RBR327723:RBR327733 RLN327723:RLN327733 RVJ327723:RVJ327733 SFF327723:SFF327733 SPB327723:SPB327733 SYX327723:SYX327733 TIT327723:TIT327733 TSP327723:TSP327733 UCL327723:UCL327733 UMH327723:UMH327733 UWD327723:UWD327733 VFZ327723:VFZ327733 VPV327723:VPV327733 VZR327723:VZR327733 WJN327723:WJN327733 WTJ327723:WTJ327733 K393266:K393276 GX393259:GX393269 QT393259:QT393269 AAP393259:AAP393269 AKL393259:AKL393269 AUH393259:AUH393269 BED393259:BED393269 BNZ393259:BNZ393269 BXV393259:BXV393269 CHR393259:CHR393269 CRN393259:CRN393269 DBJ393259:DBJ393269 DLF393259:DLF393269 DVB393259:DVB393269 EEX393259:EEX393269 EOT393259:EOT393269 EYP393259:EYP393269 FIL393259:FIL393269 FSH393259:FSH393269 GCD393259:GCD393269 GLZ393259:GLZ393269 GVV393259:GVV393269 HFR393259:HFR393269 HPN393259:HPN393269 HZJ393259:HZJ393269 IJF393259:IJF393269 ITB393259:ITB393269 JCX393259:JCX393269 JMT393259:JMT393269 JWP393259:JWP393269 KGL393259:KGL393269 KQH393259:KQH393269 LAD393259:LAD393269 LJZ393259:LJZ393269 LTV393259:LTV393269 MDR393259:MDR393269 MNN393259:MNN393269 MXJ393259:MXJ393269 NHF393259:NHF393269 NRB393259:NRB393269 OAX393259:OAX393269 OKT393259:OKT393269 OUP393259:OUP393269 PEL393259:PEL393269 POH393259:POH393269 PYD393259:PYD393269 QHZ393259:QHZ393269 QRV393259:QRV393269 RBR393259:RBR393269 RLN393259:RLN393269 RVJ393259:RVJ393269 SFF393259:SFF393269 SPB393259:SPB393269 SYX393259:SYX393269 TIT393259:TIT393269 TSP393259:TSP393269 UCL393259:UCL393269 UMH393259:UMH393269 UWD393259:UWD393269 VFZ393259:VFZ393269 VPV393259:VPV393269 VZR393259:VZR393269 WJN393259:WJN393269 WTJ393259:WTJ393269 K458802:K458812 GX458795:GX458805 QT458795:QT458805 AAP458795:AAP458805 AKL458795:AKL458805 AUH458795:AUH458805 BED458795:BED458805 BNZ458795:BNZ458805 BXV458795:BXV458805 CHR458795:CHR458805 CRN458795:CRN458805 DBJ458795:DBJ458805 DLF458795:DLF458805 DVB458795:DVB458805 EEX458795:EEX458805 EOT458795:EOT458805 EYP458795:EYP458805 FIL458795:FIL458805 FSH458795:FSH458805 GCD458795:GCD458805 GLZ458795:GLZ458805 GVV458795:GVV458805 HFR458795:HFR458805 HPN458795:HPN458805 HZJ458795:HZJ458805 IJF458795:IJF458805 ITB458795:ITB458805 JCX458795:JCX458805 JMT458795:JMT458805 JWP458795:JWP458805 KGL458795:KGL458805 KQH458795:KQH458805 LAD458795:LAD458805 LJZ458795:LJZ458805 LTV458795:LTV458805 MDR458795:MDR458805 MNN458795:MNN458805 MXJ458795:MXJ458805 NHF458795:NHF458805 NRB458795:NRB458805 OAX458795:OAX458805 OKT458795:OKT458805 OUP458795:OUP458805 PEL458795:PEL458805 POH458795:POH458805 PYD458795:PYD458805 QHZ458795:QHZ458805 QRV458795:QRV458805 RBR458795:RBR458805 RLN458795:RLN458805 RVJ458795:RVJ458805 SFF458795:SFF458805 SPB458795:SPB458805 SYX458795:SYX458805 TIT458795:TIT458805 TSP458795:TSP458805 UCL458795:UCL458805 UMH458795:UMH458805 UWD458795:UWD458805 VFZ458795:VFZ458805 VPV458795:VPV458805 VZR458795:VZR458805 WJN458795:WJN458805 WTJ458795:WTJ458805 K524338:K524348 GX524331:GX524341 QT524331:QT524341 AAP524331:AAP524341 AKL524331:AKL524341 AUH524331:AUH524341 BED524331:BED524341 BNZ524331:BNZ524341 BXV524331:BXV524341 CHR524331:CHR524341 CRN524331:CRN524341 DBJ524331:DBJ524341 DLF524331:DLF524341 DVB524331:DVB524341 EEX524331:EEX524341 EOT524331:EOT524341 EYP524331:EYP524341 FIL524331:FIL524341 FSH524331:FSH524341 GCD524331:GCD524341 GLZ524331:GLZ524341 GVV524331:GVV524341 HFR524331:HFR524341 HPN524331:HPN524341 HZJ524331:HZJ524341 IJF524331:IJF524341 ITB524331:ITB524341 JCX524331:JCX524341 JMT524331:JMT524341 JWP524331:JWP524341 KGL524331:KGL524341 KQH524331:KQH524341 LAD524331:LAD524341 LJZ524331:LJZ524341 LTV524331:LTV524341 MDR524331:MDR524341 MNN524331:MNN524341 MXJ524331:MXJ524341 NHF524331:NHF524341 NRB524331:NRB524341 OAX524331:OAX524341 OKT524331:OKT524341 OUP524331:OUP524341 PEL524331:PEL524341 POH524331:POH524341 PYD524331:PYD524341 QHZ524331:QHZ524341 QRV524331:QRV524341 RBR524331:RBR524341 RLN524331:RLN524341 RVJ524331:RVJ524341 SFF524331:SFF524341 SPB524331:SPB524341 SYX524331:SYX524341 TIT524331:TIT524341 TSP524331:TSP524341 UCL524331:UCL524341 UMH524331:UMH524341 UWD524331:UWD524341 VFZ524331:VFZ524341 VPV524331:VPV524341 VZR524331:VZR524341 WJN524331:WJN524341 WTJ524331:WTJ524341 K589874:K589884 GX589867:GX589877 QT589867:QT589877 AAP589867:AAP589877 AKL589867:AKL589877 AUH589867:AUH589877 BED589867:BED589877 BNZ589867:BNZ589877 BXV589867:BXV589877 CHR589867:CHR589877 CRN589867:CRN589877 DBJ589867:DBJ589877 DLF589867:DLF589877 DVB589867:DVB589877 EEX589867:EEX589877 EOT589867:EOT589877 EYP589867:EYP589877 FIL589867:FIL589877 FSH589867:FSH589877 GCD589867:GCD589877 GLZ589867:GLZ589877 GVV589867:GVV589877 HFR589867:HFR589877 HPN589867:HPN589877 HZJ589867:HZJ589877 IJF589867:IJF589877 ITB589867:ITB589877 JCX589867:JCX589877 JMT589867:JMT589877 JWP589867:JWP589877 KGL589867:KGL589877 KQH589867:KQH589877 LAD589867:LAD589877 LJZ589867:LJZ589877 LTV589867:LTV589877 MDR589867:MDR589877 MNN589867:MNN589877 MXJ589867:MXJ589877 NHF589867:NHF589877 NRB589867:NRB589877 OAX589867:OAX589877 OKT589867:OKT589877 OUP589867:OUP589877 PEL589867:PEL589877 POH589867:POH589877 PYD589867:PYD589877 QHZ589867:QHZ589877 QRV589867:QRV589877 RBR589867:RBR589877 RLN589867:RLN589877 RVJ589867:RVJ589877 SFF589867:SFF589877 SPB589867:SPB589877 SYX589867:SYX589877 TIT589867:TIT589877 TSP589867:TSP589877 UCL589867:UCL589877 UMH589867:UMH589877 UWD589867:UWD589877 VFZ589867:VFZ589877 VPV589867:VPV589877 VZR589867:VZR589877 WJN589867:WJN589877 WTJ589867:WTJ589877 K655410:K655420 GX655403:GX655413 QT655403:QT655413 AAP655403:AAP655413 AKL655403:AKL655413 AUH655403:AUH655413 BED655403:BED655413 BNZ655403:BNZ655413 BXV655403:BXV655413 CHR655403:CHR655413 CRN655403:CRN655413 DBJ655403:DBJ655413 DLF655403:DLF655413 DVB655403:DVB655413 EEX655403:EEX655413 EOT655403:EOT655413 EYP655403:EYP655413 FIL655403:FIL655413 FSH655403:FSH655413 GCD655403:GCD655413 GLZ655403:GLZ655413 GVV655403:GVV655413 HFR655403:HFR655413 HPN655403:HPN655413 HZJ655403:HZJ655413 IJF655403:IJF655413 ITB655403:ITB655413 JCX655403:JCX655413 JMT655403:JMT655413 JWP655403:JWP655413 KGL655403:KGL655413 KQH655403:KQH655413 LAD655403:LAD655413 LJZ655403:LJZ655413 LTV655403:LTV655413 MDR655403:MDR655413 MNN655403:MNN655413 MXJ655403:MXJ655413 NHF655403:NHF655413 NRB655403:NRB655413 OAX655403:OAX655413 OKT655403:OKT655413 OUP655403:OUP655413 PEL655403:PEL655413 POH655403:POH655413 PYD655403:PYD655413 QHZ655403:QHZ655413 QRV655403:QRV655413 RBR655403:RBR655413 RLN655403:RLN655413 RVJ655403:RVJ655413 SFF655403:SFF655413 SPB655403:SPB655413 SYX655403:SYX655413 TIT655403:TIT655413 TSP655403:TSP655413 UCL655403:UCL655413 UMH655403:UMH655413 UWD655403:UWD655413 VFZ655403:VFZ655413 VPV655403:VPV655413 VZR655403:VZR655413 WJN655403:WJN655413 WTJ655403:WTJ655413 K720946:K720956 GX720939:GX720949 QT720939:QT720949 AAP720939:AAP720949 AKL720939:AKL720949 AUH720939:AUH720949 BED720939:BED720949 BNZ720939:BNZ720949 BXV720939:BXV720949 CHR720939:CHR720949 CRN720939:CRN720949 DBJ720939:DBJ720949 DLF720939:DLF720949 DVB720939:DVB720949 EEX720939:EEX720949 EOT720939:EOT720949 EYP720939:EYP720949 FIL720939:FIL720949 FSH720939:FSH720949 GCD720939:GCD720949 GLZ720939:GLZ720949 GVV720939:GVV720949 HFR720939:HFR720949 HPN720939:HPN720949 HZJ720939:HZJ720949 IJF720939:IJF720949 ITB720939:ITB720949 JCX720939:JCX720949 JMT720939:JMT720949 JWP720939:JWP720949 KGL720939:KGL720949 KQH720939:KQH720949 LAD720939:LAD720949 LJZ720939:LJZ720949 LTV720939:LTV720949 MDR720939:MDR720949 MNN720939:MNN720949 MXJ720939:MXJ720949 NHF720939:NHF720949 NRB720939:NRB720949 OAX720939:OAX720949 OKT720939:OKT720949 OUP720939:OUP720949 PEL720939:PEL720949 POH720939:POH720949 PYD720939:PYD720949 QHZ720939:QHZ720949 QRV720939:QRV720949 RBR720939:RBR720949 RLN720939:RLN720949 RVJ720939:RVJ720949 SFF720939:SFF720949 SPB720939:SPB720949 SYX720939:SYX720949 TIT720939:TIT720949 TSP720939:TSP720949 UCL720939:UCL720949 UMH720939:UMH720949 UWD720939:UWD720949 VFZ720939:VFZ720949 VPV720939:VPV720949 VZR720939:VZR720949 WJN720939:WJN720949 WTJ720939:WTJ720949 K786482:K786492 GX786475:GX786485 QT786475:QT786485 AAP786475:AAP786485 AKL786475:AKL786485 AUH786475:AUH786485 BED786475:BED786485 BNZ786475:BNZ786485 BXV786475:BXV786485 CHR786475:CHR786485 CRN786475:CRN786485 DBJ786475:DBJ786485 DLF786475:DLF786485 DVB786475:DVB786485 EEX786475:EEX786485 EOT786475:EOT786485 EYP786475:EYP786485 FIL786475:FIL786485 FSH786475:FSH786485 GCD786475:GCD786485 GLZ786475:GLZ786485 GVV786475:GVV786485 HFR786475:HFR786485 HPN786475:HPN786485 HZJ786475:HZJ786485 IJF786475:IJF786485 ITB786475:ITB786485 JCX786475:JCX786485 JMT786475:JMT786485 JWP786475:JWP786485 KGL786475:KGL786485 KQH786475:KQH786485 LAD786475:LAD786485 LJZ786475:LJZ786485 LTV786475:LTV786485 MDR786475:MDR786485 MNN786475:MNN786485 MXJ786475:MXJ786485 NHF786475:NHF786485 NRB786475:NRB786485 OAX786475:OAX786485 OKT786475:OKT786485 OUP786475:OUP786485 PEL786475:PEL786485 POH786475:POH786485 PYD786475:PYD786485 QHZ786475:QHZ786485 QRV786475:QRV786485 RBR786475:RBR786485 RLN786475:RLN786485 RVJ786475:RVJ786485 SFF786475:SFF786485 SPB786475:SPB786485 SYX786475:SYX786485 TIT786475:TIT786485 TSP786475:TSP786485 UCL786475:UCL786485 UMH786475:UMH786485 UWD786475:UWD786485 VFZ786475:VFZ786485 VPV786475:VPV786485 VZR786475:VZR786485 WJN786475:WJN786485 WTJ786475:WTJ786485 K852018:K852028 GX852011:GX852021 QT852011:QT852021 AAP852011:AAP852021 AKL852011:AKL852021 AUH852011:AUH852021 BED852011:BED852021 BNZ852011:BNZ852021 BXV852011:BXV852021 CHR852011:CHR852021 CRN852011:CRN852021 DBJ852011:DBJ852021 DLF852011:DLF852021 DVB852011:DVB852021 EEX852011:EEX852021 EOT852011:EOT852021 EYP852011:EYP852021 FIL852011:FIL852021 FSH852011:FSH852021 GCD852011:GCD852021 GLZ852011:GLZ852021 GVV852011:GVV852021 HFR852011:HFR852021 HPN852011:HPN852021 HZJ852011:HZJ852021 IJF852011:IJF852021 ITB852011:ITB852021 JCX852011:JCX852021 JMT852011:JMT852021 JWP852011:JWP852021 KGL852011:KGL852021 KQH852011:KQH852021 LAD852011:LAD852021 LJZ852011:LJZ852021 LTV852011:LTV852021 MDR852011:MDR852021 MNN852011:MNN852021 MXJ852011:MXJ852021 NHF852011:NHF852021 NRB852011:NRB852021 OAX852011:OAX852021 OKT852011:OKT852021 OUP852011:OUP852021 PEL852011:PEL852021 POH852011:POH852021 PYD852011:PYD852021 QHZ852011:QHZ852021 QRV852011:QRV852021 RBR852011:RBR852021 RLN852011:RLN852021 RVJ852011:RVJ852021 SFF852011:SFF852021 SPB852011:SPB852021 SYX852011:SYX852021 TIT852011:TIT852021 TSP852011:TSP852021 UCL852011:UCL852021 UMH852011:UMH852021 UWD852011:UWD852021 VFZ852011:VFZ852021 VPV852011:VPV852021 VZR852011:VZR852021 WJN852011:WJN852021 WTJ852011:WTJ852021 K917554:K917564 GX917547:GX917557 QT917547:QT917557 AAP917547:AAP917557 AKL917547:AKL917557 AUH917547:AUH917557 BED917547:BED917557 BNZ917547:BNZ917557 BXV917547:BXV917557 CHR917547:CHR917557 CRN917547:CRN917557 DBJ917547:DBJ917557 DLF917547:DLF917557 DVB917547:DVB917557 EEX917547:EEX917557 EOT917547:EOT917557 EYP917547:EYP917557 FIL917547:FIL917557 FSH917547:FSH917557 GCD917547:GCD917557 GLZ917547:GLZ917557 GVV917547:GVV917557 HFR917547:HFR917557 HPN917547:HPN917557 HZJ917547:HZJ917557 IJF917547:IJF917557 ITB917547:ITB917557 JCX917547:JCX917557 JMT917547:JMT917557 JWP917547:JWP917557 KGL917547:KGL917557 KQH917547:KQH917557 LAD917547:LAD917557 LJZ917547:LJZ917557 LTV917547:LTV917557 MDR917547:MDR917557 MNN917547:MNN917557 MXJ917547:MXJ917557 NHF917547:NHF917557 NRB917547:NRB917557 OAX917547:OAX917557 OKT917547:OKT917557 OUP917547:OUP917557 PEL917547:PEL917557 POH917547:POH917557 PYD917547:PYD917557 QHZ917547:QHZ917557 QRV917547:QRV917557 RBR917547:RBR917557 RLN917547:RLN917557 RVJ917547:RVJ917557 SFF917547:SFF917557 SPB917547:SPB917557 SYX917547:SYX917557 TIT917547:TIT917557 TSP917547:TSP917557 UCL917547:UCL917557 UMH917547:UMH917557 UWD917547:UWD917557 VFZ917547:VFZ917557 VPV917547:VPV917557 VZR917547:VZR917557 WJN917547:WJN917557 WTJ917547:WTJ917557 K983090:K983100 GX983083:GX983093 QT983083:QT983093 AAP983083:AAP983093 AKL983083:AKL983093 AUH983083:AUH983093 BED983083:BED983093 BNZ983083:BNZ983093 BXV983083:BXV983093 CHR983083:CHR983093 CRN983083:CRN983093 DBJ983083:DBJ983093 DLF983083:DLF983093 DVB983083:DVB983093 EEX983083:EEX983093 EOT983083:EOT983093 EYP983083:EYP983093 FIL983083:FIL983093 FSH983083:FSH983093 GCD983083:GCD983093 GLZ983083:GLZ983093 GVV983083:GVV983093 HFR983083:HFR983093 HPN983083:HPN983093 HZJ983083:HZJ983093 IJF983083:IJF983093 ITB983083:ITB983093 JCX983083:JCX983093 JMT983083:JMT983093 JWP983083:JWP983093 KGL983083:KGL983093 KQH983083:KQH983093 LAD983083:LAD983093 LJZ983083:LJZ983093 LTV983083:LTV983093 MDR983083:MDR983093 MNN983083:MNN983093 MXJ983083:MXJ983093 NHF983083:NHF983093 NRB983083:NRB983093 OAX983083:OAX983093 OKT983083:OKT983093 OUP983083:OUP983093 PEL983083:PEL983093 POH983083:POH983093 PYD983083:PYD983093 QHZ983083:QHZ983093 QRV983083:QRV983093 RBR983083:RBR983093 RLN983083:RLN983093 RVJ983083:RVJ983093 SFF983083:SFF983093 SPB983083:SPB983093 SYX983083:SYX983093 TIT983083:TIT983093 TSP983083:TSP983093 UCL983083:UCL983093 UMH983083:UMH983093 UWD983083:UWD983093 VFZ983083:VFZ983093 VPV983083:VPV983093 VZR983083:VZR983093 WJN983083:WJN983093 WTJ983083:WTJ983093" xr:uid="{3425DA7E-C065-4E9D-9960-1AF23580397A}">
      <formula1>"○"</formula1>
    </dataValidation>
    <dataValidation type="list" allowBlank="1" showInputMessage="1" showErrorMessage="1" sqref="WSZ983083:WSZ983093 GN50:GN53 QJ50:QJ53 AAF50:AAF53 AKB50:AKB53 ATX50:ATX53 BDT50:BDT53 BNP50:BNP53 BXL50:BXL53 CHH50:CHH53 CRD50:CRD53 DAZ50:DAZ53 DKV50:DKV53 DUR50:DUR53 EEN50:EEN53 EOJ50:EOJ53 EYF50:EYF53 FIB50:FIB53 FRX50:FRX53 GBT50:GBT53 GLP50:GLP53 GVL50:GVL53 HFH50:HFH53 HPD50:HPD53 HYZ50:HYZ53 IIV50:IIV53 ISR50:ISR53 JCN50:JCN53 JMJ50:JMJ53 JWF50:JWF53 KGB50:KGB53 KPX50:KPX53 KZT50:KZT53 LJP50:LJP53 LTL50:LTL53 MDH50:MDH53 MND50:MND53 MWZ50:MWZ53 NGV50:NGV53 NQR50:NQR53 OAN50:OAN53 OKJ50:OKJ53 OUF50:OUF53 PEB50:PEB53 PNX50:PNX53 PXT50:PXT53 QHP50:QHP53 QRL50:QRL53 RBH50:RBH53 RLD50:RLD53 RUZ50:RUZ53 SEV50:SEV53 SOR50:SOR53 SYN50:SYN53 TIJ50:TIJ53 TSF50:TSF53 UCB50:UCB53 ULX50:ULX53 UVT50:UVT53 VFP50:VFP53 VPL50:VPL53 VZH50:VZH53 WJD50:WJD53 WSZ50:WSZ53 A65586:A65596 GN65579:GN65589 QJ65579:QJ65589 AAF65579:AAF65589 AKB65579:AKB65589 ATX65579:ATX65589 BDT65579:BDT65589 BNP65579:BNP65589 BXL65579:BXL65589 CHH65579:CHH65589 CRD65579:CRD65589 DAZ65579:DAZ65589 DKV65579:DKV65589 DUR65579:DUR65589 EEN65579:EEN65589 EOJ65579:EOJ65589 EYF65579:EYF65589 FIB65579:FIB65589 FRX65579:FRX65589 GBT65579:GBT65589 GLP65579:GLP65589 GVL65579:GVL65589 HFH65579:HFH65589 HPD65579:HPD65589 HYZ65579:HYZ65589 IIV65579:IIV65589 ISR65579:ISR65589 JCN65579:JCN65589 JMJ65579:JMJ65589 JWF65579:JWF65589 KGB65579:KGB65589 KPX65579:KPX65589 KZT65579:KZT65589 LJP65579:LJP65589 LTL65579:LTL65589 MDH65579:MDH65589 MND65579:MND65589 MWZ65579:MWZ65589 NGV65579:NGV65589 NQR65579:NQR65589 OAN65579:OAN65589 OKJ65579:OKJ65589 OUF65579:OUF65589 PEB65579:PEB65589 PNX65579:PNX65589 PXT65579:PXT65589 QHP65579:QHP65589 QRL65579:QRL65589 RBH65579:RBH65589 RLD65579:RLD65589 RUZ65579:RUZ65589 SEV65579:SEV65589 SOR65579:SOR65589 SYN65579:SYN65589 TIJ65579:TIJ65589 TSF65579:TSF65589 UCB65579:UCB65589 ULX65579:ULX65589 UVT65579:UVT65589 VFP65579:VFP65589 VPL65579:VPL65589 VZH65579:VZH65589 WJD65579:WJD65589 WSZ65579:WSZ65589 A131122:A131132 GN131115:GN131125 QJ131115:QJ131125 AAF131115:AAF131125 AKB131115:AKB131125 ATX131115:ATX131125 BDT131115:BDT131125 BNP131115:BNP131125 BXL131115:BXL131125 CHH131115:CHH131125 CRD131115:CRD131125 DAZ131115:DAZ131125 DKV131115:DKV131125 DUR131115:DUR131125 EEN131115:EEN131125 EOJ131115:EOJ131125 EYF131115:EYF131125 FIB131115:FIB131125 FRX131115:FRX131125 GBT131115:GBT131125 GLP131115:GLP131125 GVL131115:GVL131125 HFH131115:HFH131125 HPD131115:HPD131125 HYZ131115:HYZ131125 IIV131115:IIV131125 ISR131115:ISR131125 JCN131115:JCN131125 JMJ131115:JMJ131125 JWF131115:JWF131125 KGB131115:KGB131125 KPX131115:KPX131125 KZT131115:KZT131125 LJP131115:LJP131125 LTL131115:LTL131125 MDH131115:MDH131125 MND131115:MND131125 MWZ131115:MWZ131125 NGV131115:NGV131125 NQR131115:NQR131125 OAN131115:OAN131125 OKJ131115:OKJ131125 OUF131115:OUF131125 PEB131115:PEB131125 PNX131115:PNX131125 PXT131115:PXT131125 QHP131115:QHP131125 QRL131115:QRL131125 RBH131115:RBH131125 RLD131115:RLD131125 RUZ131115:RUZ131125 SEV131115:SEV131125 SOR131115:SOR131125 SYN131115:SYN131125 TIJ131115:TIJ131125 TSF131115:TSF131125 UCB131115:UCB131125 ULX131115:ULX131125 UVT131115:UVT131125 VFP131115:VFP131125 VPL131115:VPL131125 VZH131115:VZH131125 WJD131115:WJD131125 WSZ131115:WSZ131125 A196658:A196668 GN196651:GN196661 QJ196651:QJ196661 AAF196651:AAF196661 AKB196651:AKB196661 ATX196651:ATX196661 BDT196651:BDT196661 BNP196651:BNP196661 BXL196651:BXL196661 CHH196651:CHH196661 CRD196651:CRD196661 DAZ196651:DAZ196661 DKV196651:DKV196661 DUR196651:DUR196661 EEN196651:EEN196661 EOJ196651:EOJ196661 EYF196651:EYF196661 FIB196651:FIB196661 FRX196651:FRX196661 GBT196651:GBT196661 GLP196651:GLP196661 GVL196651:GVL196661 HFH196651:HFH196661 HPD196651:HPD196661 HYZ196651:HYZ196661 IIV196651:IIV196661 ISR196651:ISR196661 JCN196651:JCN196661 JMJ196651:JMJ196661 JWF196651:JWF196661 KGB196651:KGB196661 KPX196651:KPX196661 KZT196651:KZT196661 LJP196651:LJP196661 LTL196651:LTL196661 MDH196651:MDH196661 MND196651:MND196661 MWZ196651:MWZ196661 NGV196651:NGV196661 NQR196651:NQR196661 OAN196651:OAN196661 OKJ196651:OKJ196661 OUF196651:OUF196661 PEB196651:PEB196661 PNX196651:PNX196661 PXT196651:PXT196661 QHP196651:QHP196661 QRL196651:QRL196661 RBH196651:RBH196661 RLD196651:RLD196661 RUZ196651:RUZ196661 SEV196651:SEV196661 SOR196651:SOR196661 SYN196651:SYN196661 TIJ196651:TIJ196661 TSF196651:TSF196661 UCB196651:UCB196661 ULX196651:ULX196661 UVT196651:UVT196661 VFP196651:VFP196661 VPL196651:VPL196661 VZH196651:VZH196661 WJD196651:WJD196661 WSZ196651:WSZ196661 A262194:A262204 GN262187:GN262197 QJ262187:QJ262197 AAF262187:AAF262197 AKB262187:AKB262197 ATX262187:ATX262197 BDT262187:BDT262197 BNP262187:BNP262197 BXL262187:BXL262197 CHH262187:CHH262197 CRD262187:CRD262197 DAZ262187:DAZ262197 DKV262187:DKV262197 DUR262187:DUR262197 EEN262187:EEN262197 EOJ262187:EOJ262197 EYF262187:EYF262197 FIB262187:FIB262197 FRX262187:FRX262197 GBT262187:GBT262197 GLP262187:GLP262197 GVL262187:GVL262197 HFH262187:HFH262197 HPD262187:HPD262197 HYZ262187:HYZ262197 IIV262187:IIV262197 ISR262187:ISR262197 JCN262187:JCN262197 JMJ262187:JMJ262197 JWF262187:JWF262197 KGB262187:KGB262197 KPX262187:KPX262197 KZT262187:KZT262197 LJP262187:LJP262197 LTL262187:LTL262197 MDH262187:MDH262197 MND262187:MND262197 MWZ262187:MWZ262197 NGV262187:NGV262197 NQR262187:NQR262197 OAN262187:OAN262197 OKJ262187:OKJ262197 OUF262187:OUF262197 PEB262187:PEB262197 PNX262187:PNX262197 PXT262187:PXT262197 QHP262187:QHP262197 QRL262187:QRL262197 RBH262187:RBH262197 RLD262187:RLD262197 RUZ262187:RUZ262197 SEV262187:SEV262197 SOR262187:SOR262197 SYN262187:SYN262197 TIJ262187:TIJ262197 TSF262187:TSF262197 UCB262187:UCB262197 ULX262187:ULX262197 UVT262187:UVT262197 VFP262187:VFP262197 VPL262187:VPL262197 VZH262187:VZH262197 WJD262187:WJD262197 WSZ262187:WSZ262197 A327730:A327740 GN327723:GN327733 QJ327723:QJ327733 AAF327723:AAF327733 AKB327723:AKB327733 ATX327723:ATX327733 BDT327723:BDT327733 BNP327723:BNP327733 BXL327723:BXL327733 CHH327723:CHH327733 CRD327723:CRD327733 DAZ327723:DAZ327733 DKV327723:DKV327733 DUR327723:DUR327733 EEN327723:EEN327733 EOJ327723:EOJ327733 EYF327723:EYF327733 FIB327723:FIB327733 FRX327723:FRX327733 GBT327723:GBT327733 GLP327723:GLP327733 GVL327723:GVL327733 HFH327723:HFH327733 HPD327723:HPD327733 HYZ327723:HYZ327733 IIV327723:IIV327733 ISR327723:ISR327733 JCN327723:JCN327733 JMJ327723:JMJ327733 JWF327723:JWF327733 KGB327723:KGB327733 KPX327723:KPX327733 KZT327723:KZT327733 LJP327723:LJP327733 LTL327723:LTL327733 MDH327723:MDH327733 MND327723:MND327733 MWZ327723:MWZ327733 NGV327723:NGV327733 NQR327723:NQR327733 OAN327723:OAN327733 OKJ327723:OKJ327733 OUF327723:OUF327733 PEB327723:PEB327733 PNX327723:PNX327733 PXT327723:PXT327733 QHP327723:QHP327733 QRL327723:QRL327733 RBH327723:RBH327733 RLD327723:RLD327733 RUZ327723:RUZ327733 SEV327723:SEV327733 SOR327723:SOR327733 SYN327723:SYN327733 TIJ327723:TIJ327733 TSF327723:TSF327733 UCB327723:UCB327733 ULX327723:ULX327733 UVT327723:UVT327733 VFP327723:VFP327733 VPL327723:VPL327733 VZH327723:VZH327733 WJD327723:WJD327733 WSZ327723:WSZ327733 A393266:A393276 GN393259:GN393269 QJ393259:QJ393269 AAF393259:AAF393269 AKB393259:AKB393269 ATX393259:ATX393269 BDT393259:BDT393269 BNP393259:BNP393269 BXL393259:BXL393269 CHH393259:CHH393269 CRD393259:CRD393269 DAZ393259:DAZ393269 DKV393259:DKV393269 DUR393259:DUR393269 EEN393259:EEN393269 EOJ393259:EOJ393269 EYF393259:EYF393269 FIB393259:FIB393269 FRX393259:FRX393269 GBT393259:GBT393269 GLP393259:GLP393269 GVL393259:GVL393269 HFH393259:HFH393269 HPD393259:HPD393269 HYZ393259:HYZ393269 IIV393259:IIV393269 ISR393259:ISR393269 JCN393259:JCN393269 JMJ393259:JMJ393269 JWF393259:JWF393269 KGB393259:KGB393269 KPX393259:KPX393269 KZT393259:KZT393269 LJP393259:LJP393269 LTL393259:LTL393269 MDH393259:MDH393269 MND393259:MND393269 MWZ393259:MWZ393269 NGV393259:NGV393269 NQR393259:NQR393269 OAN393259:OAN393269 OKJ393259:OKJ393269 OUF393259:OUF393269 PEB393259:PEB393269 PNX393259:PNX393269 PXT393259:PXT393269 QHP393259:QHP393269 QRL393259:QRL393269 RBH393259:RBH393269 RLD393259:RLD393269 RUZ393259:RUZ393269 SEV393259:SEV393269 SOR393259:SOR393269 SYN393259:SYN393269 TIJ393259:TIJ393269 TSF393259:TSF393269 UCB393259:UCB393269 ULX393259:ULX393269 UVT393259:UVT393269 VFP393259:VFP393269 VPL393259:VPL393269 VZH393259:VZH393269 WJD393259:WJD393269 WSZ393259:WSZ393269 A458802:A458812 GN458795:GN458805 QJ458795:QJ458805 AAF458795:AAF458805 AKB458795:AKB458805 ATX458795:ATX458805 BDT458795:BDT458805 BNP458795:BNP458805 BXL458795:BXL458805 CHH458795:CHH458805 CRD458795:CRD458805 DAZ458795:DAZ458805 DKV458795:DKV458805 DUR458795:DUR458805 EEN458795:EEN458805 EOJ458795:EOJ458805 EYF458795:EYF458805 FIB458795:FIB458805 FRX458795:FRX458805 GBT458795:GBT458805 GLP458795:GLP458805 GVL458795:GVL458805 HFH458795:HFH458805 HPD458795:HPD458805 HYZ458795:HYZ458805 IIV458795:IIV458805 ISR458795:ISR458805 JCN458795:JCN458805 JMJ458795:JMJ458805 JWF458795:JWF458805 KGB458795:KGB458805 KPX458795:KPX458805 KZT458795:KZT458805 LJP458795:LJP458805 LTL458795:LTL458805 MDH458795:MDH458805 MND458795:MND458805 MWZ458795:MWZ458805 NGV458795:NGV458805 NQR458795:NQR458805 OAN458795:OAN458805 OKJ458795:OKJ458805 OUF458795:OUF458805 PEB458795:PEB458805 PNX458795:PNX458805 PXT458795:PXT458805 QHP458795:QHP458805 QRL458795:QRL458805 RBH458795:RBH458805 RLD458795:RLD458805 RUZ458795:RUZ458805 SEV458795:SEV458805 SOR458795:SOR458805 SYN458795:SYN458805 TIJ458795:TIJ458805 TSF458795:TSF458805 UCB458795:UCB458805 ULX458795:ULX458805 UVT458795:UVT458805 VFP458795:VFP458805 VPL458795:VPL458805 VZH458795:VZH458805 WJD458795:WJD458805 WSZ458795:WSZ458805 A524338:A524348 GN524331:GN524341 QJ524331:QJ524341 AAF524331:AAF524341 AKB524331:AKB524341 ATX524331:ATX524341 BDT524331:BDT524341 BNP524331:BNP524341 BXL524331:BXL524341 CHH524331:CHH524341 CRD524331:CRD524341 DAZ524331:DAZ524341 DKV524331:DKV524341 DUR524331:DUR524341 EEN524331:EEN524341 EOJ524331:EOJ524341 EYF524331:EYF524341 FIB524331:FIB524341 FRX524331:FRX524341 GBT524331:GBT524341 GLP524331:GLP524341 GVL524331:GVL524341 HFH524331:HFH524341 HPD524331:HPD524341 HYZ524331:HYZ524341 IIV524331:IIV524341 ISR524331:ISR524341 JCN524331:JCN524341 JMJ524331:JMJ524341 JWF524331:JWF524341 KGB524331:KGB524341 KPX524331:KPX524341 KZT524331:KZT524341 LJP524331:LJP524341 LTL524331:LTL524341 MDH524331:MDH524341 MND524331:MND524341 MWZ524331:MWZ524341 NGV524331:NGV524341 NQR524331:NQR524341 OAN524331:OAN524341 OKJ524331:OKJ524341 OUF524331:OUF524341 PEB524331:PEB524341 PNX524331:PNX524341 PXT524331:PXT524341 QHP524331:QHP524341 QRL524331:QRL524341 RBH524331:RBH524341 RLD524331:RLD524341 RUZ524331:RUZ524341 SEV524331:SEV524341 SOR524331:SOR524341 SYN524331:SYN524341 TIJ524331:TIJ524341 TSF524331:TSF524341 UCB524331:UCB524341 ULX524331:ULX524341 UVT524331:UVT524341 VFP524331:VFP524341 VPL524331:VPL524341 VZH524331:VZH524341 WJD524331:WJD524341 WSZ524331:WSZ524341 A589874:A589884 GN589867:GN589877 QJ589867:QJ589877 AAF589867:AAF589877 AKB589867:AKB589877 ATX589867:ATX589877 BDT589867:BDT589877 BNP589867:BNP589877 BXL589867:BXL589877 CHH589867:CHH589877 CRD589867:CRD589877 DAZ589867:DAZ589877 DKV589867:DKV589877 DUR589867:DUR589877 EEN589867:EEN589877 EOJ589867:EOJ589877 EYF589867:EYF589877 FIB589867:FIB589877 FRX589867:FRX589877 GBT589867:GBT589877 GLP589867:GLP589877 GVL589867:GVL589877 HFH589867:HFH589877 HPD589867:HPD589877 HYZ589867:HYZ589877 IIV589867:IIV589877 ISR589867:ISR589877 JCN589867:JCN589877 JMJ589867:JMJ589877 JWF589867:JWF589877 KGB589867:KGB589877 KPX589867:KPX589877 KZT589867:KZT589877 LJP589867:LJP589877 LTL589867:LTL589877 MDH589867:MDH589877 MND589867:MND589877 MWZ589867:MWZ589877 NGV589867:NGV589877 NQR589867:NQR589877 OAN589867:OAN589877 OKJ589867:OKJ589877 OUF589867:OUF589877 PEB589867:PEB589877 PNX589867:PNX589877 PXT589867:PXT589877 QHP589867:QHP589877 QRL589867:QRL589877 RBH589867:RBH589877 RLD589867:RLD589877 RUZ589867:RUZ589877 SEV589867:SEV589877 SOR589867:SOR589877 SYN589867:SYN589877 TIJ589867:TIJ589877 TSF589867:TSF589877 UCB589867:UCB589877 ULX589867:ULX589877 UVT589867:UVT589877 VFP589867:VFP589877 VPL589867:VPL589877 VZH589867:VZH589877 WJD589867:WJD589877 WSZ589867:WSZ589877 A655410:A655420 GN655403:GN655413 QJ655403:QJ655413 AAF655403:AAF655413 AKB655403:AKB655413 ATX655403:ATX655413 BDT655403:BDT655413 BNP655403:BNP655413 BXL655403:BXL655413 CHH655403:CHH655413 CRD655403:CRD655413 DAZ655403:DAZ655413 DKV655403:DKV655413 DUR655403:DUR655413 EEN655403:EEN655413 EOJ655403:EOJ655413 EYF655403:EYF655413 FIB655403:FIB655413 FRX655403:FRX655413 GBT655403:GBT655413 GLP655403:GLP655413 GVL655403:GVL655413 HFH655403:HFH655413 HPD655403:HPD655413 HYZ655403:HYZ655413 IIV655403:IIV655413 ISR655403:ISR655413 JCN655403:JCN655413 JMJ655403:JMJ655413 JWF655403:JWF655413 KGB655403:KGB655413 KPX655403:KPX655413 KZT655403:KZT655413 LJP655403:LJP655413 LTL655403:LTL655413 MDH655403:MDH655413 MND655403:MND655413 MWZ655403:MWZ655413 NGV655403:NGV655413 NQR655403:NQR655413 OAN655403:OAN655413 OKJ655403:OKJ655413 OUF655403:OUF655413 PEB655403:PEB655413 PNX655403:PNX655413 PXT655403:PXT655413 QHP655403:QHP655413 QRL655403:QRL655413 RBH655403:RBH655413 RLD655403:RLD655413 RUZ655403:RUZ655413 SEV655403:SEV655413 SOR655403:SOR655413 SYN655403:SYN655413 TIJ655403:TIJ655413 TSF655403:TSF655413 UCB655403:UCB655413 ULX655403:ULX655413 UVT655403:UVT655413 VFP655403:VFP655413 VPL655403:VPL655413 VZH655403:VZH655413 WJD655403:WJD655413 WSZ655403:WSZ655413 A720946:A720956 GN720939:GN720949 QJ720939:QJ720949 AAF720939:AAF720949 AKB720939:AKB720949 ATX720939:ATX720949 BDT720939:BDT720949 BNP720939:BNP720949 BXL720939:BXL720949 CHH720939:CHH720949 CRD720939:CRD720949 DAZ720939:DAZ720949 DKV720939:DKV720949 DUR720939:DUR720949 EEN720939:EEN720949 EOJ720939:EOJ720949 EYF720939:EYF720949 FIB720939:FIB720949 FRX720939:FRX720949 GBT720939:GBT720949 GLP720939:GLP720949 GVL720939:GVL720949 HFH720939:HFH720949 HPD720939:HPD720949 HYZ720939:HYZ720949 IIV720939:IIV720949 ISR720939:ISR720949 JCN720939:JCN720949 JMJ720939:JMJ720949 JWF720939:JWF720949 KGB720939:KGB720949 KPX720939:KPX720949 KZT720939:KZT720949 LJP720939:LJP720949 LTL720939:LTL720949 MDH720939:MDH720949 MND720939:MND720949 MWZ720939:MWZ720949 NGV720939:NGV720949 NQR720939:NQR720949 OAN720939:OAN720949 OKJ720939:OKJ720949 OUF720939:OUF720949 PEB720939:PEB720949 PNX720939:PNX720949 PXT720939:PXT720949 QHP720939:QHP720949 QRL720939:QRL720949 RBH720939:RBH720949 RLD720939:RLD720949 RUZ720939:RUZ720949 SEV720939:SEV720949 SOR720939:SOR720949 SYN720939:SYN720949 TIJ720939:TIJ720949 TSF720939:TSF720949 UCB720939:UCB720949 ULX720939:ULX720949 UVT720939:UVT720949 VFP720939:VFP720949 VPL720939:VPL720949 VZH720939:VZH720949 WJD720939:WJD720949 WSZ720939:WSZ720949 A786482:A786492 GN786475:GN786485 QJ786475:QJ786485 AAF786475:AAF786485 AKB786475:AKB786485 ATX786475:ATX786485 BDT786475:BDT786485 BNP786475:BNP786485 BXL786475:BXL786485 CHH786475:CHH786485 CRD786475:CRD786485 DAZ786475:DAZ786485 DKV786475:DKV786485 DUR786475:DUR786485 EEN786475:EEN786485 EOJ786475:EOJ786485 EYF786475:EYF786485 FIB786475:FIB786485 FRX786475:FRX786485 GBT786475:GBT786485 GLP786475:GLP786485 GVL786475:GVL786485 HFH786475:HFH786485 HPD786475:HPD786485 HYZ786475:HYZ786485 IIV786475:IIV786485 ISR786475:ISR786485 JCN786475:JCN786485 JMJ786475:JMJ786485 JWF786475:JWF786485 KGB786475:KGB786485 KPX786475:KPX786485 KZT786475:KZT786485 LJP786475:LJP786485 LTL786475:LTL786485 MDH786475:MDH786485 MND786475:MND786485 MWZ786475:MWZ786485 NGV786475:NGV786485 NQR786475:NQR786485 OAN786475:OAN786485 OKJ786475:OKJ786485 OUF786475:OUF786485 PEB786475:PEB786485 PNX786475:PNX786485 PXT786475:PXT786485 QHP786475:QHP786485 QRL786475:QRL786485 RBH786475:RBH786485 RLD786475:RLD786485 RUZ786475:RUZ786485 SEV786475:SEV786485 SOR786475:SOR786485 SYN786475:SYN786485 TIJ786475:TIJ786485 TSF786475:TSF786485 UCB786475:UCB786485 ULX786475:ULX786485 UVT786475:UVT786485 VFP786475:VFP786485 VPL786475:VPL786485 VZH786475:VZH786485 WJD786475:WJD786485 WSZ786475:WSZ786485 A852018:A852028 GN852011:GN852021 QJ852011:QJ852021 AAF852011:AAF852021 AKB852011:AKB852021 ATX852011:ATX852021 BDT852011:BDT852021 BNP852011:BNP852021 BXL852011:BXL852021 CHH852011:CHH852021 CRD852011:CRD852021 DAZ852011:DAZ852021 DKV852011:DKV852021 DUR852011:DUR852021 EEN852011:EEN852021 EOJ852011:EOJ852021 EYF852011:EYF852021 FIB852011:FIB852021 FRX852011:FRX852021 GBT852011:GBT852021 GLP852011:GLP852021 GVL852011:GVL852021 HFH852011:HFH852021 HPD852011:HPD852021 HYZ852011:HYZ852021 IIV852011:IIV852021 ISR852011:ISR852021 JCN852011:JCN852021 JMJ852011:JMJ852021 JWF852011:JWF852021 KGB852011:KGB852021 KPX852011:KPX852021 KZT852011:KZT852021 LJP852011:LJP852021 LTL852011:LTL852021 MDH852011:MDH852021 MND852011:MND852021 MWZ852011:MWZ852021 NGV852011:NGV852021 NQR852011:NQR852021 OAN852011:OAN852021 OKJ852011:OKJ852021 OUF852011:OUF852021 PEB852011:PEB852021 PNX852011:PNX852021 PXT852011:PXT852021 QHP852011:QHP852021 QRL852011:QRL852021 RBH852011:RBH852021 RLD852011:RLD852021 RUZ852011:RUZ852021 SEV852011:SEV852021 SOR852011:SOR852021 SYN852011:SYN852021 TIJ852011:TIJ852021 TSF852011:TSF852021 UCB852011:UCB852021 ULX852011:ULX852021 UVT852011:UVT852021 VFP852011:VFP852021 VPL852011:VPL852021 VZH852011:VZH852021 WJD852011:WJD852021 WSZ852011:WSZ852021 A917554:A917564 GN917547:GN917557 QJ917547:QJ917557 AAF917547:AAF917557 AKB917547:AKB917557 ATX917547:ATX917557 BDT917547:BDT917557 BNP917547:BNP917557 BXL917547:BXL917557 CHH917547:CHH917557 CRD917547:CRD917557 DAZ917547:DAZ917557 DKV917547:DKV917557 DUR917547:DUR917557 EEN917547:EEN917557 EOJ917547:EOJ917557 EYF917547:EYF917557 FIB917547:FIB917557 FRX917547:FRX917557 GBT917547:GBT917557 GLP917547:GLP917557 GVL917547:GVL917557 HFH917547:HFH917557 HPD917547:HPD917557 HYZ917547:HYZ917557 IIV917547:IIV917557 ISR917547:ISR917557 JCN917547:JCN917557 JMJ917547:JMJ917557 JWF917547:JWF917557 KGB917547:KGB917557 KPX917547:KPX917557 KZT917547:KZT917557 LJP917547:LJP917557 LTL917547:LTL917557 MDH917547:MDH917557 MND917547:MND917557 MWZ917547:MWZ917557 NGV917547:NGV917557 NQR917547:NQR917557 OAN917547:OAN917557 OKJ917547:OKJ917557 OUF917547:OUF917557 PEB917547:PEB917557 PNX917547:PNX917557 PXT917547:PXT917557 QHP917547:QHP917557 QRL917547:QRL917557 RBH917547:RBH917557 RLD917547:RLD917557 RUZ917547:RUZ917557 SEV917547:SEV917557 SOR917547:SOR917557 SYN917547:SYN917557 TIJ917547:TIJ917557 TSF917547:TSF917557 UCB917547:UCB917557 ULX917547:ULX917557 UVT917547:UVT917557 VFP917547:VFP917557 VPL917547:VPL917557 VZH917547:VZH917557 WJD917547:WJD917557 WSZ917547:WSZ917557 A983090:A983100 GN983083:GN983093 QJ983083:QJ983093 AAF983083:AAF983093 AKB983083:AKB983093 ATX983083:ATX983093 BDT983083:BDT983093 BNP983083:BNP983093 BXL983083:BXL983093 CHH983083:CHH983093 CRD983083:CRD983093 DAZ983083:DAZ983093 DKV983083:DKV983093 DUR983083:DUR983093 EEN983083:EEN983093 EOJ983083:EOJ983093 EYF983083:EYF983093 FIB983083:FIB983093 FRX983083:FRX983093 GBT983083:GBT983093 GLP983083:GLP983093 GVL983083:GVL983093 HFH983083:HFH983093 HPD983083:HPD983093 HYZ983083:HYZ983093 IIV983083:IIV983093 ISR983083:ISR983093 JCN983083:JCN983093 JMJ983083:JMJ983093 JWF983083:JWF983093 KGB983083:KGB983093 KPX983083:KPX983093 KZT983083:KZT983093 LJP983083:LJP983093 LTL983083:LTL983093 MDH983083:MDH983093 MND983083:MND983093 MWZ983083:MWZ983093 NGV983083:NGV983093 NQR983083:NQR983093 OAN983083:OAN983093 OKJ983083:OKJ983093 OUF983083:OUF983093 PEB983083:PEB983093 PNX983083:PNX983093 PXT983083:PXT983093 QHP983083:QHP983093 QRL983083:QRL983093 RBH983083:RBH983093 RLD983083:RLD983093 RUZ983083:RUZ983093 SEV983083:SEV983093 SOR983083:SOR983093 SYN983083:SYN983093 TIJ983083:TIJ983093 TSF983083:TSF983093 UCB983083:UCB983093 ULX983083:ULX983093 UVT983083:UVT983093 VFP983083:VFP983093 VPL983083:VPL983093 VZH983083:VZH983093 WJD983083:WJD983093" xr:uid="{61CB689D-C7BE-41AD-B0BD-A6BE99B7F9C9}">
      <formula1>"製品,サービス"</formula1>
    </dataValidation>
    <dataValidation type="list" allowBlank="1" showInputMessage="1" showErrorMessage="1" sqref="WTI983056 GW5 QS5 AAO5 AKK5 AUG5 BEC5 BNY5 BXU5 CHQ5 CRM5 DBI5 DLE5 DVA5 EEW5 EOS5 EYO5 FIK5 FSG5 GCC5 GLY5 GVU5 HFQ5 HPM5 HZI5 IJE5 ITA5 JCW5 JMS5 JWO5 KGK5 KQG5 LAC5 LJY5 LTU5 MDQ5 MNM5 MXI5 NHE5 NRA5 OAW5 OKS5 OUO5 PEK5 POG5 PYC5 QHY5 QRU5 RBQ5 RLM5 RVI5 SFE5 SPA5 SYW5 TIS5 TSO5 UCK5 UMG5 UWC5 VFY5 VPU5 VZQ5 WJM5 WTI5 J65559 GW65552 QS65552 AAO65552 AKK65552 AUG65552 BEC65552 BNY65552 BXU65552 CHQ65552 CRM65552 DBI65552 DLE65552 DVA65552 EEW65552 EOS65552 EYO65552 FIK65552 FSG65552 GCC65552 GLY65552 GVU65552 HFQ65552 HPM65552 HZI65552 IJE65552 ITA65552 JCW65552 JMS65552 JWO65552 KGK65552 KQG65552 LAC65552 LJY65552 LTU65552 MDQ65552 MNM65552 MXI65552 NHE65552 NRA65552 OAW65552 OKS65552 OUO65552 PEK65552 POG65552 PYC65552 QHY65552 QRU65552 RBQ65552 RLM65552 RVI65552 SFE65552 SPA65552 SYW65552 TIS65552 TSO65552 UCK65552 UMG65552 UWC65552 VFY65552 VPU65552 VZQ65552 WJM65552 WTI65552 J131095 GW131088 QS131088 AAO131088 AKK131088 AUG131088 BEC131088 BNY131088 BXU131088 CHQ131088 CRM131088 DBI131088 DLE131088 DVA131088 EEW131088 EOS131088 EYO131088 FIK131088 FSG131088 GCC131088 GLY131088 GVU131088 HFQ131088 HPM131088 HZI131088 IJE131088 ITA131088 JCW131088 JMS131088 JWO131088 KGK131088 KQG131088 LAC131088 LJY131088 LTU131088 MDQ131088 MNM131088 MXI131088 NHE131088 NRA131088 OAW131088 OKS131088 OUO131088 PEK131088 POG131088 PYC131088 QHY131088 QRU131088 RBQ131088 RLM131088 RVI131088 SFE131088 SPA131088 SYW131088 TIS131088 TSO131088 UCK131088 UMG131088 UWC131088 VFY131088 VPU131088 VZQ131088 WJM131088 WTI131088 J196631 GW196624 QS196624 AAO196624 AKK196624 AUG196624 BEC196624 BNY196624 BXU196624 CHQ196624 CRM196624 DBI196624 DLE196624 DVA196624 EEW196624 EOS196624 EYO196624 FIK196624 FSG196624 GCC196624 GLY196624 GVU196624 HFQ196624 HPM196624 HZI196624 IJE196624 ITA196624 JCW196624 JMS196624 JWO196624 KGK196624 KQG196624 LAC196624 LJY196624 LTU196624 MDQ196624 MNM196624 MXI196624 NHE196624 NRA196624 OAW196624 OKS196624 OUO196624 PEK196624 POG196624 PYC196624 QHY196624 QRU196624 RBQ196624 RLM196624 RVI196624 SFE196624 SPA196624 SYW196624 TIS196624 TSO196624 UCK196624 UMG196624 UWC196624 VFY196624 VPU196624 VZQ196624 WJM196624 WTI196624 J262167 GW262160 QS262160 AAO262160 AKK262160 AUG262160 BEC262160 BNY262160 BXU262160 CHQ262160 CRM262160 DBI262160 DLE262160 DVA262160 EEW262160 EOS262160 EYO262160 FIK262160 FSG262160 GCC262160 GLY262160 GVU262160 HFQ262160 HPM262160 HZI262160 IJE262160 ITA262160 JCW262160 JMS262160 JWO262160 KGK262160 KQG262160 LAC262160 LJY262160 LTU262160 MDQ262160 MNM262160 MXI262160 NHE262160 NRA262160 OAW262160 OKS262160 OUO262160 PEK262160 POG262160 PYC262160 QHY262160 QRU262160 RBQ262160 RLM262160 RVI262160 SFE262160 SPA262160 SYW262160 TIS262160 TSO262160 UCK262160 UMG262160 UWC262160 VFY262160 VPU262160 VZQ262160 WJM262160 WTI262160 J327703 GW327696 QS327696 AAO327696 AKK327696 AUG327696 BEC327696 BNY327696 BXU327696 CHQ327696 CRM327696 DBI327696 DLE327696 DVA327696 EEW327696 EOS327696 EYO327696 FIK327696 FSG327696 GCC327696 GLY327696 GVU327696 HFQ327696 HPM327696 HZI327696 IJE327696 ITA327696 JCW327696 JMS327696 JWO327696 KGK327696 KQG327696 LAC327696 LJY327696 LTU327696 MDQ327696 MNM327696 MXI327696 NHE327696 NRA327696 OAW327696 OKS327696 OUO327696 PEK327696 POG327696 PYC327696 QHY327696 QRU327696 RBQ327696 RLM327696 RVI327696 SFE327696 SPA327696 SYW327696 TIS327696 TSO327696 UCK327696 UMG327696 UWC327696 VFY327696 VPU327696 VZQ327696 WJM327696 WTI327696 J393239 GW393232 QS393232 AAO393232 AKK393232 AUG393232 BEC393232 BNY393232 BXU393232 CHQ393232 CRM393232 DBI393232 DLE393232 DVA393232 EEW393232 EOS393232 EYO393232 FIK393232 FSG393232 GCC393232 GLY393232 GVU393232 HFQ393232 HPM393232 HZI393232 IJE393232 ITA393232 JCW393232 JMS393232 JWO393232 KGK393232 KQG393232 LAC393232 LJY393232 LTU393232 MDQ393232 MNM393232 MXI393232 NHE393232 NRA393232 OAW393232 OKS393232 OUO393232 PEK393232 POG393232 PYC393232 QHY393232 QRU393232 RBQ393232 RLM393232 RVI393232 SFE393232 SPA393232 SYW393232 TIS393232 TSO393232 UCK393232 UMG393232 UWC393232 VFY393232 VPU393232 VZQ393232 WJM393232 WTI393232 J458775 GW458768 QS458768 AAO458768 AKK458768 AUG458768 BEC458768 BNY458768 BXU458768 CHQ458768 CRM458768 DBI458768 DLE458768 DVA458768 EEW458768 EOS458768 EYO458768 FIK458768 FSG458768 GCC458768 GLY458768 GVU458768 HFQ458768 HPM458768 HZI458768 IJE458768 ITA458768 JCW458768 JMS458768 JWO458768 KGK458768 KQG458768 LAC458768 LJY458768 LTU458768 MDQ458768 MNM458768 MXI458768 NHE458768 NRA458768 OAW458768 OKS458768 OUO458768 PEK458768 POG458768 PYC458768 QHY458768 QRU458768 RBQ458768 RLM458768 RVI458768 SFE458768 SPA458768 SYW458768 TIS458768 TSO458768 UCK458768 UMG458768 UWC458768 VFY458768 VPU458768 VZQ458768 WJM458768 WTI458768 J524311 GW524304 QS524304 AAO524304 AKK524304 AUG524304 BEC524304 BNY524304 BXU524304 CHQ524304 CRM524304 DBI524304 DLE524304 DVA524304 EEW524304 EOS524304 EYO524304 FIK524304 FSG524304 GCC524304 GLY524304 GVU524304 HFQ524304 HPM524304 HZI524304 IJE524304 ITA524304 JCW524304 JMS524304 JWO524304 KGK524304 KQG524304 LAC524304 LJY524304 LTU524304 MDQ524304 MNM524304 MXI524304 NHE524304 NRA524304 OAW524304 OKS524304 OUO524304 PEK524304 POG524304 PYC524304 QHY524304 QRU524304 RBQ524304 RLM524304 RVI524304 SFE524304 SPA524304 SYW524304 TIS524304 TSO524304 UCK524304 UMG524304 UWC524304 VFY524304 VPU524304 VZQ524304 WJM524304 WTI524304 J589847 GW589840 QS589840 AAO589840 AKK589840 AUG589840 BEC589840 BNY589840 BXU589840 CHQ589840 CRM589840 DBI589840 DLE589840 DVA589840 EEW589840 EOS589840 EYO589840 FIK589840 FSG589840 GCC589840 GLY589840 GVU589840 HFQ589840 HPM589840 HZI589840 IJE589840 ITA589840 JCW589840 JMS589840 JWO589840 KGK589840 KQG589840 LAC589840 LJY589840 LTU589840 MDQ589840 MNM589840 MXI589840 NHE589840 NRA589840 OAW589840 OKS589840 OUO589840 PEK589840 POG589840 PYC589840 QHY589840 QRU589840 RBQ589840 RLM589840 RVI589840 SFE589840 SPA589840 SYW589840 TIS589840 TSO589840 UCK589840 UMG589840 UWC589840 VFY589840 VPU589840 VZQ589840 WJM589840 WTI589840 J655383 GW655376 QS655376 AAO655376 AKK655376 AUG655376 BEC655376 BNY655376 BXU655376 CHQ655376 CRM655376 DBI655376 DLE655376 DVA655376 EEW655376 EOS655376 EYO655376 FIK655376 FSG655376 GCC655376 GLY655376 GVU655376 HFQ655376 HPM655376 HZI655376 IJE655376 ITA655376 JCW655376 JMS655376 JWO655376 KGK655376 KQG655376 LAC655376 LJY655376 LTU655376 MDQ655376 MNM655376 MXI655376 NHE655376 NRA655376 OAW655376 OKS655376 OUO655376 PEK655376 POG655376 PYC655376 QHY655376 QRU655376 RBQ655376 RLM655376 RVI655376 SFE655376 SPA655376 SYW655376 TIS655376 TSO655376 UCK655376 UMG655376 UWC655376 VFY655376 VPU655376 VZQ655376 WJM655376 WTI655376 J720919 GW720912 QS720912 AAO720912 AKK720912 AUG720912 BEC720912 BNY720912 BXU720912 CHQ720912 CRM720912 DBI720912 DLE720912 DVA720912 EEW720912 EOS720912 EYO720912 FIK720912 FSG720912 GCC720912 GLY720912 GVU720912 HFQ720912 HPM720912 HZI720912 IJE720912 ITA720912 JCW720912 JMS720912 JWO720912 KGK720912 KQG720912 LAC720912 LJY720912 LTU720912 MDQ720912 MNM720912 MXI720912 NHE720912 NRA720912 OAW720912 OKS720912 OUO720912 PEK720912 POG720912 PYC720912 QHY720912 QRU720912 RBQ720912 RLM720912 RVI720912 SFE720912 SPA720912 SYW720912 TIS720912 TSO720912 UCK720912 UMG720912 UWC720912 VFY720912 VPU720912 VZQ720912 WJM720912 WTI720912 J786455 GW786448 QS786448 AAO786448 AKK786448 AUG786448 BEC786448 BNY786448 BXU786448 CHQ786448 CRM786448 DBI786448 DLE786448 DVA786448 EEW786448 EOS786448 EYO786448 FIK786448 FSG786448 GCC786448 GLY786448 GVU786448 HFQ786448 HPM786448 HZI786448 IJE786448 ITA786448 JCW786448 JMS786448 JWO786448 KGK786448 KQG786448 LAC786448 LJY786448 LTU786448 MDQ786448 MNM786448 MXI786448 NHE786448 NRA786448 OAW786448 OKS786448 OUO786448 PEK786448 POG786448 PYC786448 QHY786448 QRU786448 RBQ786448 RLM786448 RVI786448 SFE786448 SPA786448 SYW786448 TIS786448 TSO786448 UCK786448 UMG786448 UWC786448 VFY786448 VPU786448 VZQ786448 WJM786448 WTI786448 J851991 GW851984 QS851984 AAO851984 AKK851984 AUG851984 BEC851984 BNY851984 BXU851984 CHQ851984 CRM851984 DBI851984 DLE851984 DVA851984 EEW851984 EOS851984 EYO851984 FIK851984 FSG851984 GCC851984 GLY851984 GVU851984 HFQ851984 HPM851984 HZI851984 IJE851984 ITA851984 JCW851984 JMS851984 JWO851984 KGK851984 KQG851984 LAC851984 LJY851984 LTU851984 MDQ851984 MNM851984 MXI851984 NHE851984 NRA851984 OAW851984 OKS851984 OUO851984 PEK851984 POG851984 PYC851984 QHY851984 QRU851984 RBQ851984 RLM851984 RVI851984 SFE851984 SPA851984 SYW851984 TIS851984 TSO851984 UCK851984 UMG851984 UWC851984 VFY851984 VPU851984 VZQ851984 WJM851984 WTI851984 J917527 GW917520 QS917520 AAO917520 AKK917520 AUG917520 BEC917520 BNY917520 BXU917520 CHQ917520 CRM917520 DBI917520 DLE917520 DVA917520 EEW917520 EOS917520 EYO917520 FIK917520 FSG917520 GCC917520 GLY917520 GVU917520 HFQ917520 HPM917520 HZI917520 IJE917520 ITA917520 JCW917520 JMS917520 JWO917520 KGK917520 KQG917520 LAC917520 LJY917520 LTU917520 MDQ917520 MNM917520 MXI917520 NHE917520 NRA917520 OAW917520 OKS917520 OUO917520 PEK917520 POG917520 PYC917520 QHY917520 QRU917520 RBQ917520 RLM917520 RVI917520 SFE917520 SPA917520 SYW917520 TIS917520 TSO917520 UCK917520 UMG917520 UWC917520 VFY917520 VPU917520 VZQ917520 WJM917520 WTI917520 J983063 GW983056 QS983056 AAO983056 AKK983056 AUG983056 BEC983056 BNY983056 BXU983056 CHQ983056 CRM983056 DBI983056 DLE983056 DVA983056 EEW983056 EOS983056 EYO983056 FIK983056 FSG983056 GCC983056 GLY983056 GVU983056 HFQ983056 HPM983056 HZI983056 IJE983056 ITA983056 JCW983056 JMS983056 JWO983056 KGK983056 KQG983056 LAC983056 LJY983056 LTU983056 MDQ983056 MNM983056 MXI983056 NHE983056 NRA983056 OAW983056 OKS983056 OUO983056 PEK983056 POG983056 PYC983056 QHY983056 QRU983056 RBQ983056 RLM983056 RVI983056 SFE983056 SPA983056 SYW983056 TIS983056 TSO983056 UCK983056 UMG983056 UWC983056 VFY983056 VPU983056 VZQ983056 WJM983056 WJD983063 GO21:GP22 QK21:QL22 AAG21:AAH22 AKC21:AKD22 ATY21:ATZ22 BDU21:BDV22 BNQ21:BNR22 BXM21:BXN22 CHI21:CHJ22 CRE21:CRF22 DBA21:DBB22 DKW21:DKX22 DUS21:DUT22 EEO21:EEP22 EOK21:EOL22 EYG21:EYH22 FIC21:FID22 FRY21:FRZ22 GBU21:GBV22 GLQ21:GLR22 GVM21:GVN22 HFI21:HFJ22 HPE21:HPF22 HZA21:HZB22 IIW21:IIX22 ISS21:IST22 JCO21:JCP22 JMK21:JML22 JWG21:JWH22 KGC21:KGD22 KPY21:KPZ22 KZU21:KZV22 LJQ21:LJR22 LTM21:LTN22 MDI21:MDJ22 MNE21:MNF22 MXA21:MXB22 NGW21:NGX22 NQS21:NQT22 OAO21:OAP22 OKK21:OKL22 OUG21:OUH22 PEC21:PED22 PNY21:PNZ22 PXU21:PXV22 QHQ21:QHR22 QRM21:QRN22 RBI21:RBJ22 RLE21:RLF22 RVA21:RVB22 SEW21:SEX22 SOS21:SOT22 SYO21:SYP22 TIK21:TIL22 TSG21:TSH22 UCC21:UCD22 ULY21:ULZ22 UVU21:UVV22 VFQ21:VFR22 VPM21:VPN22 VZI21:VZJ22 WJE21:WJF22 WTA21:WTB22 B65574:C65575 GO65567:GP65568 QK65567:QL65568 AAG65567:AAH65568 AKC65567:AKD65568 ATY65567:ATZ65568 BDU65567:BDV65568 BNQ65567:BNR65568 BXM65567:BXN65568 CHI65567:CHJ65568 CRE65567:CRF65568 DBA65567:DBB65568 DKW65567:DKX65568 DUS65567:DUT65568 EEO65567:EEP65568 EOK65567:EOL65568 EYG65567:EYH65568 FIC65567:FID65568 FRY65567:FRZ65568 GBU65567:GBV65568 GLQ65567:GLR65568 GVM65567:GVN65568 HFI65567:HFJ65568 HPE65567:HPF65568 HZA65567:HZB65568 IIW65567:IIX65568 ISS65567:IST65568 JCO65567:JCP65568 JMK65567:JML65568 JWG65567:JWH65568 KGC65567:KGD65568 KPY65567:KPZ65568 KZU65567:KZV65568 LJQ65567:LJR65568 LTM65567:LTN65568 MDI65567:MDJ65568 MNE65567:MNF65568 MXA65567:MXB65568 NGW65567:NGX65568 NQS65567:NQT65568 OAO65567:OAP65568 OKK65567:OKL65568 OUG65567:OUH65568 PEC65567:PED65568 PNY65567:PNZ65568 PXU65567:PXV65568 QHQ65567:QHR65568 QRM65567:QRN65568 RBI65567:RBJ65568 RLE65567:RLF65568 RVA65567:RVB65568 SEW65567:SEX65568 SOS65567:SOT65568 SYO65567:SYP65568 TIK65567:TIL65568 TSG65567:TSH65568 UCC65567:UCD65568 ULY65567:ULZ65568 UVU65567:UVV65568 VFQ65567:VFR65568 VPM65567:VPN65568 VZI65567:VZJ65568 WJE65567:WJF65568 WTA65567:WTB65568 B131110:C131111 GO131103:GP131104 QK131103:QL131104 AAG131103:AAH131104 AKC131103:AKD131104 ATY131103:ATZ131104 BDU131103:BDV131104 BNQ131103:BNR131104 BXM131103:BXN131104 CHI131103:CHJ131104 CRE131103:CRF131104 DBA131103:DBB131104 DKW131103:DKX131104 DUS131103:DUT131104 EEO131103:EEP131104 EOK131103:EOL131104 EYG131103:EYH131104 FIC131103:FID131104 FRY131103:FRZ131104 GBU131103:GBV131104 GLQ131103:GLR131104 GVM131103:GVN131104 HFI131103:HFJ131104 HPE131103:HPF131104 HZA131103:HZB131104 IIW131103:IIX131104 ISS131103:IST131104 JCO131103:JCP131104 JMK131103:JML131104 JWG131103:JWH131104 KGC131103:KGD131104 KPY131103:KPZ131104 KZU131103:KZV131104 LJQ131103:LJR131104 LTM131103:LTN131104 MDI131103:MDJ131104 MNE131103:MNF131104 MXA131103:MXB131104 NGW131103:NGX131104 NQS131103:NQT131104 OAO131103:OAP131104 OKK131103:OKL131104 OUG131103:OUH131104 PEC131103:PED131104 PNY131103:PNZ131104 PXU131103:PXV131104 QHQ131103:QHR131104 QRM131103:QRN131104 RBI131103:RBJ131104 RLE131103:RLF131104 RVA131103:RVB131104 SEW131103:SEX131104 SOS131103:SOT131104 SYO131103:SYP131104 TIK131103:TIL131104 TSG131103:TSH131104 UCC131103:UCD131104 ULY131103:ULZ131104 UVU131103:UVV131104 VFQ131103:VFR131104 VPM131103:VPN131104 VZI131103:VZJ131104 WJE131103:WJF131104 WTA131103:WTB131104 B196646:C196647 GO196639:GP196640 QK196639:QL196640 AAG196639:AAH196640 AKC196639:AKD196640 ATY196639:ATZ196640 BDU196639:BDV196640 BNQ196639:BNR196640 BXM196639:BXN196640 CHI196639:CHJ196640 CRE196639:CRF196640 DBA196639:DBB196640 DKW196639:DKX196640 DUS196639:DUT196640 EEO196639:EEP196640 EOK196639:EOL196640 EYG196639:EYH196640 FIC196639:FID196640 FRY196639:FRZ196640 GBU196639:GBV196640 GLQ196639:GLR196640 GVM196639:GVN196640 HFI196639:HFJ196640 HPE196639:HPF196640 HZA196639:HZB196640 IIW196639:IIX196640 ISS196639:IST196640 JCO196639:JCP196640 JMK196639:JML196640 JWG196639:JWH196640 KGC196639:KGD196640 KPY196639:KPZ196640 KZU196639:KZV196640 LJQ196639:LJR196640 LTM196639:LTN196640 MDI196639:MDJ196640 MNE196639:MNF196640 MXA196639:MXB196640 NGW196639:NGX196640 NQS196639:NQT196640 OAO196639:OAP196640 OKK196639:OKL196640 OUG196639:OUH196640 PEC196639:PED196640 PNY196639:PNZ196640 PXU196639:PXV196640 QHQ196639:QHR196640 QRM196639:QRN196640 RBI196639:RBJ196640 RLE196639:RLF196640 RVA196639:RVB196640 SEW196639:SEX196640 SOS196639:SOT196640 SYO196639:SYP196640 TIK196639:TIL196640 TSG196639:TSH196640 UCC196639:UCD196640 ULY196639:ULZ196640 UVU196639:UVV196640 VFQ196639:VFR196640 VPM196639:VPN196640 VZI196639:VZJ196640 WJE196639:WJF196640 WTA196639:WTB196640 B262182:C262183 GO262175:GP262176 QK262175:QL262176 AAG262175:AAH262176 AKC262175:AKD262176 ATY262175:ATZ262176 BDU262175:BDV262176 BNQ262175:BNR262176 BXM262175:BXN262176 CHI262175:CHJ262176 CRE262175:CRF262176 DBA262175:DBB262176 DKW262175:DKX262176 DUS262175:DUT262176 EEO262175:EEP262176 EOK262175:EOL262176 EYG262175:EYH262176 FIC262175:FID262176 FRY262175:FRZ262176 GBU262175:GBV262176 GLQ262175:GLR262176 GVM262175:GVN262176 HFI262175:HFJ262176 HPE262175:HPF262176 HZA262175:HZB262176 IIW262175:IIX262176 ISS262175:IST262176 JCO262175:JCP262176 JMK262175:JML262176 JWG262175:JWH262176 KGC262175:KGD262176 KPY262175:KPZ262176 KZU262175:KZV262176 LJQ262175:LJR262176 LTM262175:LTN262176 MDI262175:MDJ262176 MNE262175:MNF262176 MXA262175:MXB262176 NGW262175:NGX262176 NQS262175:NQT262176 OAO262175:OAP262176 OKK262175:OKL262176 OUG262175:OUH262176 PEC262175:PED262176 PNY262175:PNZ262176 PXU262175:PXV262176 QHQ262175:QHR262176 QRM262175:QRN262176 RBI262175:RBJ262176 RLE262175:RLF262176 RVA262175:RVB262176 SEW262175:SEX262176 SOS262175:SOT262176 SYO262175:SYP262176 TIK262175:TIL262176 TSG262175:TSH262176 UCC262175:UCD262176 ULY262175:ULZ262176 UVU262175:UVV262176 VFQ262175:VFR262176 VPM262175:VPN262176 VZI262175:VZJ262176 WJE262175:WJF262176 WTA262175:WTB262176 B327718:C327719 GO327711:GP327712 QK327711:QL327712 AAG327711:AAH327712 AKC327711:AKD327712 ATY327711:ATZ327712 BDU327711:BDV327712 BNQ327711:BNR327712 BXM327711:BXN327712 CHI327711:CHJ327712 CRE327711:CRF327712 DBA327711:DBB327712 DKW327711:DKX327712 DUS327711:DUT327712 EEO327711:EEP327712 EOK327711:EOL327712 EYG327711:EYH327712 FIC327711:FID327712 FRY327711:FRZ327712 GBU327711:GBV327712 GLQ327711:GLR327712 GVM327711:GVN327712 HFI327711:HFJ327712 HPE327711:HPF327712 HZA327711:HZB327712 IIW327711:IIX327712 ISS327711:IST327712 JCO327711:JCP327712 JMK327711:JML327712 JWG327711:JWH327712 KGC327711:KGD327712 KPY327711:KPZ327712 KZU327711:KZV327712 LJQ327711:LJR327712 LTM327711:LTN327712 MDI327711:MDJ327712 MNE327711:MNF327712 MXA327711:MXB327712 NGW327711:NGX327712 NQS327711:NQT327712 OAO327711:OAP327712 OKK327711:OKL327712 OUG327711:OUH327712 PEC327711:PED327712 PNY327711:PNZ327712 PXU327711:PXV327712 QHQ327711:QHR327712 QRM327711:QRN327712 RBI327711:RBJ327712 RLE327711:RLF327712 RVA327711:RVB327712 SEW327711:SEX327712 SOS327711:SOT327712 SYO327711:SYP327712 TIK327711:TIL327712 TSG327711:TSH327712 UCC327711:UCD327712 ULY327711:ULZ327712 UVU327711:UVV327712 VFQ327711:VFR327712 VPM327711:VPN327712 VZI327711:VZJ327712 WJE327711:WJF327712 WTA327711:WTB327712 B393254:C393255 GO393247:GP393248 QK393247:QL393248 AAG393247:AAH393248 AKC393247:AKD393248 ATY393247:ATZ393248 BDU393247:BDV393248 BNQ393247:BNR393248 BXM393247:BXN393248 CHI393247:CHJ393248 CRE393247:CRF393248 DBA393247:DBB393248 DKW393247:DKX393248 DUS393247:DUT393248 EEO393247:EEP393248 EOK393247:EOL393248 EYG393247:EYH393248 FIC393247:FID393248 FRY393247:FRZ393248 GBU393247:GBV393248 GLQ393247:GLR393248 GVM393247:GVN393248 HFI393247:HFJ393248 HPE393247:HPF393248 HZA393247:HZB393248 IIW393247:IIX393248 ISS393247:IST393248 JCO393247:JCP393248 JMK393247:JML393248 JWG393247:JWH393248 KGC393247:KGD393248 KPY393247:KPZ393248 KZU393247:KZV393248 LJQ393247:LJR393248 LTM393247:LTN393248 MDI393247:MDJ393248 MNE393247:MNF393248 MXA393247:MXB393248 NGW393247:NGX393248 NQS393247:NQT393248 OAO393247:OAP393248 OKK393247:OKL393248 OUG393247:OUH393248 PEC393247:PED393248 PNY393247:PNZ393248 PXU393247:PXV393248 QHQ393247:QHR393248 QRM393247:QRN393248 RBI393247:RBJ393248 RLE393247:RLF393248 RVA393247:RVB393248 SEW393247:SEX393248 SOS393247:SOT393248 SYO393247:SYP393248 TIK393247:TIL393248 TSG393247:TSH393248 UCC393247:UCD393248 ULY393247:ULZ393248 UVU393247:UVV393248 VFQ393247:VFR393248 VPM393247:VPN393248 VZI393247:VZJ393248 WJE393247:WJF393248 WTA393247:WTB393248 B458790:C458791 GO458783:GP458784 QK458783:QL458784 AAG458783:AAH458784 AKC458783:AKD458784 ATY458783:ATZ458784 BDU458783:BDV458784 BNQ458783:BNR458784 BXM458783:BXN458784 CHI458783:CHJ458784 CRE458783:CRF458784 DBA458783:DBB458784 DKW458783:DKX458784 DUS458783:DUT458784 EEO458783:EEP458784 EOK458783:EOL458784 EYG458783:EYH458784 FIC458783:FID458784 FRY458783:FRZ458784 GBU458783:GBV458784 GLQ458783:GLR458784 GVM458783:GVN458784 HFI458783:HFJ458784 HPE458783:HPF458784 HZA458783:HZB458784 IIW458783:IIX458784 ISS458783:IST458784 JCO458783:JCP458784 JMK458783:JML458784 JWG458783:JWH458784 KGC458783:KGD458784 KPY458783:KPZ458784 KZU458783:KZV458784 LJQ458783:LJR458784 LTM458783:LTN458784 MDI458783:MDJ458784 MNE458783:MNF458784 MXA458783:MXB458784 NGW458783:NGX458784 NQS458783:NQT458784 OAO458783:OAP458784 OKK458783:OKL458784 OUG458783:OUH458784 PEC458783:PED458784 PNY458783:PNZ458784 PXU458783:PXV458784 QHQ458783:QHR458784 QRM458783:QRN458784 RBI458783:RBJ458784 RLE458783:RLF458784 RVA458783:RVB458784 SEW458783:SEX458784 SOS458783:SOT458784 SYO458783:SYP458784 TIK458783:TIL458784 TSG458783:TSH458784 UCC458783:UCD458784 ULY458783:ULZ458784 UVU458783:UVV458784 VFQ458783:VFR458784 VPM458783:VPN458784 VZI458783:VZJ458784 WJE458783:WJF458784 WTA458783:WTB458784 B524326:C524327 GO524319:GP524320 QK524319:QL524320 AAG524319:AAH524320 AKC524319:AKD524320 ATY524319:ATZ524320 BDU524319:BDV524320 BNQ524319:BNR524320 BXM524319:BXN524320 CHI524319:CHJ524320 CRE524319:CRF524320 DBA524319:DBB524320 DKW524319:DKX524320 DUS524319:DUT524320 EEO524319:EEP524320 EOK524319:EOL524320 EYG524319:EYH524320 FIC524319:FID524320 FRY524319:FRZ524320 GBU524319:GBV524320 GLQ524319:GLR524320 GVM524319:GVN524320 HFI524319:HFJ524320 HPE524319:HPF524320 HZA524319:HZB524320 IIW524319:IIX524320 ISS524319:IST524320 JCO524319:JCP524320 JMK524319:JML524320 JWG524319:JWH524320 KGC524319:KGD524320 KPY524319:KPZ524320 KZU524319:KZV524320 LJQ524319:LJR524320 LTM524319:LTN524320 MDI524319:MDJ524320 MNE524319:MNF524320 MXA524319:MXB524320 NGW524319:NGX524320 NQS524319:NQT524320 OAO524319:OAP524320 OKK524319:OKL524320 OUG524319:OUH524320 PEC524319:PED524320 PNY524319:PNZ524320 PXU524319:PXV524320 QHQ524319:QHR524320 QRM524319:QRN524320 RBI524319:RBJ524320 RLE524319:RLF524320 RVA524319:RVB524320 SEW524319:SEX524320 SOS524319:SOT524320 SYO524319:SYP524320 TIK524319:TIL524320 TSG524319:TSH524320 UCC524319:UCD524320 ULY524319:ULZ524320 UVU524319:UVV524320 VFQ524319:VFR524320 VPM524319:VPN524320 VZI524319:VZJ524320 WJE524319:WJF524320 WTA524319:WTB524320 B589862:C589863 GO589855:GP589856 QK589855:QL589856 AAG589855:AAH589856 AKC589855:AKD589856 ATY589855:ATZ589856 BDU589855:BDV589856 BNQ589855:BNR589856 BXM589855:BXN589856 CHI589855:CHJ589856 CRE589855:CRF589856 DBA589855:DBB589856 DKW589855:DKX589856 DUS589855:DUT589856 EEO589855:EEP589856 EOK589855:EOL589856 EYG589855:EYH589856 FIC589855:FID589856 FRY589855:FRZ589856 GBU589855:GBV589856 GLQ589855:GLR589856 GVM589855:GVN589856 HFI589855:HFJ589856 HPE589855:HPF589856 HZA589855:HZB589856 IIW589855:IIX589856 ISS589855:IST589856 JCO589855:JCP589856 JMK589855:JML589856 JWG589855:JWH589856 KGC589855:KGD589856 KPY589855:KPZ589856 KZU589855:KZV589856 LJQ589855:LJR589856 LTM589855:LTN589856 MDI589855:MDJ589856 MNE589855:MNF589856 MXA589855:MXB589856 NGW589855:NGX589856 NQS589855:NQT589856 OAO589855:OAP589856 OKK589855:OKL589856 OUG589855:OUH589856 PEC589855:PED589856 PNY589855:PNZ589856 PXU589855:PXV589856 QHQ589855:QHR589856 QRM589855:QRN589856 RBI589855:RBJ589856 RLE589855:RLF589856 RVA589855:RVB589856 SEW589855:SEX589856 SOS589855:SOT589856 SYO589855:SYP589856 TIK589855:TIL589856 TSG589855:TSH589856 UCC589855:UCD589856 ULY589855:ULZ589856 UVU589855:UVV589856 VFQ589855:VFR589856 VPM589855:VPN589856 VZI589855:VZJ589856 WJE589855:WJF589856 WTA589855:WTB589856 B655398:C655399 GO655391:GP655392 QK655391:QL655392 AAG655391:AAH655392 AKC655391:AKD655392 ATY655391:ATZ655392 BDU655391:BDV655392 BNQ655391:BNR655392 BXM655391:BXN655392 CHI655391:CHJ655392 CRE655391:CRF655392 DBA655391:DBB655392 DKW655391:DKX655392 DUS655391:DUT655392 EEO655391:EEP655392 EOK655391:EOL655392 EYG655391:EYH655392 FIC655391:FID655392 FRY655391:FRZ655392 GBU655391:GBV655392 GLQ655391:GLR655392 GVM655391:GVN655392 HFI655391:HFJ655392 HPE655391:HPF655392 HZA655391:HZB655392 IIW655391:IIX655392 ISS655391:IST655392 JCO655391:JCP655392 JMK655391:JML655392 JWG655391:JWH655392 KGC655391:KGD655392 KPY655391:KPZ655392 KZU655391:KZV655392 LJQ655391:LJR655392 LTM655391:LTN655392 MDI655391:MDJ655392 MNE655391:MNF655392 MXA655391:MXB655392 NGW655391:NGX655392 NQS655391:NQT655392 OAO655391:OAP655392 OKK655391:OKL655392 OUG655391:OUH655392 PEC655391:PED655392 PNY655391:PNZ655392 PXU655391:PXV655392 QHQ655391:QHR655392 QRM655391:QRN655392 RBI655391:RBJ655392 RLE655391:RLF655392 RVA655391:RVB655392 SEW655391:SEX655392 SOS655391:SOT655392 SYO655391:SYP655392 TIK655391:TIL655392 TSG655391:TSH655392 UCC655391:UCD655392 ULY655391:ULZ655392 UVU655391:UVV655392 VFQ655391:VFR655392 VPM655391:VPN655392 VZI655391:VZJ655392 WJE655391:WJF655392 WTA655391:WTB655392 B720934:C720935 GO720927:GP720928 QK720927:QL720928 AAG720927:AAH720928 AKC720927:AKD720928 ATY720927:ATZ720928 BDU720927:BDV720928 BNQ720927:BNR720928 BXM720927:BXN720928 CHI720927:CHJ720928 CRE720927:CRF720928 DBA720927:DBB720928 DKW720927:DKX720928 DUS720927:DUT720928 EEO720927:EEP720928 EOK720927:EOL720928 EYG720927:EYH720928 FIC720927:FID720928 FRY720927:FRZ720928 GBU720927:GBV720928 GLQ720927:GLR720928 GVM720927:GVN720928 HFI720927:HFJ720928 HPE720927:HPF720928 HZA720927:HZB720928 IIW720927:IIX720928 ISS720927:IST720928 JCO720927:JCP720928 JMK720927:JML720928 JWG720927:JWH720928 KGC720927:KGD720928 KPY720927:KPZ720928 KZU720927:KZV720928 LJQ720927:LJR720928 LTM720927:LTN720928 MDI720927:MDJ720928 MNE720927:MNF720928 MXA720927:MXB720928 NGW720927:NGX720928 NQS720927:NQT720928 OAO720927:OAP720928 OKK720927:OKL720928 OUG720927:OUH720928 PEC720927:PED720928 PNY720927:PNZ720928 PXU720927:PXV720928 QHQ720927:QHR720928 QRM720927:QRN720928 RBI720927:RBJ720928 RLE720927:RLF720928 RVA720927:RVB720928 SEW720927:SEX720928 SOS720927:SOT720928 SYO720927:SYP720928 TIK720927:TIL720928 TSG720927:TSH720928 UCC720927:UCD720928 ULY720927:ULZ720928 UVU720927:UVV720928 VFQ720927:VFR720928 VPM720927:VPN720928 VZI720927:VZJ720928 WJE720927:WJF720928 WTA720927:WTB720928 B786470:C786471 GO786463:GP786464 QK786463:QL786464 AAG786463:AAH786464 AKC786463:AKD786464 ATY786463:ATZ786464 BDU786463:BDV786464 BNQ786463:BNR786464 BXM786463:BXN786464 CHI786463:CHJ786464 CRE786463:CRF786464 DBA786463:DBB786464 DKW786463:DKX786464 DUS786463:DUT786464 EEO786463:EEP786464 EOK786463:EOL786464 EYG786463:EYH786464 FIC786463:FID786464 FRY786463:FRZ786464 GBU786463:GBV786464 GLQ786463:GLR786464 GVM786463:GVN786464 HFI786463:HFJ786464 HPE786463:HPF786464 HZA786463:HZB786464 IIW786463:IIX786464 ISS786463:IST786464 JCO786463:JCP786464 JMK786463:JML786464 JWG786463:JWH786464 KGC786463:KGD786464 KPY786463:KPZ786464 KZU786463:KZV786464 LJQ786463:LJR786464 LTM786463:LTN786464 MDI786463:MDJ786464 MNE786463:MNF786464 MXA786463:MXB786464 NGW786463:NGX786464 NQS786463:NQT786464 OAO786463:OAP786464 OKK786463:OKL786464 OUG786463:OUH786464 PEC786463:PED786464 PNY786463:PNZ786464 PXU786463:PXV786464 QHQ786463:QHR786464 QRM786463:QRN786464 RBI786463:RBJ786464 RLE786463:RLF786464 RVA786463:RVB786464 SEW786463:SEX786464 SOS786463:SOT786464 SYO786463:SYP786464 TIK786463:TIL786464 TSG786463:TSH786464 UCC786463:UCD786464 ULY786463:ULZ786464 UVU786463:UVV786464 VFQ786463:VFR786464 VPM786463:VPN786464 VZI786463:VZJ786464 WJE786463:WJF786464 WTA786463:WTB786464 B852006:C852007 GO851999:GP852000 QK851999:QL852000 AAG851999:AAH852000 AKC851999:AKD852000 ATY851999:ATZ852000 BDU851999:BDV852000 BNQ851999:BNR852000 BXM851999:BXN852000 CHI851999:CHJ852000 CRE851999:CRF852000 DBA851999:DBB852000 DKW851999:DKX852000 DUS851999:DUT852000 EEO851999:EEP852000 EOK851999:EOL852000 EYG851999:EYH852000 FIC851999:FID852000 FRY851999:FRZ852000 GBU851999:GBV852000 GLQ851999:GLR852000 GVM851999:GVN852000 HFI851999:HFJ852000 HPE851999:HPF852000 HZA851999:HZB852000 IIW851999:IIX852000 ISS851999:IST852000 JCO851999:JCP852000 JMK851999:JML852000 JWG851999:JWH852000 KGC851999:KGD852000 KPY851999:KPZ852000 KZU851999:KZV852000 LJQ851999:LJR852000 LTM851999:LTN852000 MDI851999:MDJ852000 MNE851999:MNF852000 MXA851999:MXB852000 NGW851999:NGX852000 NQS851999:NQT852000 OAO851999:OAP852000 OKK851999:OKL852000 OUG851999:OUH852000 PEC851999:PED852000 PNY851999:PNZ852000 PXU851999:PXV852000 QHQ851999:QHR852000 QRM851999:QRN852000 RBI851999:RBJ852000 RLE851999:RLF852000 RVA851999:RVB852000 SEW851999:SEX852000 SOS851999:SOT852000 SYO851999:SYP852000 TIK851999:TIL852000 TSG851999:TSH852000 UCC851999:UCD852000 ULY851999:ULZ852000 UVU851999:UVV852000 VFQ851999:VFR852000 VPM851999:VPN852000 VZI851999:VZJ852000 WJE851999:WJF852000 WTA851999:WTB852000 B917542:C917543 GO917535:GP917536 QK917535:QL917536 AAG917535:AAH917536 AKC917535:AKD917536 ATY917535:ATZ917536 BDU917535:BDV917536 BNQ917535:BNR917536 BXM917535:BXN917536 CHI917535:CHJ917536 CRE917535:CRF917536 DBA917535:DBB917536 DKW917535:DKX917536 DUS917535:DUT917536 EEO917535:EEP917536 EOK917535:EOL917536 EYG917535:EYH917536 FIC917535:FID917536 FRY917535:FRZ917536 GBU917535:GBV917536 GLQ917535:GLR917536 GVM917535:GVN917536 HFI917535:HFJ917536 HPE917535:HPF917536 HZA917535:HZB917536 IIW917535:IIX917536 ISS917535:IST917536 JCO917535:JCP917536 JMK917535:JML917536 JWG917535:JWH917536 KGC917535:KGD917536 KPY917535:KPZ917536 KZU917535:KZV917536 LJQ917535:LJR917536 LTM917535:LTN917536 MDI917535:MDJ917536 MNE917535:MNF917536 MXA917535:MXB917536 NGW917535:NGX917536 NQS917535:NQT917536 OAO917535:OAP917536 OKK917535:OKL917536 OUG917535:OUH917536 PEC917535:PED917536 PNY917535:PNZ917536 PXU917535:PXV917536 QHQ917535:QHR917536 QRM917535:QRN917536 RBI917535:RBJ917536 RLE917535:RLF917536 RVA917535:RVB917536 SEW917535:SEX917536 SOS917535:SOT917536 SYO917535:SYP917536 TIK917535:TIL917536 TSG917535:TSH917536 UCC917535:UCD917536 ULY917535:ULZ917536 UVU917535:UVV917536 VFQ917535:VFR917536 VPM917535:VPN917536 VZI917535:VZJ917536 WJE917535:WJF917536 WTA917535:WTB917536 B983078:C983079 GO983071:GP983072 QK983071:QL983072 AAG983071:AAH983072 AKC983071:AKD983072 ATY983071:ATZ983072 BDU983071:BDV983072 BNQ983071:BNR983072 BXM983071:BXN983072 CHI983071:CHJ983072 CRE983071:CRF983072 DBA983071:DBB983072 DKW983071:DKX983072 DUS983071:DUT983072 EEO983071:EEP983072 EOK983071:EOL983072 EYG983071:EYH983072 FIC983071:FID983072 FRY983071:FRZ983072 GBU983071:GBV983072 GLQ983071:GLR983072 GVM983071:GVN983072 HFI983071:HFJ983072 HPE983071:HPF983072 HZA983071:HZB983072 IIW983071:IIX983072 ISS983071:IST983072 JCO983071:JCP983072 JMK983071:JML983072 JWG983071:JWH983072 KGC983071:KGD983072 KPY983071:KPZ983072 KZU983071:KZV983072 LJQ983071:LJR983072 LTM983071:LTN983072 MDI983071:MDJ983072 MNE983071:MNF983072 MXA983071:MXB983072 NGW983071:NGX983072 NQS983071:NQT983072 OAO983071:OAP983072 OKK983071:OKL983072 OUG983071:OUH983072 PEC983071:PED983072 PNY983071:PNZ983072 PXU983071:PXV983072 QHQ983071:QHR983072 QRM983071:QRN983072 RBI983071:RBJ983072 RLE983071:RLF983072 RVA983071:RVB983072 SEW983071:SEX983072 SOS983071:SOT983072 SYO983071:SYP983072 TIK983071:TIL983072 TSG983071:TSH983072 UCC983071:UCD983072 ULY983071:ULZ983072 UVU983071:UVV983072 VFQ983071:VFR983072 VPM983071:VPN983072 VZI983071:VZJ983072 WJE983071:WJF983072 WTA983071:WTB983072 WSZ983063 GN13:GN15 QJ13:QJ15 AAF13:AAF15 AKB13:AKB15 ATX13:ATX15 BDT13:BDT15 BNP13:BNP15 BXL13:BXL15 CHH13:CHH15 CRD13:CRD15 DAZ13:DAZ15 DKV13:DKV15 DUR13:DUR15 EEN13:EEN15 EOJ13:EOJ15 EYF13:EYF15 FIB13:FIB15 FRX13:FRX15 GBT13:GBT15 GLP13:GLP15 GVL13:GVL15 HFH13:HFH15 HPD13:HPD15 HYZ13:HYZ15 IIV13:IIV15 ISR13:ISR15 JCN13:JCN15 JMJ13:JMJ15 JWF13:JWF15 KGB13:KGB15 KPX13:KPX15 KZT13:KZT15 LJP13:LJP15 LTL13:LTL15 MDH13:MDH15 MND13:MND15 MWZ13:MWZ15 NGV13:NGV15 NQR13:NQR15 OAN13:OAN15 OKJ13:OKJ15 OUF13:OUF15 PEB13:PEB15 PNX13:PNX15 PXT13:PXT15 QHP13:QHP15 QRL13:QRL15 RBH13:RBH15 RLD13:RLD15 RUZ13:RUZ15 SEV13:SEV15 SOR13:SOR15 SYN13:SYN15 TIJ13:TIJ15 TSF13:TSF15 UCB13:UCB15 ULX13:ULX15 UVT13:UVT15 VFP13:VFP15 VPL13:VPL15 VZH13:VZH15 WJD13:WJD15 WSZ13:WSZ15 A65566 GN65559 QJ65559 AAF65559 AKB65559 ATX65559 BDT65559 BNP65559 BXL65559 CHH65559 CRD65559 DAZ65559 DKV65559 DUR65559 EEN65559 EOJ65559 EYF65559 FIB65559 FRX65559 GBT65559 GLP65559 GVL65559 HFH65559 HPD65559 HYZ65559 IIV65559 ISR65559 JCN65559 JMJ65559 JWF65559 KGB65559 KPX65559 KZT65559 LJP65559 LTL65559 MDH65559 MND65559 MWZ65559 NGV65559 NQR65559 OAN65559 OKJ65559 OUF65559 PEB65559 PNX65559 PXT65559 QHP65559 QRL65559 RBH65559 RLD65559 RUZ65559 SEV65559 SOR65559 SYN65559 TIJ65559 TSF65559 UCB65559 ULX65559 UVT65559 VFP65559 VPL65559 VZH65559 WJD65559 WSZ65559 A131102 GN131095 QJ131095 AAF131095 AKB131095 ATX131095 BDT131095 BNP131095 BXL131095 CHH131095 CRD131095 DAZ131095 DKV131095 DUR131095 EEN131095 EOJ131095 EYF131095 FIB131095 FRX131095 GBT131095 GLP131095 GVL131095 HFH131095 HPD131095 HYZ131095 IIV131095 ISR131095 JCN131095 JMJ131095 JWF131095 KGB131095 KPX131095 KZT131095 LJP131095 LTL131095 MDH131095 MND131095 MWZ131095 NGV131095 NQR131095 OAN131095 OKJ131095 OUF131095 PEB131095 PNX131095 PXT131095 QHP131095 QRL131095 RBH131095 RLD131095 RUZ131095 SEV131095 SOR131095 SYN131095 TIJ131095 TSF131095 UCB131095 ULX131095 UVT131095 VFP131095 VPL131095 VZH131095 WJD131095 WSZ131095 A196638 GN196631 QJ196631 AAF196631 AKB196631 ATX196631 BDT196631 BNP196631 BXL196631 CHH196631 CRD196631 DAZ196631 DKV196631 DUR196631 EEN196631 EOJ196631 EYF196631 FIB196631 FRX196631 GBT196631 GLP196631 GVL196631 HFH196631 HPD196631 HYZ196631 IIV196631 ISR196631 JCN196631 JMJ196631 JWF196631 KGB196631 KPX196631 KZT196631 LJP196631 LTL196631 MDH196631 MND196631 MWZ196631 NGV196631 NQR196631 OAN196631 OKJ196631 OUF196631 PEB196631 PNX196631 PXT196631 QHP196631 QRL196631 RBH196631 RLD196631 RUZ196631 SEV196631 SOR196631 SYN196631 TIJ196631 TSF196631 UCB196631 ULX196631 UVT196631 VFP196631 VPL196631 VZH196631 WJD196631 WSZ196631 A262174 GN262167 QJ262167 AAF262167 AKB262167 ATX262167 BDT262167 BNP262167 BXL262167 CHH262167 CRD262167 DAZ262167 DKV262167 DUR262167 EEN262167 EOJ262167 EYF262167 FIB262167 FRX262167 GBT262167 GLP262167 GVL262167 HFH262167 HPD262167 HYZ262167 IIV262167 ISR262167 JCN262167 JMJ262167 JWF262167 KGB262167 KPX262167 KZT262167 LJP262167 LTL262167 MDH262167 MND262167 MWZ262167 NGV262167 NQR262167 OAN262167 OKJ262167 OUF262167 PEB262167 PNX262167 PXT262167 QHP262167 QRL262167 RBH262167 RLD262167 RUZ262167 SEV262167 SOR262167 SYN262167 TIJ262167 TSF262167 UCB262167 ULX262167 UVT262167 VFP262167 VPL262167 VZH262167 WJD262167 WSZ262167 A327710 GN327703 QJ327703 AAF327703 AKB327703 ATX327703 BDT327703 BNP327703 BXL327703 CHH327703 CRD327703 DAZ327703 DKV327703 DUR327703 EEN327703 EOJ327703 EYF327703 FIB327703 FRX327703 GBT327703 GLP327703 GVL327703 HFH327703 HPD327703 HYZ327703 IIV327703 ISR327703 JCN327703 JMJ327703 JWF327703 KGB327703 KPX327703 KZT327703 LJP327703 LTL327703 MDH327703 MND327703 MWZ327703 NGV327703 NQR327703 OAN327703 OKJ327703 OUF327703 PEB327703 PNX327703 PXT327703 QHP327703 QRL327703 RBH327703 RLD327703 RUZ327703 SEV327703 SOR327703 SYN327703 TIJ327703 TSF327703 UCB327703 ULX327703 UVT327703 VFP327703 VPL327703 VZH327703 WJD327703 WSZ327703 A393246 GN393239 QJ393239 AAF393239 AKB393239 ATX393239 BDT393239 BNP393239 BXL393239 CHH393239 CRD393239 DAZ393239 DKV393239 DUR393239 EEN393239 EOJ393239 EYF393239 FIB393239 FRX393239 GBT393239 GLP393239 GVL393239 HFH393239 HPD393239 HYZ393239 IIV393239 ISR393239 JCN393239 JMJ393239 JWF393239 KGB393239 KPX393239 KZT393239 LJP393239 LTL393239 MDH393239 MND393239 MWZ393239 NGV393239 NQR393239 OAN393239 OKJ393239 OUF393239 PEB393239 PNX393239 PXT393239 QHP393239 QRL393239 RBH393239 RLD393239 RUZ393239 SEV393239 SOR393239 SYN393239 TIJ393239 TSF393239 UCB393239 ULX393239 UVT393239 VFP393239 VPL393239 VZH393239 WJD393239 WSZ393239 A458782 GN458775 QJ458775 AAF458775 AKB458775 ATX458775 BDT458775 BNP458775 BXL458775 CHH458775 CRD458775 DAZ458775 DKV458775 DUR458775 EEN458775 EOJ458775 EYF458775 FIB458775 FRX458775 GBT458775 GLP458775 GVL458775 HFH458775 HPD458775 HYZ458775 IIV458775 ISR458775 JCN458775 JMJ458775 JWF458775 KGB458775 KPX458775 KZT458775 LJP458775 LTL458775 MDH458775 MND458775 MWZ458775 NGV458775 NQR458775 OAN458775 OKJ458775 OUF458775 PEB458775 PNX458775 PXT458775 QHP458775 QRL458775 RBH458775 RLD458775 RUZ458775 SEV458775 SOR458775 SYN458775 TIJ458775 TSF458775 UCB458775 ULX458775 UVT458775 VFP458775 VPL458775 VZH458775 WJD458775 WSZ458775 A524318 GN524311 QJ524311 AAF524311 AKB524311 ATX524311 BDT524311 BNP524311 BXL524311 CHH524311 CRD524311 DAZ524311 DKV524311 DUR524311 EEN524311 EOJ524311 EYF524311 FIB524311 FRX524311 GBT524311 GLP524311 GVL524311 HFH524311 HPD524311 HYZ524311 IIV524311 ISR524311 JCN524311 JMJ524311 JWF524311 KGB524311 KPX524311 KZT524311 LJP524311 LTL524311 MDH524311 MND524311 MWZ524311 NGV524311 NQR524311 OAN524311 OKJ524311 OUF524311 PEB524311 PNX524311 PXT524311 QHP524311 QRL524311 RBH524311 RLD524311 RUZ524311 SEV524311 SOR524311 SYN524311 TIJ524311 TSF524311 UCB524311 ULX524311 UVT524311 VFP524311 VPL524311 VZH524311 WJD524311 WSZ524311 A589854 GN589847 QJ589847 AAF589847 AKB589847 ATX589847 BDT589847 BNP589847 BXL589847 CHH589847 CRD589847 DAZ589847 DKV589847 DUR589847 EEN589847 EOJ589847 EYF589847 FIB589847 FRX589847 GBT589847 GLP589847 GVL589847 HFH589847 HPD589847 HYZ589847 IIV589847 ISR589847 JCN589847 JMJ589847 JWF589847 KGB589847 KPX589847 KZT589847 LJP589847 LTL589847 MDH589847 MND589847 MWZ589847 NGV589847 NQR589847 OAN589847 OKJ589847 OUF589847 PEB589847 PNX589847 PXT589847 QHP589847 QRL589847 RBH589847 RLD589847 RUZ589847 SEV589847 SOR589847 SYN589847 TIJ589847 TSF589847 UCB589847 ULX589847 UVT589847 VFP589847 VPL589847 VZH589847 WJD589847 WSZ589847 A655390 GN655383 QJ655383 AAF655383 AKB655383 ATX655383 BDT655383 BNP655383 BXL655383 CHH655383 CRD655383 DAZ655383 DKV655383 DUR655383 EEN655383 EOJ655383 EYF655383 FIB655383 FRX655383 GBT655383 GLP655383 GVL655383 HFH655383 HPD655383 HYZ655383 IIV655383 ISR655383 JCN655383 JMJ655383 JWF655383 KGB655383 KPX655383 KZT655383 LJP655383 LTL655383 MDH655383 MND655383 MWZ655383 NGV655383 NQR655383 OAN655383 OKJ655383 OUF655383 PEB655383 PNX655383 PXT655383 QHP655383 QRL655383 RBH655383 RLD655383 RUZ655383 SEV655383 SOR655383 SYN655383 TIJ655383 TSF655383 UCB655383 ULX655383 UVT655383 VFP655383 VPL655383 VZH655383 WJD655383 WSZ655383 A720926 GN720919 QJ720919 AAF720919 AKB720919 ATX720919 BDT720919 BNP720919 BXL720919 CHH720919 CRD720919 DAZ720919 DKV720919 DUR720919 EEN720919 EOJ720919 EYF720919 FIB720919 FRX720919 GBT720919 GLP720919 GVL720919 HFH720919 HPD720919 HYZ720919 IIV720919 ISR720919 JCN720919 JMJ720919 JWF720919 KGB720919 KPX720919 KZT720919 LJP720919 LTL720919 MDH720919 MND720919 MWZ720919 NGV720919 NQR720919 OAN720919 OKJ720919 OUF720919 PEB720919 PNX720919 PXT720919 QHP720919 QRL720919 RBH720919 RLD720919 RUZ720919 SEV720919 SOR720919 SYN720919 TIJ720919 TSF720919 UCB720919 ULX720919 UVT720919 VFP720919 VPL720919 VZH720919 WJD720919 WSZ720919 A786462 GN786455 QJ786455 AAF786455 AKB786455 ATX786455 BDT786455 BNP786455 BXL786455 CHH786455 CRD786455 DAZ786455 DKV786455 DUR786455 EEN786455 EOJ786455 EYF786455 FIB786455 FRX786455 GBT786455 GLP786455 GVL786455 HFH786455 HPD786455 HYZ786455 IIV786455 ISR786455 JCN786455 JMJ786455 JWF786455 KGB786455 KPX786455 KZT786455 LJP786455 LTL786455 MDH786455 MND786455 MWZ786455 NGV786455 NQR786455 OAN786455 OKJ786455 OUF786455 PEB786455 PNX786455 PXT786455 QHP786455 QRL786455 RBH786455 RLD786455 RUZ786455 SEV786455 SOR786455 SYN786455 TIJ786455 TSF786455 UCB786455 ULX786455 UVT786455 VFP786455 VPL786455 VZH786455 WJD786455 WSZ786455 A851998 GN851991 QJ851991 AAF851991 AKB851991 ATX851991 BDT851991 BNP851991 BXL851991 CHH851991 CRD851991 DAZ851991 DKV851991 DUR851991 EEN851991 EOJ851991 EYF851991 FIB851991 FRX851991 GBT851991 GLP851991 GVL851991 HFH851991 HPD851991 HYZ851991 IIV851991 ISR851991 JCN851991 JMJ851991 JWF851991 KGB851991 KPX851991 KZT851991 LJP851991 LTL851991 MDH851991 MND851991 MWZ851991 NGV851991 NQR851991 OAN851991 OKJ851991 OUF851991 PEB851991 PNX851991 PXT851991 QHP851991 QRL851991 RBH851991 RLD851991 RUZ851991 SEV851991 SOR851991 SYN851991 TIJ851991 TSF851991 UCB851991 ULX851991 UVT851991 VFP851991 VPL851991 VZH851991 WJD851991 WSZ851991 A917534 GN917527 QJ917527 AAF917527 AKB917527 ATX917527 BDT917527 BNP917527 BXL917527 CHH917527 CRD917527 DAZ917527 DKV917527 DUR917527 EEN917527 EOJ917527 EYF917527 FIB917527 FRX917527 GBT917527 GLP917527 GVL917527 HFH917527 HPD917527 HYZ917527 IIV917527 ISR917527 JCN917527 JMJ917527 JWF917527 KGB917527 KPX917527 KZT917527 LJP917527 LTL917527 MDH917527 MND917527 MWZ917527 NGV917527 NQR917527 OAN917527 OKJ917527 OUF917527 PEB917527 PNX917527 PXT917527 QHP917527 QRL917527 RBH917527 RLD917527 RUZ917527 SEV917527 SOR917527 SYN917527 TIJ917527 TSF917527 UCB917527 ULX917527 UVT917527 VFP917527 VPL917527 VZH917527 WJD917527 WSZ917527 A983070 GN983063 QJ983063 AAF983063 AKB983063 ATX983063 BDT983063 BNP983063 BXL983063 CHH983063 CRD983063 DAZ983063 DKV983063 DUR983063 EEN983063 EOJ983063 EYF983063 FIB983063 FRX983063 GBT983063 GLP983063 GVL983063 HFH983063 HPD983063 HYZ983063 IIV983063 ISR983063 JCN983063 JMJ983063 JWF983063 KGB983063 KPX983063 KZT983063 LJP983063 LTL983063 MDH983063 MND983063 MWZ983063 NGV983063 NQR983063 OAN983063 OKJ983063 OUF983063 PEB983063 PNX983063 PXT983063 QHP983063 QRL983063 RBH983063 RLD983063 RUZ983063 SEV983063 SOR983063 SYN983063 TIJ983063 TSF983063 UCB983063 ULX983063 UVT983063 VFP983063 VPL983063 VZH983063 GO50:GQ53 WTA983083:WTC983093 WJE983083:WJG983093 VZI983083:VZK983093 VPM983083:VPO983093 VFQ983083:VFS983093 UVU983083:UVW983093 ULY983083:UMA983093 UCC983083:UCE983093 TSG983083:TSI983093 TIK983083:TIM983093 SYO983083:SYQ983093 SOS983083:SOU983093 SEW983083:SEY983093 RVA983083:RVC983093 RLE983083:RLG983093 RBI983083:RBK983093 QRM983083:QRO983093 QHQ983083:QHS983093 PXU983083:PXW983093 PNY983083:POA983093 PEC983083:PEE983093 OUG983083:OUI983093 OKK983083:OKM983093 OAO983083:OAQ983093 NQS983083:NQU983093 NGW983083:NGY983093 MXA983083:MXC983093 MNE983083:MNG983093 MDI983083:MDK983093 LTM983083:LTO983093 LJQ983083:LJS983093 KZU983083:KZW983093 KPY983083:KQA983093 KGC983083:KGE983093 JWG983083:JWI983093 JMK983083:JMM983093 JCO983083:JCQ983093 ISS983083:ISU983093 IIW983083:IIY983093 HZA983083:HZC983093 HPE983083:HPG983093 HFI983083:HFK983093 GVM983083:GVO983093 GLQ983083:GLS983093 GBU983083:GBW983093 FRY983083:FSA983093 FIC983083:FIE983093 EYG983083:EYI983093 EOK983083:EOM983093 EEO983083:EEQ983093 DUS983083:DUU983093 DKW983083:DKY983093 DBA983083:DBC983093 CRE983083:CRG983093 CHI983083:CHK983093 BXM983083:BXO983093 BNQ983083:BNS983093 BDU983083:BDW983093 ATY983083:AUA983093 AKC983083:AKE983093 AAG983083:AAI983093 QK983083:QM983093 GO983083:GQ983093 B983090:D983100 WTA917547:WTC917557 WJE917547:WJG917557 VZI917547:VZK917557 VPM917547:VPO917557 VFQ917547:VFS917557 UVU917547:UVW917557 ULY917547:UMA917557 UCC917547:UCE917557 TSG917547:TSI917557 TIK917547:TIM917557 SYO917547:SYQ917557 SOS917547:SOU917557 SEW917547:SEY917557 RVA917547:RVC917557 RLE917547:RLG917557 RBI917547:RBK917557 QRM917547:QRO917557 QHQ917547:QHS917557 PXU917547:PXW917557 PNY917547:POA917557 PEC917547:PEE917557 OUG917547:OUI917557 OKK917547:OKM917557 OAO917547:OAQ917557 NQS917547:NQU917557 NGW917547:NGY917557 MXA917547:MXC917557 MNE917547:MNG917557 MDI917547:MDK917557 LTM917547:LTO917557 LJQ917547:LJS917557 KZU917547:KZW917557 KPY917547:KQA917557 KGC917547:KGE917557 JWG917547:JWI917557 JMK917547:JMM917557 JCO917547:JCQ917557 ISS917547:ISU917557 IIW917547:IIY917557 HZA917547:HZC917557 HPE917547:HPG917557 HFI917547:HFK917557 GVM917547:GVO917557 GLQ917547:GLS917557 GBU917547:GBW917557 FRY917547:FSA917557 FIC917547:FIE917557 EYG917547:EYI917557 EOK917547:EOM917557 EEO917547:EEQ917557 DUS917547:DUU917557 DKW917547:DKY917557 DBA917547:DBC917557 CRE917547:CRG917557 CHI917547:CHK917557 BXM917547:BXO917557 BNQ917547:BNS917557 BDU917547:BDW917557 ATY917547:AUA917557 AKC917547:AKE917557 AAG917547:AAI917557 QK917547:QM917557 GO917547:GQ917557 B917554:D917564 WTA852011:WTC852021 WJE852011:WJG852021 VZI852011:VZK852021 VPM852011:VPO852021 VFQ852011:VFS852021 UVU852011:UVW852021 ULY852011:UMA852021 UCC852011:UCE852021 TSG852011:TSI852021 TIK852011:TIM852021 SYO852011:SYQ852021 SOS852011:SOU852021 SEW852011:SEY852021 RVA852011:RVC852021 RLE852011:RLG852021 RBI852011:RBK852021 QRM852011:QRO852021 QHQ852011:QHS852021 PXU852011:PXW852021 PNY852011:POA852021 PEC852011:PEE852021 OUG852011:OUI852021 OKK852011:OKM852021 OAO852011:OAQ852021 NQS852011:NQU852021 NGW852011:NGY852021 MXA852011:MXC852021 MNE852011:MNG852021 MDI852011:MDK852021 LTM852011:LTO852021 LJQ852011:LJS852021 KZU852011:KZW852021 KPY852011:KQA852021 KGC852011:KGE852021 JWG852011:JWI852021 JMK852011:JMM852021 JCO852011:JCQ852021 ISS852011:ISU852021 IIW852011:IIY852021 HZA852011:HZC852021 HPE852011:HPG852021 HFI852011:HFK852021 GVM852011:GVO852021 GLQ852011:GLS852021 GBU852011:GBW852021 FRY852011:FSA852021 FIC852011:FIE852021 EYG852011:EYI852021 EOK852011:EOM852021 EEO852011:EEQ852021 DUS852011:DUU852021 DKW852011:DKY852021 DBA852011:DBC852021 CRE852011:CRG852021 CHI852011:CHK852021 BXM852011:BXO852021 BNQ852011:BNS852021 BDU852011:BDW852021 ATY852011:AUA852021 AKC852011:AKE852021 AAG852011:AAI852021 QK852011:QM852021 GO852011:GQ852021 B852018:D852028 WTA786475:WTC786485 WJE786475:WJG786485 VZI786475:VZK786485 VPM786475:VPO786485 VFQ786475:VFS786485 UVU786475:UVW786485 ULY786475:UMA786485 UCC786475:UCE786485 TSG786475:TSI786485 TIK786475:TIM786485 SYO786475:SYQ786485 SOS786475:SOU786485 SEW786475:SEY786485 RVA786475:RVC786485 RLE786475:RLG786485 RBI786475:RBK786485 QRM786475:QRO786485 QHQ786475:QHS786485 PXU786475:PXW786485 PNY786475:POA786485 PEC786475:PEE786485 OUG786475:OUI786485 OKK786475:OKM786485 OAO786475:OAQ786485 NQS786475:NQU786485 NGW786475:NGY786485 MXA786475:MXC786485 MNE786475:MNG786485 MDI786475:MDK786485 LTM786475:LTO786485 LJQ786475:LJS786485 KZU786475:KZW786485 KPY786475:KQA786485 KGC786475:KGE786485 JWG786475:JWI786485 JMK786475:JMM786485 JCO786475:JCQ786485 ISS786475:ISU786485 IIW786475:IIY786485 HZA786475:HZC786485 HPE786475:HPG786485 HFI786475:HFK786485 GVM786475:GVO786485 GLQ786475:GLS786485 GBU786475:GBW786485 FRY786475:FSA786485 FIC786475:FIE786485 EYG786475:EYI786485 EOK786475:EOM786485 EEO786475:EEQ786485 DUS786475:DUU786485 DKW786475:DKY786485 DBA786475:DBC786485 CRE786475:CRG786485 CHI786475:CHK786485 BXM786475:BXO786485 BNQ786475:BNS786485 BDU786475:BDW786485 ATY786475:AUA786485 AKC786475:AKE786485 AAG786475:AAI786485 QK786475:QM786485 GO786475:GQ786485 B786482:D786492 WTA720939:WTC720949 WJE720939:WJG720949 VZI720939:VZK720949 VPM720939:VPO720949 VFQ720939:VFS720949 UVU720939:UVW720949 ULY720939:UMA720949 UCC720939:UCE720949 TSG720939:TSI720949 TIK720939:TIM720949 SYO720939:SYQ720949 SOS720939:SOU720949 SEW720939:SEY720949 RVA720939:RVC720949 RLE720939:RLG720949 RBI720939:RBK720949 QRM720939:QRO720949 QHQ720939:QHS720949 PXU720939:PXW720949 PNY720939:POA720949 PEC720939:PEE720949 OUG720939:OUI720949 OKK720939:OKM720949 OAO720939:OAQ720949 NQS720939:NQU720949 NGW720939:NGY720949 MXA720939:MXC720949 MNE720939:MNG720949 MDI720939:MDK720949 LTM720939:LTO720949 LJQ720939:LJS720949 KZU720939:KZW720949 KPY720939:KQA720949 KGC720939:KGE720949 JWG720939:JWI720949 JMK720939:JMM720949 JCO720939:JCQ720949 ISS720939:ISU720949 IIW720939:IIY720949 HZA720939:HZC720949 HPE720939:HPG720949 HFI720939:HFK720949 GVM720939:GVO720949 GLQ720939:GLS720949 GBU720939:GBW720949 FRY720939:FSA720949 FIC720939:FIE720949 EYG720939:EYI720949 EOK720939:EOM720949 EEO720939:EEQ720949 DUS720939:DUU720949 DKW720939:DKY720949 DBA720939:DBC720949 CRE720939:CRG720949 CHI720939:CHK720949 BXM720939:BXO720949 BNQ720939:BNS720949 BDU720939:BDW720949 ATY720939:AUA720949 AKC720939:AKE720949 AAG720939:AAI720949 QK720939:QM720949 GO720939:GQ720949 B720946:D720956 WTA655403:WTC655413 WJE655403:WJG655413 VZI655403:VZK655413 VPM655403:VPO655413 VFQ655403:VFS655413 UVU655403:UVW655413 ULY655403:UMA655413 UCC655403:UCE655413 TSG655403:TSI655413 TIK655403:TIM655413 SYO655403:SYQ655413 SOS655403:SOU655413 SEW655403:SEY655413 RVA655403:RVC655413 RLE655403:RLG655413 RBI655403:RBK655413 QRM655403:QRO655413 QHQ655403:QHS655413 PXU655403:PXW655413 PNY655403:POA655413 PEC655403:PEE655413 OUG655403:OUI655413 OKK655403:OKM655413 OAO655403:OAQ655413 NQS655403:NQU655413 NGW655403:NGY655413 MXA655403:MXC655413 MNE655403:MNG655413 MDI655403:MDK655413 LTM655403:LTO655413 LJQ655403:LJS655413 KZU655403:KZW655413 KPY655403:KQA655413 KGC655403:KGE655413 JWG655403:JWI655413 JMK655403:JMM655413 JCO655403:JCQ655413 ISS655403:ISU655413 IIW655403:IIY655413 HZA655403:HZC655413 HPE655403:HPG655413 HFI655403:HFK655413 GVM655403:GVO655413 GLQ655403:GLS655413 GBU655403:GBW655413 FRY655403:FSA655413 FIC655403:FIE655413 EYG655403:EYI655413 EOK655403:EOM655413 EEO655403:EEQ655413 DUS655403:DUU655413 DKW655403:DKY655413 DBA655403:DBC655413 CRE655403:CRG655413 CHI655403:CHK655413 BXM655403:BXO655413 BNQ655403:BNS655413 BDU655403:BDW655413 ATY655403:AUA655413 AKC655403:AKE655413 AAG655403:AAI655413 QK655403:QM655413 GO655403:GQ655413 B655410:D655420 WTA589867:WTC589877 WJE589867:WJG589877 VZI589867:VZK589877 VPM589867:VPO589877 VFQ589867:VFS589877 UVU589867:UVW589877 ULY589867:UMA589877 UCC589867:UCE589877 TSG589867:TSI589877 TIK589867:TIM589877 SYO589867:SYQ589877 SOS589867:SOU589877 SEW589867:SEY589877 RVA589867:RVC589877 RLE589867:RLG589877 RBI589867:RBK589877 QRM589867:QRO589877 QHQ589867:QHS589877 PXU589867:PXW589877 PNY589867:POA589877 PEC589867:PEE589877 OUG589867:OUI589877 OKK589867:OKM589877 OAO589867:OAQ589877 NQS589867:NQU589877 NGW589867:NGY589877 MXA589867:MXC589877 MNE589867:MNG589877 MDI589867:MDK589877 LTM589867:LTO589877 LJQ589867:LJS589877 KZU589867:KZW589877 KPY589867:KQA589877 KGC589867:KGE589877 JWG589867:JWI589877 JMK589867:JMM589877 JCO589867:JCQ589877 ISS589867:ISU589877 IIW589867:IIY589877 HZA589867:HZC589877 HPE589867:HPG589877 HFI589867:HFK589877 GVM589867:GVO589877 GLQ589867:GLS589877 GBU589867:GBW589877 FRY589867:FSA589877 FIC589867:FIE589877 EYG589867:EYI589877 EOK589867:EOM589877 EEO589867:EEQ589877 DUS589867:DUU589877 DKW589867:DKY589877 DBA589867:DBC589877 CRE589867:CRG589877 CHI589867:CHK589877 BXM589867:BXO589877 BNQ589867:BNS589877 BDU589867:BDW589877 ATY589867:AUA589877 AKC589867:AKE589877 AAG589867:AAI589877 QK589867:QM589877 GO589867:GQ589877 B589874:D589884 WTA524331:WTC524341 WJE524331:WJG524341 VZI524331:VZK524341 VPM524331:VPO524341 VFQ524331:VFS524341 UVU524331:UVW524341 ULY524331:UMA524341 UCC524331:UCE524341 TSG524331:TSI524341 TIK524331:TIM524341 SYO524331:SYQ524341 SOS524331:SOU524341 SEW524331:SEY524341 RVA524331:RVC524341 RLE524331:RLG524341 RBI524331:RBK524341 QRM524331:QRO524341 QHQ524331:QHS524341 PXU524331:PXW524341 PNY524331:POA524341 PEC524331:PEE524341 OUG524331:OUI524341 OKK524331:OKM524341 OAO524331:OAQ524341 NQS524331:NQU524341 NGW524331:NGY524341 MXA524331:MXC524341 MNE524331:MNG524341 MDI524331:MDK524341 LTM524331:LTO524341 LJQ524331:LJS524341 KZU524331:KZW524341 KPY524331:KQA524341 KGC524331:KGE524341 JWG524331:JWI524341 JMK524331:JMM524341 JCO524331:JCQ524341 ISS524331:ISU524341 IIW524331:IIY524341 HZA524331:HZC524341 HPE524331:HPG524341 HFI524331:HFK524341 GVM524331:GVO524341 GLQ524331:GLS524341 GBU524331:GBW524341 FRY524331:FSA524341 FIC524331:FIE524341 EYG524331:EYI524341 EOK524331:EOM524341 EEO524331:EEQ524341 DUS524331:DUU524341 DKW524331:DKY524341 DBA524331:DBC524341 CRE524331:CRG524341 CHI524331:CHK524341 BXM524331:BXO524341 BNQ524331:BNS524341 BDU524331:BDW524341 ATY524331:AUA524341 AKC524331:AKE524341 AAG524331:AAI524341 QK524331:QM524341 GO524331:GQ524341 B524338:D524348 WTA458795:WTC458805 WJE458795:WJG458805 VZI458795:VZK458805 VPM458795:VPO458805 VFQ458795:VFS458805 UVU458795:UVW458805 ULY458795:UMA458805 UCC458795:UCE458805 TSG458795:TSI458805 TIK458795:TIM458805 SYO458795:SYQ458805 SOS458795:SOU458805 SEW458795:SEY458805 RVA458795:RVC458805 RLE458795:RLG458805 RBI458795:RBK458805 QRM458795:QRO458805 QHQ458795:QHS458805 PXU458795:PXW458805 PNY458795:POA458805 PEC458795:PEE458805 OUG458795:OUI458805 OKK458795:OKM458805 OAO458795:OAQ458805 NQS458795:NQU458805 NGW458795:NGY458805 MXA458795:MXC458805 MNE458795:MNG458805 MDI458795:MDK458805 LTM458795:LTO458805 LJQ458795:LJS458805 KZU458795:KZW458805 KPY458795:KQA458805 KGC458795:KGE458805 JWG458795:JWI458805 JMK458795:JMM458805 JCO458795:JCQ458805 ISS458795:ISU458805 IIW458795:IIY458805 HZA458795:HZC458805 HPE458795:HPG458805 HFI458795:HFK458805 GVM458795:GVO458805 GLQ458795:GLS458805 GBU458795:GBW458805 FRY458795:FSA458805 FIC458795:FIE458805 EYG458795:EYI458805 EOK458795:EOM458805 EEO458795:EEQ458805 DUS458795:DUU458805 DKW458795:DKY458805 DBA458795:DBC458805 CRE458795:CRG458805 CHI458795:CHK458805 BXM458795:BXO458805 BNQ458795:BNS458805 BDU458795:BDW458805 ATY458795:AUA458805 AKC458795:AKE458805 AAG458795:AAI458805 QK458795:QM458805 GO458795:GQ458805 B458802:D458812 WTA393259:WTC393269 WJE393259:WJG393269 VZI393259:VZK393269 VPM393259:VPO393269 VFQ393259:VFS393269 UVU393259:UVW393269 ULY393259:UMA393269 UCC393259:UCE393269 TSG393259:TSI393269 TIK393259:TIM393269 SYO393259:SYQ393269 SOS393259:SOU393269 SEW393259:SEY393269 RVA393259:RVC393269 RLE393259:RLG393269 RBI393259:RBK393269 QRM393259:QRO393269 QHQ393259:QHS393269 PXU393259:PXW393269 PNY393259:POA393269 PEC393259:PEE393269 OUG393259:OUI393269 OKK393259:OKM393269 OAO393259:OAQ393269 NQS393259:NQU393269 NGW393259:NGY393269 MXA393259:MXC393269 MNE393259:MNG393269 MDI393259:MDK393269 LTM393259:LTO393269 LJQ393259:LJS393269 KZU393259:KZW393269 KPY393259:KQA393269 KGC393259:KGE393269 JWG393259:JWI393269 JMK393259:JMM393269 JCO393259:JCQ393269 ISS393259:ISU393269 IIW393259:IIY393269 HZA393259:HZC393269 HPE393259:HPG393269 HFI393259:HFK393269 GVM393259:GVO393269 GLQ393259:GLS393269 GBU393259:GBW393269 FRY393259:FSA393269 FIC393259:FIE393269 EYG393259:EYI393269 EOK393259:EOM393269 EEO393259:EEQ393269 DUS393259:DUU393269 DKW393259:DKY393269 DBA393259:DBC393269 CRE393259:CRG393269 CHI393259:CHK393269 BXM393259:BXO393269 BNQ393259:BNS393269 BDU393259:BDW393269 ATY393259:AUA393269 AKC393259:AKE393269 AAG393259:AAI393269 QK393259:QM393269 GO393259:GQ393269 B393266:D393276 WTA327723:WTC327733 WJE327723:WJG327733 VZI327723:VZK327733 VPM327723:VPO327733 VFQ327723:VFS327733 UVU327723:UVW327733 ULY327723:UMA327733 UCC327723:UCE327733 TSG327723:TSI327733 TIK327723:TIM327733 SYO327723:SYQ327733 SOS327723:SOU327733 SEW327723:SEY327733 RVA327723:RVC327733 RLE327723:RLG327733 RBI327723:RBK327733 QRM327723:QRO327733 QHQ327723:QHS327733 PXU327723:PXW327733 PNY327723:POA327733 PEC327723:PEE327733 OUG327723:OUI327733 OKK327723:OKM327733 OAO327723:OAQ327733 NQS327723:NQU327733 NGW327723:NGY327733 MXA327723:MXC327733 MNE327723:MNG327733 MDI327723:MDK327733 LTM327723:LTO327733 LJQ327723:LJS327733 KZU327723:KZW327733 KPY327723:KQA327733 KGC327723:KGE327733 JWG327723:JWI327733 JMK327723:JMM327733 JCO327723:JCQ327733 ISS327723:ISU327733 IIW327723:IIY327733 HZA327723:HZC327733 HPE327723:HPG327733 HFI327723:HFK327733 GVM327723:GVO327733 GLQ327723:GLS327733 GBU327723:GBW327733 FRY327723:FSA327733 FIC327723:FIE327733 EYG327723:EYI327733 EOK327723:EOM327733 EEO327723:EEQ327733 DUS327723:DUU327733 DKW327723:DKY327733 DBA327723:DBC327733 CRE327723:CRG327733 CHI327723:CHK327733 BXM327723:BXO327733 BNQ327723:BNS327733 BDU327723:BDW327733 ATY327723:AUA327733 AKC327723:AKE327733 AAG327723:AAI327733 QK327723:QM327733 GO327723:GQ327733 B327730:D327740 WTA262187:WTC262197 WJE262187:WJG262197 VZI262187:VZK262197 VPM262187:VPO262197 VFQ262187:VFS262197 UVU262187:UVW262197 ULY262187:UMA262197 UCC262187:UCE262197 TSG262187:TSI262197 TIK262187:TIM262197 SYO262187:SYQ262197 SOS262187:SOU262197 SEW262187:SEY262197 RVA262187:RVC262197 RLE262187:RLG262197 RBI262187:RBK262197 QRM262187:QRO262197 QHQ262187:QHS262197 PXU262187:PXW262197 PNY262187:POA262197 PEC262187:PEE262197 OUG262187:OUI262197 OKK262187:OKM262197 OAO262187:OAQ262197 NQS262187:NQU262197 NGW262187:NGY262197 MXA262187:MXC262197 MNE262187:MNG262197 MDI262187:MDK262197 LTM262187:LTO262197 LJQ262187:LJS262197 KZU262187:KZW262197 KPY262187:KQA262197 KGC262187:KGE262197 JWG262187:JWI262197 JMK262187:JMM262197 JCO262187:JCQ262197 ISS262187:ISU262197 IIW262187:IIY262197 HZA262187:HZC262197 HPE262187:HPG262197 HFI262187:HFK262197 GVM262187:GVO262197 GLQ262187:GLS262197 GBU262187:GBW262197 FRY262187:FSA262197 FIC262187:FIE262197 EYG262187:EYI262197 EOK262187:EOM262197 EEO262187:EEQ262197 DUS262187:DUU262197 DKW262187:DKY262197 DBA262187:DBC262197 CRE262187:CRG262197 CHI262187:CHK262197 BXM262187:BXO262197 BNQ262187:BNS262197 BDU262187:BDW262197 ATY262187:AUA262197 AKC262187:AKE262197 AAG262187:AAI262197 QK262187:QM262197 GO262187:GQ262197 B262194:D262204 WTA196651:WTC196661 WJE196651:WJG196661 VZI196651:VZK196661 VPM196651:VPO196661 VFQ196651:VFS196661 UVU196651:UVW196661 ULY196651:UMA196661 UCC196651:UCE196661 TSG196651:TSI196661 TIK196651:TIM196661 SYO196651:SYQ196661 SOS196651:SOU196661 SEW196651:SEY196661 RVA196651:RVC196661 RLE196651:RLG196661 RBI196651:RBK196661 QRM196651:QRO196661 QHQ196651:QHS196661 PXU196651:PXW196661 PNY196651:POA196661 PEC196651:PEE196661 OUG196651:OUI196661 OKK196651:OKM196661 OAO196651:OAQ196661 NQS196651:NQU196661 NGW196651:NGY196661 MXA196651:MXC196661 MNE196651:MNG196661 MDI196651:MDK196661 LTM196651:LTO196661 LJQ196651:LJS196661 KZU196651:KZW196661 KPY196651:KQA196661 KGC196651:KGE196661 JWG196651:JWI196661 JMK196651:JMM196661 JCO196651:JCQ196661 ISS196651:ISU196661 IIW196651:IIY196661 HZA196651:HZC196661 HPE196651:HPG196661 HFI196651:HFK196661 GVM196651:GVO196661 GLQ196651:GLS196661 GBU196651:GBW196661 FRY196651:FSA196661 FIC196651:FIE196661 EYG196651:EYI196661 EOK196651:EOM196661 EEO196651:EEQ196661 DUS196651:DUU196661 DKW196651:DKY196661 DBA196651:DBC196661 CRE196651:CRG196661 CHI196651:CHK196661 BXM196651:BXO196661 BNQ196651:BNS196661 BDU196651:BDW196661 ATY196651:AUA196661 AKC196651:AKE196661 AAG196651:AAI196661 QK196651:QM196661 GO196651:GQ196661 B196658:D196668 WTA131115:WTC131125 WJE131115:WJG131125 VZI131115:VZK131125 VPM131115:VPO131125 VFQ131115:VFS131125 UVU131115:UVW131125 ULY131115:UMA131125 UCC131115:UCE131125 TSG131115:TSI131125 TIK131115:TIM131125 SYO131115:SYQ131125 SOS131115:SOU131125 SEW131115:SEY131125 RVA131115:RVC131125 RLE131115:RLG131125 RBI131115:RBK131125 QRM131115:QRO131125 QHQ131115:QHS131125 PXU131115:PXW131125 PNY131115:POA131125 PEC131115:PEE131125 OUG131115:OUI131125 OKK131115:OKM131125 OAO131115:OAQ131125 NQS131115:NQU131125 NGW131115:NGY131125 MXA131115:MXC131125 MNE131115:MNG131125 MDI131115:MDK131125 LTM131115:LTO131125 LJQ131115:LJS131125 KZU131115:KZW131125 KPY131115:KQA131125 KGC131115:KGE131125 JWG131115:JWI131125 JMK131115:JMM131125 JCO131115:JCQ131125 ISS131115:ISU131125 IIW131115:IIY131125 HZA131115:HZC131125 HPE131115:HPG131125 HFI131115:HFK131125 GVM131115:GVO131125 GLQ131115:GLS131125 GBU131115:GBW131125 FRY131115:FSA131125 FIC131115:FIE131125 EYG131115:EYI131125 EOK131115:EOM131125 EEO131115:EEQ131125 DUS131115:DUU131125 DKW131115:DKY131125 DBA131115:DBC131125 CRE131115:CRG131125 CHI131115:CHK131125 BXM131115:BXO131125 BNQ131115:BNS131125 BDU131115:BDW131125 ATY131115:AUA131125 AKC131115:AKE131125 AAG131115:AAI131125 QK131115:QM131125 GO131115:GQ131125 B131122:D131132 WTA65579:WTC65589 WJE65579:WJG65589 VZI65579:VZK65589 VPM65579:VPO65589 VFQ65579:VFS65589 UVU65579:UVW65589 ULY65579:UMA65589 UCC65579:UCE65589 TSG65579:TSI65589 TIK65579:TIM65589 SYO65579:SYQ65589 SOS65579:SOU65589 SEW65579:SEY65589 RVA65579:RVC65589 RLE65579:RLG65589 RBI65579:RBK65589 QRM65579:QRO65589 QHQ65579:QHS65589 PXU65579:PXW65589 PNY65579:POA65589 PEC65579:PEE65589 OUG65579:OUI65589 OKK65579:OKM65589 OAO65579:OAQ65589 NQS65579:NQU65589 NGW65579:NGY65589 MXA65579:MXC65589 MNE65579:MNG65589 MDI65579:MDK65589 LTM65579:LTO65589 LJQ65579:LJS65589 KZU65579:KZW65589 KPY65579:KQA65589 KGC65579:KGE65589 JWG65579:JWI65589 JMK65579:JMM65589 JCO65579:JCQ65589 ISS65579:ISU65589 IIW65579:IIY65589 HZA65579:HZC65589 HPE65579:HPG65589 HFI65579:HFK65589 GVM65579:GVO65589 GLQ65579:GLS65589 GBU65579:GBW65589 FRY65579:FSA65589 FIC65579:FIE65589 EYG65579:EYI65589 EOK65579:EOM65589 EEO65579:EEQ65589 DUS65579:DUU65589 DKW65579:DKY65589 DBA65579:DBC65589 CRE65579:CRG65589 CHI65579:CHK65589 BXM65579:BXO65589 BNQ65579:BNS65589 BDU65579:BDW65589 ATY65579:AUA65589 AKC65579:AKE65589 AAG65579:AAI65589 QK65579:QM65589 GO65579:GQ65589 B65586:D65596 WTA50:WTC53 WJE50:WJG53 VZI50:VZK53 VPM50:VPO53 VFQ50:VFS53 UVU50:UVW53 ULY50:UMA53 UCC50:UCE53 TSG50:TSI53 TIK50:TIM53 SYO50:SYQ53 SOS50:SOU53 SEW50:SEY53 RVA50:RVC53 RLE50:RLG53 RBI50:RBK53 QRM50:QRO53 QHQ50:QHS53 PXU50:PXW53 PNY50:POA53 PEC50:PEE53 OUG50:OUI53 OKK50:OKM53 OAO50:OAQ53 NQS50:NQU53 NGW50:NGY53 MXA50:MXC53 MNE50:MNG53 MDI50:MDK53 LTM50:LTO53 LJQ50:LJS53 KZU50:KZW53 KPY50:KQA53 KGC50:KGE53 JWG50:JWI53 JMK50:JMM53 JCO50:JCQ53 ISS50:ISU53 IIW50:IIY53 HZA50:HZC53 HPE50:HPG53 HFI50:HFK53 GVM50:GVO53 GLQ50:GLS53 GBU50:GBW53 FRY50:FSA53 FIC50:FIE53 EYG50:EYI53 EOK50:EOM53 EEO50:EEQ53 DUS50:DUU53 DKW50:DKY53 DBA50:DBC53 CRE50:CRG53 CHI50:CHK53 BXM50:BXO53 BNQ50:BNS53 BDU50:BDW53 ATY50:AUA53 AKC50:AKE53 AAG50:AAI53 QK50:QM53 WTG983071 GU21 QQ21 AAM21 AKI21 AUE21 BEA21 BNW21 BXS21 CHO21 CRK21 DBG21 DLC21 DUY21 EEU21 EOQ21 EYM21 FII21 FSE21 GCA21 GLW21 GVS21 HFO21 HPK21 HZG21 IJC21 ISY21 JCU21 JMQ21 JWM21 KGI21 KQE21 LAA21 LJW21 LTS21 MDO21 MNK21 MXG21 NHC21 NQY21 OAU21 OKQ21 OUM21 PEI21 POE21 PYA21 QHW21 QRS21 RBO21 RLK21 RVG21 SFC21 SOY21 SYU21 TIQ21 TSM21 UCI21 UME21 UWA21 VFW21 VPS21 VZO21 WJK21 WTG21 H65574 GU65567 QQ65567 AAM65567 AKI65567 AUE65567 BEA65567 BNW65567 BXS65567 CHO65567 CRK65567 DBG65567 DLC65567 DUY65567 EEU65567 EOQ65567 EYM65567 FII65567 FSE65567 GCA65567 GLW65567 GVS65567 HFO65567 HPK65567 HZG65567 IJC65567 ISY65567 JCU65567 JMQ65567 JWM65567 KGI65567 KQE65567 LAA65567 LJW65567 LTS65567 MDO65567 MNK65567 MXG65567 NHC65567 NQY65567 OAU65567 OKQ65567 OUM65567 PEI65567 POE65567 PYA65567 QHW65567 QRS65567 RBO65567 RLK65567 RVG65567 SFC65567 SOY65567 SYU65567 TIQ65567 TSM65567 UCI65567 UME65567 UWA65567 VFW65567 VPS65567 VZO65567 WJK65567 WTG65567 H131110 GU131103 QQ131103 AAM131103 AKI131103 AUE131103 BEA131103 BNW131103 BXS131103 CHO131103 CRK131103 DBG131103 DLC131103 DUY131103 EEU131103 EOQ131103 EYM131103 FII131103 FSE131103 GCA131103 GLW131103 GVS131103 HFO131103 HPK131103 HZG131103 IJC131103 ISY131103 JCU131103 JMQ131103 JWM131103 KGI131103 KQE131103 LAA131103 LJW131103 LTS131103 MDO131103 MNK131103 MXG131103 NHC131103 NQY131103 OAU131103 OKQ131103 OUM131103 PEI131103 POE131103 PYA131103 QHW131103 QRS131103 RBO131103 RLK131103 RVG131103 SFC131103 SOY131103 SYU131103 TIQ131103 TSM131103 UCI131103 UME131103 UWA131103 VFW131103 VPS131103 VZO131103 WJK131103 WTG131103 H196646 GU196639 QQ196639 AAM196639 AKI196639 AUE196639 BEA196639 BNW196639 BXS196639 CHO196639 CRK196639 DBG196639 DLC196639 DUY196639 EEU196639 EOQ196639 EYM196639 FII196639 FSE196639 GCA196639 GLW196639 GVS196639 HFO196639 HPK196639 HZG196639 IJC196639 ISY196639 JCU196639 JMQ196639 JWM196639 KGI196639 KQE196639 LAA196639 LJW196639 LTS196639 MDO196639 MNK196639 MXG196639 NHC196639 NQY196639 OAU196639 OKQ196639 OUM196639 PEI196639 POE196639 PYA196639 QHW196639 QRS196639 RBO196639 RLK196639 RVG196639 SFC196639 SOY196639 SYU196639 TIQ196639 TSM196639 UCI196639 UME196639 UWA196639 VFW196639 VPS196639 VZO196639 WJK196639 WTG196639 H262182 GU262175 QQ262175 AAM262175 AKI262175 AUE262175 BEA262175 BNW262175 BXS262175 CHO262175 CRK262175 DBG262175 DLC262175 DUY262175 EEU262175 EOQ262175 EYM262175 FII262175 FSE262175 GCA262175 GLW262175 GVS262175 HFO262175 HPK262175 HZG262175 IJC262175 ISY262175 JCU262175 JMQ262175 JWM262175 KGI262175 KQE262175 LAA262175 LJW262175 LTS262175 MDO262175 MNK262175 MXG262175 NHC262175 NQY262175 OAU262175 OKQ262175 OUM262175 PEI262175 POE262175 PYA262175 QHW262175 QRS262175 RBO262175 RLK262175 RVG262175 SFC262175 SOY262175 SYU262175 TIQ262175 TSM262175 UCI262175 UME262175 UWA262175 VFW262175 VPS262175 VZO262175 WJK262175 WTG262175 H327718 GU327711 QQ327711 AAM327711 AKI327711 AUE327711 BEA327711 BNW327711 BXS327711 CHO327711 CRK327711 DBG327711 DLC327711 DUY327711 EEU327711 EOQ327711 EYM327711 FII327711 FSE327711 GCA327711 GLW327711 GVS327711 HFO327711 HPK327711 HZG327711 IJC327711 ISY327711 JCU327711 JMQ327711 JWM327711 KGI327711 KQE327711 LAA327711 LJW327711 LTS327711 MDO327711 MNK327711 MXG327711 NHC327711 NQY327711 OAU327711 OKQ327711 OUM327711 PEI327711 POE327711 PYA327711 QHW327711 QRS327711 RBO327711 RLK327711 RVG327711 SFC327711 SOY327711 SYU327711 TIQ327711 TSM327711 UCI327711 UME327711 UWA327711 VFW327711 VPS327711 VZO327711 WJK327711 WTG327711 H393254 GU393247 QQ393247 AAM393247 AKI393247 AUE393247 BEA393247 BNW393247 BXS393247 CHO393247 CRK393247 DBG393247 DLC393247 DUY393247 EEU393247 EOQ393247 EYM393247 FII393247 FSE393247 GCA393247 GLW393247 GVS393247 HFO393247 HPK393247 HZG393247 IJC393247 ISY393247 JCU393247 JMQ393247 JWM393247 KGI393247 KQE393247 LAA393247 LJW393247 LTS393247 MDO393247 MNK393247 MXG393247 NHC393247 NQY393247 OAU393247 OKQ393247 OUM393247 PEI393247 POE393247 PYA393247 QHW393247 QRS393247 RBO393247 RLK393247 RVG393247 SFC393247 SOY393247 SYU393247 TIQ393247 TSM393247 UCI393247 UME393247 UWA393247 VFW393247 VPS393247 VZO393247 WJK393247 WTG393247 H458790 GU458783 QQ458783 AAM458783 AKI458783 AUE458783 BEA458783 BNW458783 BXS458783 CHO458783 CRK458783 DBG458783 DLC458783 DUY458783 EEU458783 EOQ458783 EYM458783 FII458783 FSE458783 GCA458783 GLW458783 GVS458783 HFO458783 HPK458783 HZG458783 IJC458783 ISY458783 JCU458783 JMQ458783 JWM458783 KGI458783 KQE458783 LAA458783 LJW458783 LTS458783 MDO458783 MNK458783 MXG458783 NHC458783 NQY458783 OAU458783 OKQ458783 OUM458783 PEI458783 POE458783 PYA458783 QHW458783 QRS458783 RBO458783 RLK458783 RVG458783 SFC458783 SOY458783 SYU458783 TIQ458783 TSM458783 UCI458783 UME458783 UWA458783 VFW458783 VPS458783 VZO458783 WJK458783 WTG458783 H524326 GU524319 QQ524319 AAM524319 AKI524319 AUE524319 BEA524319 BNW524319 BXS524319 CHO524319 CRK524319 DBG524319 DLC524319 DUY524319 EEU524319 EOQ524319 EYM524319 FII524319 FSE524319 GCA524319 GLW524319 GVS524319 HFO524319 HPK524319 HZG524319 IJC524319 ISY524319 JCU524319 JMQ524319 JWM524319 KGI524319 KQE524319 LAA524319 LJW524319 LTS524319 MDO524319 MNK524319 MXG524319 NHC524319 NQY524319 OAU524319 OKQ524319 OUM524319 PEI524319 POE524319 PYA524319 QHW524319 QRS524319 RBO524319 RLK524319 RVG524319 SFC524319 SOY524319 SYU524319 TIQ524319 TSM524319 UCI524319 UME524319 UWA524319 VFW524319 VPS524319 VZO524319 WJK524319 WTG524319 H589862 GU589855 QQ589855 AAM589855 AKI589855 AUE589855 BEA589855 BNW589855 BXS589855 CHO589855 CRK589855 DBG589855 DLC589855 DUY589855 EEU589855 EOQ589855 EYM589855 FII589855 FSE589855 GCA589855 GLW589855 GVS589855 HFO589855 HPK589855 HZG589855 IJC589855 ISY589855 JCU589855 JMQ589855 JWM589855 KGI589855 KQE589855 LAA589855 LJW589855 LTS589855 MDO589855 MNK589855 MXG589855 NHC589855 NQY589855 OAU589855 OKQ589855 OUM589855 PEI589855 POE589855 PYA589855 QHW589855 QRS589855 RBO589855 RLK589855 RVG589855 SFC589855 SOY589855 SYU589855 TIQ589855 TSM589855 UCI589855 UME589855 UWA589855 VFW589855 VPS589855 VZO589855 WJK589855 WTG589855 H655398 GU655391 QQ655391 AAM655391 AKI655391 AUE655391 BEA655391 BNW655391 BXS655391 CHO655391 CRK655391 DBG655391 DLC655391 DUY655391 EEU655391 EOQ655391 EYM655391 FII655391 FSE655391 GCA655391 GLW655391 GVS655391 HFO655391 HPK655391 HZG655391 IJC655391 ISY655391 JCU655391 JMQ655391 JWM655391 KGI655391 KQE655391 LAA655391 LJW655391 LTS655391 MDO655391 MNK655391 MXG655391 NHC655391 NQY655391 OAU655391 OKQ655391 OUM655391 PEI655391 POE655391 PYA655391 QHW655391 QRS655391 RBO655391 RLK655391 RVG655391 SFC655391 SOY655391 SYU655391 TIQ655391 TSM655391 UCI655391 UME655391 UWA655391 VFW655391 VPS655391 VZO655391 WJK655391 WTG655391 H720934 GU720927 QQ720927 AAM720927 AKI720927 AUE720927 BEA720927 BNW720927 BXS720927 CHO720927 CRK720927 DBG720927 DLC720927 DUY720927 EEU720927 EOQ720927 EYM720927 FII720927 FSE720927 GCA720927 GLW720927 GVS720927 HFO720927 HPK720927 HZG720927 IJC720927 ISY720927 JCU720927 JMQ720927 JWM720927 KGI720927 KQE720927 LAA720927 LJW720927 LTS720927 MDO720927 MNK720927 MXG720927 NHC720927 NQY720927 OAU720927 OKQ720927 OUM720927 PEI720927 POE720927 PYA720927 QHW720927 QRS720927 RBO720927 RLK720927 RVG720927 SFC720927 SOY720927 SYU720927 TIQ720927 TSM720927 UCI720927 UME720927 UWA720927 VFW720927 VPS720927 VZO720927 WJK720927 WTG720927 H786470 GU786463 QQ786463 AAM786463 AKI786463 AUE786463 BEA786463 BNW786463 BXS786463 CHO786463 CRK786463 DBG786463 DLC786463 DUY786463 EEU786463 EOQ786463 EYM786463 FII786463 FSE786463 GCA786463 GLW786463 GVS786463 HFO786463 HPK786463 HZG786463 IJC786463 ISY786463 JCU786463 JMQ786463 JWM786463 KGI786463 KQE786463 LAA786463 LJW786463 LTS786463 MDO786463 MNK786463 MXG786463 NHC786463 NQY786463 OAU786463 OKQ786463 OUM786463 PEI786463 POE786463 PYA786463 QHW786463 QRS786463 RBO786463 RLK786463 RVG786463 SFC786463 SOY786463 SYU786463 TIQ786463 TSM786463 UCI786463 UME786463 UWA786463 VFW786463 VPS786463 VZO786463 WJK786463 WTG786463 H852006 GU851999 QQ851999 AAM851999 AKI851999 AUE851999 BEA851999 BNW851999 BXS851999 CHO851999 CRK851999 DBG851999 DLC851999 DUY851999 EEU851999 EOQ851999 EYM851999 FII851999 FSE851999 GCA851999 GLW851999 GVS851999 HFO851999 HPK851999 HZG851999 IJC851999 ISY851999 JCU851999 JMQ851999 JWM851999 KGI851999 KQE851999 LAA851999 LJW851999 LTS851999 MDO851999 MNK851999 MXG851999 NHC851999 NQY851999 OAU851999 OKQ851999 OUM851999 PEI851999 POE851999 PYA851999 QHW851999 QRS851999 RBO851999 RLK851999 RVG851999 SFC851999 SOY851999 SYU851999 TIQ851999 TSM851999 UCI851999 UME851999 UWA851999 VFW851999 VPS851999 VZO851999 WJK851999 WTG851999 H917542 GU917535 QQ917535 AAM917535 AKI917535 AUE917535 BEA917535 BNW917535 BXS917535 CHO917535 CRK917535 DBG917535 DLC917535 DUY917535 EEU917535 EOQ917535 EYM917535 FII917535 FSE917535 GCA917535 GLW917535 GVS917535 HFO917535 HPK917535 HZG917535 IJC917535 ISY917535 JCU917535 JMQ917535 JWM917535 KGI917535 KQE917535 LAA917535 LJW917535 LTS917535 MDO917535 MNK917535 MXG917535 NHC917535 NQY917535 OAU917535 OKQ917535 OUM917535 PEI917535 POE917535 PYA917535 QHW917535 QRS917535 RBO917535 RLK917535 RVG917535 SFC917535 SOY917535 SYU917535 TIQ917535 TSM917535 UCI917535 UME917535 UWA917535 VFW917535 VPS917535 VZO917535 WJK917535 WTG917535 H983078 GU983071 QQ983071 AAM983071 AKI983071 AUE983071 BEA983071 BNW983071 BXS983071 CHO983071 CRK983071 DBG983071 DLC983071 DUY983071 EEU983071 EOQ983071 EYM983071 FII983071 FSE983071 GCA983071 GLW983071 GVS983071 HFO983071 HPK983071 HZG983071 IJC983071 ISY983071 JCU983071 JMQ983071 JWM983071 KGI983071 KQE983071 LAA983071 LJW983071 LTS983071 MDO983071 MNK983071 MXG983071 NHC983071 NQY983071 OAU983071 OKQ983071 OUM983071 PEI983071 POE983071 PYA983071 QHW983071 QRS983071 RBO983071 RLK983071 RVG983071 SFC983071 SOY983071 SYU983071 TIQ983071 TSM983071 UCI983071 UME983071 UWA983071 VFW983071 VPS983071 VZO983071 WJK983071" xr:uid="{E15913E9-4812-4490-945C-D99DD7B2FB99}">
      <formula1>#REF!</formula1>
    </dataValidation>
    <dataValidation imeMode="on" allowBlank="1" showInputMessage="1" showErrorMessage="1" sqref="WTI983057:WTL983057 GW6:GZ6 QS6:QV6 AAO6:AAR6 AKK6:AKN6 AUG6:AUJ6 BEC6:BEF6 BNY6:BOB6 BXU6:BXX6 CHQ6:CHT6 CRM6:CRP6 DBI6:DBL6 DLE6:DLH6 DVA6:DVD6 EEW6:EEZ6 EOS6:EOV6 EYO6:EYR6 FIK6:FIN6 FSG6:FSJ6 GCC6:GCF6 GLY6:GMB6 GVU6:GVX6 HFQ6:HFT6 HPM6:HPP6 HZI6:HZL6 IJE6:IJH6 ITA6:ITD6 JCW6:JCZ6 JMS6:JMV6 JWO6:JWR6 KGK6:KGN6 KQG6:KQJ6 LAC6:LAF6 LJY6:LKB6 LTU6:LTX6 MDQ6:MDT6 MNM6:MNP6 MXI6:MXL6 NHE6:NHH6 NRA6:NRD6 OAW6:OAZ6 OKS6:OKV6 OUO6:OUR6 PEK6:PEN6 POG6:POJ6 PYC6:PYF6 QHY6:QIB6 QRU6:QRX6 RBQ6:RBT6 RLM6:RLP6 RVI6:RVL6 SFE6:SFH6 SPA6:SPD6 SYW6:SYZ6 TIS6:TIV6 TSO6:TSR6 UCK6:UCN6 UMG6:UMJ6 UWC6:UWF6 VFY6:VGB6 VPU6:VPX6 VZQ6:VZT6 WJM6:WJP6 WTI6:WTL6 J65560:M65560 GW65553:GZ65553 QS65553:QV65553 AAO65553:AAR65553 AKK65553:AKN65553 AUG65553:AUJ65553 BEC65553:BEF65553 BNY65553:BOB65553 BXU65553:BXX65553 CHQ65553:CHT65553 CRM65553:CRP65553 DBI65553:DBL65553 DLE65553:DLH65553 DVA65553:DVD65553 EEW65553:EEZ65553 EOS65553:EOV65553 EYO65553:EYR65553 FIK65553:FIN65553 FSG65553:FSJ65553 GCC65553:GCF65553 GLY65553:GMB65553 GVU65553:GVX65553 HFQ65553:HFT65553 HPM65553:HPP65553 HZI65553:HZL65553 IJE65553:IJH65553 ITA65553:ITD65553 JCW65553:JCZ65553 JMS65553:JMV65553 JWO65553:JWR65553 KGK65553:KGN65553 KQG65553:KQJ65553 LAC65553:LAF65553 LJY65553:LKB65553 LTU65553:LTX65553 MDQ65553:MDT65553 MNM65553:MNP65553 MXI65553:MXL65553 NHE65553:NHH65553 NRA65553:NRD65553 OAW65553:OAZ65553 OKS65553:OKV65553 OUO65553:OUR65553 PEK65553:PEN65553 POG65553:POJ65553 PYC65553:PYF65553 QHY65553:QIB65553 QRU65553:QRX65553 RBQ65553:RBT65553 RLM65553:RLP65553 RVI65553:RVL65553 SFE65553:SFH65553 SPA65553:SPD65553 SYW65553:SYZ65553 TIS65553:TIV65553 TSO65553:TSR65553 UCK65553:UCN65553 UMG65553:UMJ65553 UWC65553:UWF65553 VFY65553:VGB65553 VPU65553:VPX65553 VZQ65553:VZT65553 WJM65553:WJP65553 WTI65553:WTL65553 J131096:M131096 GW131089:GZ131089 QS131089:QV131089 AAO131089:AAR131089 AKK131089:AKN131089 AUG131089:AUJ131089 BEC131089:BEF131089 BNY131089:BOB131089 BXU131089:BXX131089 CHQ131089:CHT131089 CRM131089:CRP131089 DBI131089:DBL131089 DLE131089:DLH131089 DVA131089:DVD131089 EEW131089:EEZ131089 EOS131089:EOV131089 EYO131089:EYR131089 FIK131089:FIN131089 FSG131089:FSJ131089 GCC131089:GCF131089 GLY131089:GMB131089 GVU131089:GVX131089 HFQ131089:HFT131089 HPM131089:HPP131089 HZI131089:HZL131089 IJE131089:IJH131089 ITA131089:ITD131089 JCW131089:JCZ131089 JMS131089:JMV131089 JWO131089:JWR131089 KGK131089:KGN131089 KQG131089:KQJ131089 LAC131089:LAF131089 LJY131089:LKB131089 LTU131089:LTX131089 MDQ131089:MDT131089 MNM131089:MNP131089 MXI131089:MXL131089 NHE131089:NHH131089 NRA131089:NRD131089 OAW131089:OAZ131089 OKS131089:OKV131089 OUO131089:OUR131089 PEK131089:PEN131089 POG131089:POJ131089 PYC131089:PYF131089 QHY131089:QIB131089 QRU131089:QRX131089 RBQ131089:RBT131089 RLM131089:RLP131089 RVI131089:RVL131089 SFE131089:SFH131089 SPA131089:SPD131089 SYW131089:SYZ131089 TIS131089:TIV131089 TSO131089:TSR131089 UCK131089:UCN131089 UMG131089:UMJ131089 UWC131089:UWF131089 VFY131089:VGB131089 VPU131089:VPX131089 VZQ131089:VZT131089 WJM131089:WJP131089 WTI131089:WTL131089 J196632:M196632 GW196625:GZ196625 QS196625:QV196625 AAO196625:AAR196625 AKK196625:AKN196625 AUG196625:AUJ196625 BEC196625:BEF196625 BNY196625:BOB196625 BXU196625:BXX196625 CHQ196625:CHT196625 CRM196625:CRP196625 DBI196625:DBL196625 DLE196625:DLH196625 DVA196625:DVD196625 EEW196625:EEZ196625 EOS196625:EOV196625 EYO196625:EYR196625 FIK196625:FIN196625 FSG196625:FSJ196625 GCC196625:GCF196625 GLY196625:GMB196625 GVU196625:GVX196625 HFQ196625:HFT196625 HPM196625:HPP196625 HZI196625:HZL196625 IJE196625:IJH196625 ITA196625:ITD196625 JCW196625:JCZ196625 JMS196625:JMV196625 JWO196625:JWR196625 KGK196625:KGN196625 KQG196625:KQJ196625 LAC196625:LAF196625 LJY196625:LKB196625 LTU196625:LTX196625 MDQ196625:MDT196625 MNM196625:MNP196625 MXI196625:MXL196625 NHE196625:NHH196625 NRA196625:NRD196625 OAW196625:OAZ196625 OKS196625:OKV196625 OUO196625:OUR196625 PEK196625:PEN196625 POG196625:POJ196625 PYC196625:PYF196625 QHY196625:QIB196625 QRU196625:QRX196625 RBQ196625:RBT196625 RLM196625:RLP196625 RVI196625:RVL196625 SFE196625:SFH196625 SPA196625:SPD196625 SYW196625:SYZ196625 TIS196625:TIV196625 TSO196625:TSR196625 UCK196625:UCN196625 UMG196625:UMJ196625 UWC196625:UWF196625 VFY196625:VGB196625 VPU196625:VPX196625 VZQ196625:VZT196625 WJM196625:WJP196625 WTI196625:WTL196625 J262168:M262168 GW262161:GZ262161 QS262161:QV262161 AAO262161:AAR262161 AKK262161:AKN262161 AUG262161:AUJ262161 BEC262161:BEF262161 BNY262161:BOB262161 BXU262161:BXX262161 CHQ262161:CHT262161 CRM262161:CRP262161 DBI262161:DBL262161 DLE262161:DLH262161 DVA262161:DVD262161 EEW262161:EEZ262161 EOS262161:EOV262161 EYO262161:EYR262161 FIK262161:FIN262161 FSG262161:FSJ262161 GCC262161:GCF262161 GLY262161:GMB262161 GVU262161:GVX262161 HFQ262161:HFT262161 HPM262161:HPP262161 HZI262161:HZL262161 IJE262161:IJH262161 ITA262161:ITD262161 JCW262161:JCZ262161 JMS262161:JMV262161 JWO262161:JWR262161 KGK262161:KGN262161 KQG262161:KQJ262161 LAC262161:LAF262161 LJY262161:LKB262161 LTU262161:LTX262161 MDQ262161:MDT262161 MNM262161:MNP262161 MXI262161:MXL262161 NHE262161:NHH262161 NRA262161:NRD262161 OAW262161:OAZ262161 OKS262161:OKV262161 OUO262161:OUR262161 PEK262161:PEN262161 POG262161:POJ262161 PYC262161:PYF262161 QHY262161:QIB262161 QRU262161:QRX262161 RBQ262161:RBT262161 RLM262161:RLP262161 RVI262161:RVL262161 SFE262161:SFH262161 SPA262161:SPD262161 SYW262161:SYZ262161 TIS262161:TIV262161 TSO262161:TSR262161 UCK262161:UCN262161 UMG262161:UMJ262161 UWC262161:UWF262161 VFY262161:VGB262161 VPU262161:VPX262161 VZQ262161:VZT262161 WJM262161:WJP262161 WTI262161:WTL262161 J327704:M327704 GW327697:GZ327697 QS327697:QV327697 AAO327697:AAR327697 AKK327697:AKN327697 AUG327697:AUJ327697 BEC327697:BEF327697 BNY327697:BOB327697 BXU327697:BXX327697 CHQ327697:CHT327697 CRM327697:CRP327697 DBI327697:DBL327697 DLE327697:DLH327697 DVA327697:DVD327697 EEW327697:EEZ327697 EOS327697:EOV327697 EYO327697:EYR327697 FIK327697:FIN327697 FSG327697:FSJ327697 GCC327697:GCF327697 GLY327697:GMB327697 GVU327697:GVX327697 HFQ327697:HFT327697 HPM327697:HPP327697 HZI327697:HZL327697 IJE327697:IJH327697 ITA327697:ITD327697 JCW327697:JCZ327697 JMS327697:JMV327697 JWO327697:JWR327697 KGK327697:KGN327697 KQG327697:KQJ327697 LAC327697:LAF327697 LJY327697:LKB327697 LTU327697:LTX327697 MDQ327697:MDT327697 MNM327697:MNP327697 MXI327697:MXL327697 NHE327697:NHH327697 NRA327697:NRD327697 OAW327697:OAZ327697 OKS327697:OKV327697 OUO327697:OUR327697 PEK327697:PEN327697 POG327697:POJ327697 PYC327697:PYF327697 QHY327697:QIB327697 QRU327697:QRX327697 RBQ327697:RBT327697 RLM327697:RLP327697 RVI327697:RVL327697 SFE327697:SFH327697 SPA327697:SPD327697 SYW327697:SYZ327697 TIS327697:TIV327697 TSO327697:TSR327697 UCK327697:UCN327697 UMG327697:UMJ327697 UWC327697:UWF327697 VFY327697:VGB327697 VPU327697:VPX327697 VZQ327697:VZT327697 WJM327697:WJP327697 WTI327697:WTL327697 J393240:M393240 GW393233:GZ393233 QS393233:QV393233 AAO393233:AAR393233 AKK393233:AKN393233 AUG393233:AUJ393233 BEC393233:BEF393233 BNY393233:BOB393233 BXU393233:BXX393233 CHQ393233:CHT393233 CRM393233:CRP393233 DBI393233:DBL393233 DLE393233:DLH393233 DVA393233:DVD393233 EEW393233:EEZ393233 EOS393233:EOV393233 EYO393233:EYR393233 FIK393233:FIN393233 FSG393233:FSJ393233 GCC393233:GCF393233 GLY393233:GMB393233 GVU393233:GVX393233 HFQ393233:HFT393233 HPM393233:HPP393233 HZI393233:HZL393233 IJE393233:IJH393233 ITA393233:ITD393233 JCW393233:JCZ393233 JMS393233:JMV393233 JWO393233:JWR393233 KGK393233:KGN393233 KQG393233:KQJ393233 LAC393233:LAF393233 LJY393233:LKB393233 LTU393233:LTX393233 MDQ393233:MDT393233 MNM393233:MNP393233 MXI393233:MXL393233 NHE393233:NHH393233 NRA393233:NRD393233 OAW393233:OAZ393233 OKS393233:OKV393233 OUO393233:OUR393233 PEK393233:PEN393233 POG393233:POJ393233 PYC393233:PYF393233 QHY393233:QIB393233 QRU393233:QRX393233 RBQ393233:RBT393233 RLM393233:RLP393233 RVI393233:RVL393233 SFE393233:SFH393233 SPA393233:SPD393233 SYW393233:SYZ393233 TIS393233:TIV393233 TSO393233:TSR393233 UCK393233:UCN393233 UMG393233:UMJ393233 UWC393233:UWF393233 VFY393233:VGB393233 VPU393233:VPX393233 VZQ393233:VZT393233 WJM393233:WJP393233 WTI393233:WTL393233 J458776:M458776 GW458769:GZ458769 QS458769:QV458769 AAO458769:AAR458769 AKK458769:AKN458769 AUG458769:AUJ458769 BEC458769:BEF458769 BNY458769:BOB458769 BXU458769:BXX458769 CHQ458769:CHT458769 CRM458769:CRP458769 DBI458769:DBL458769 DLE458769:DLH458769 DVA458769:DVD458769 EEW458769:EEZ458769 EOS458769:EOV458769 EYO458769:EYR458769 FIK458769:FIN458769 FSG458769:FSJ458769 GCC458769:GCF458769 GLY458769:GMB458769 GVU458769:GVX458769 HFQ458769:HFT458769 HPM458769:HPP458769 HZI458769:HZL458769 IJE458769:IJH458769 ITA458769:ITD458769 JCW458769:JCZ458769 JMS458769:JMV458769 JWO458769:JWR458769 KGK458769:KGN458769 KQG458769:KQJ458769 LAC458769:LAF458769 LJY458769:LKB458769 LTU458769:LTX458769 MDQ458769:MDT458769 MNM458769:MNP458769 MXI458769:MXL458769 NHE458769:NHH458769 NRA458769:NRD458769 OAW458769:OAZ458769 OKS458769:OKV458769 OUO458769:OUR458769 PEK458769:PEN458769 POG458769:POJ458769 PYC458769:PYF458769 QHY458769:QIB458769 QRU458769:QRX458769 RBQ458769:RBT458769 RLM458769:RLP458769 RVI458769:RVL458769 SFE458769:SFH458769 SPA458769:SPD458769 SYW458769:SYZ458769 TIS458769:TIV458769 TSO458769:TSR458769 UCK458769:UCN458769 UMG458769:UMJ458769 UWC458769:UWF458769 VFY458769:VGB458769 VPU458769:VPX458769 VZQ458769:VZT458769 WJM458769:WJP458769 WTI458769:WTL458769 J524312:M524312 GW524305:GZ524305 QS524305:QV524305 AAO524305:AAR524305 AKK524305:AKN524305 AUG524305:AUJ524305 BEC524305:BEF524305 BNY524305:BOB524305 BXU524305:BXX524305 CHQ524305:CHT524305 CRM524305:CRP524305 DBI524305:DBL524305 DLE524305:DLH524305 DVA524305:DVD524305 EEW524305:EEZ524305 EOS524305:EOV524305 EYO524305:EYR524305 FIK524305:FIN524305 FSG524305:FSJ524305 GCC524305:GCF524305 GLY524305:GMB524305 GVU524305:GVX524305 HFQ524305:HFT524305 HPM524305:HPP524305 HZI524305:HZL524305 IJE524305:IJH524305 ITA524305:ITD524305 JCW524305:JCZ524305 JMS524305:JMV524305 JWO524305:JWR524305 KGK524305:KGN524305 KQG524305:KQJ524305 LAC524305:LAF524305 LJY524305:LKB524305 LTU524305:LTX524305 MDQ524305:MDT524305 MNM524305:MNP524305 MXI524305:MXL524305 NHE524305:NHH524305 NRA524305:NRD524305 OAW524305:OAZ524305 OKS524305:OKV524305 OUO524305:OUR524305 PEK524305:PEN524305 POG524305:POJ524305 PYC524305:PYF524305 QHY524305:QIB524305 QRU524305:QRX524305 RBQ524305:RBT524305 RLM524305:RLP524305 RVI524305:RVL524305 SFE524305:SFH524305 SPA524305:SPD524305 SYW524305:SYZ524305 TIS524305:TIV524305 TSO524305:TSR524305 UCK524305:UCN524305 UMG524305:UMJ524305 UWC524305:UWF524305 VFY524305:VGB524305 VPU524305:VPX524305 VZQ524305:VZT524305 WJM524305:WJP524305 WTI524305:WTL524305 J589848:M589848 GW589841:GZ589841 QS589841:QV589841 AAO589841:AAR589841 AKK589841:AKN589841 AUG589841:AUJ589841 BEC589841:BEF589841 BNY589841:BOB589841 BXU589841:BXX589841 CHQ589841:CHT589841 CRM589841:CRP589841 DBI589841:DBL589841 DLE589841:DLH589841 DVA589841:DVD589841 EEW589841:EEZ589841 EOS589841:EOV589841 EYO589841:EYR589841 FIK589841:FIN589841 FSG589841:FSJ589841 GCC589841:GCF589841 GLY589841:GMB589841 GVU589841:GVX589841 HFQ589841:HFT589841 HPM589841:HPP589841 HZI589841:HZL589841 IJE589841:IJH589841 ITA589841:ITD589841 JCW589841:JCZ589841 JMS589841:JMV589841 JWO589841:JWR589841 KGK589841:KGN589841 KQG589841:KQJ589841 LAC589841:LAF589841 LJY589841:LKB589841 LTU589841:LTX589841 MDQ589841:MDT589841 MNM589841:MNP589841 MXI589841:MXL589841 NHE589841:NHH589841 NRA589841:NRD589841 OAW589841:OAZ589841 OKS589841:OKV589841 OUO589841:OUR589841 PEK589841:PEN589841 POG589841:POJ589841 PYC589841:PYF589841 QHY589841:QIB589841 QRU589841:QRX589841 RBQ589841:RBT589841 RLM589841:RLP589841 RVI589841:RVL589841 SFE589841:SFH589841 SPA589841:SPD589841 SYW589841:SYZ589841 TIS589841:TIV589841 TSO589841:TSR589841 UCK589841:UCN589841 UMG589841:UMJ589841 UWC589841:UWF589841 VFY589841:VGB589841 VPU589841:VPX589841 VZQ589841:VZT589841 WJM589841:WJP589841 WTI589841:WTL589841 J655384:M655384 GW655377:GZ655377 QS655377:QV655377 AAO655377:AAR655377 AKK655377:AKN655377 AUG655377:AUJ655377 BEC655377:BEF655377 BNY655377:BOB655377 BXU655377:BXX655377 CHQ655377:CHT655377 CRM655377:CRP655377 DBI655377:DBL655377 DLE655377:DLH655377 DVA655377:DVD655377 EEW655377:EEZ655377 EOS655377:EOV655377 EYO655377:EYR655377 FIK655377:FIN655377 FSG655377:FSJ655377 GCC655377:GCF655377 GLY655377:GMB655377 GVU655377:GVX655377 HFQ655377:HFT655377 HPM655377:HPP655377 HZI655377:HZL655377 IJE655377:IJH655377 ITA655377:ITD655377 JCW655377:JCZ655377 JMS655377:JMV655377 JWO655377:JWR655377 KGK655377:KGN655377 KQG655377:KQJ655377 LAC655377:LAF655377 LJY655377:LKB655377 LTU655377:LTX655377 MDQ655377:MDT655377 MNM655377:MNP655377 MXI655377:MXL655377 NHE655377:NHH655377 NRA655377:NRD655377 OAW655377:OAZ655377 OKS655377:OKV655377 OUO655377:OUR655377 PEK655377:PEN655377 POG655377:POJ655377 PYC655377:PYF655377 QHY655377:QIB655377 QRU655377:QRX655377 RBQ655377:RBT655377 RLM655377:RLP655377 RVI655377:RVL655377 SFE655377:SFH655377 SPA655377:SPD655377 SYW655377:SYZ655377 TIS655377:TIV655377 TSO655377:TSR655377 UCK655377:UCN655377 UMG655377:UMJ655377 UWC655377:UWF655377 VFY655377:VGB655377 VPU655377:VPX655377 VZQ655377:VZT655377 WJM655377:WJP655377 WTI655377:WTL655377 J720920:M720920 GW720913:GZ720913 QS720913:QV720913 AAO720913:AAR720913 AKK720913:AKN720913 AUG720913:AUJ720913 BEC720913:BEF720913 BNY720913:BOB720913 BXU720913:BXX720913 CHQ720913:CHT720913 CRM720913:CRP720913 DBI720913:DBL720913 DLE720913:DLH720913 DVA720913:DVD720913 EEW720913:EEZ720913 EOS720913:EOV720913 EYO720913:EYR720913 FIK720913:FIN720913 FSG720913:FSJ720913 GCC720913:GCF720913 GLY720913:GMB720913 GVU720913:GVX720913 HFQ720913:HFT720913 HPM720913:HPP720913 HZI720913:HZL720913 IJE720913:IJH720913 ITA720913:ITD720913 JCW720913:JCZ720913 JMS720913:JMV720913 JWO720913:JWR720913 KGK720913:KGN720913 KQG720913:KQJ720913 LAC720913:LAF720913 LJY720913:LKB720913 LTU720913:LTX720913 MDQ720913:MDT720913 MNM720913:MNP720913 MXI720913:MXL720913 NHE720913:NHH720913 NRA720913:NRD720913 OAW720913:OAZ720913 OKS720913:OKV720913 OUO720913:OUR720913 PEK720913:PEN720913 POG720913:POJ720913 PYC720913:PYF720913 QHY720913:QIB720913 QRU720913:QRX720913 RBQ720913:RBT720913 RLM720913:RLP720913 RVI720913:RVL720913 SFE720913:SFH720913 SPA720913:SPD720913 SYW720913:SYZ720913 TIS720913:TIV720913 TSO720913:TSR720913 UCK720913:UCN720913 UMG720913:UMJ720913 UWC720913:UWF720913 VFY720913:VGB720913 VPU720913:VPX720913 VZQ720913:VZT720913 WJM720913:WJP720913 WTI720913:WTL720913 J786456:M786456 GW786449:GZ786449 QS786449:QV786449 AAO786449:AAR786449 AKK786449:AKN786449 AUG786449:AUJ786449 BEC786449:BEF786449 BNY786449:BOB786449 BXU786449:BXX786449 CHQ786449:CHT786449 CRM786449:CRP786449 DBI786449:DBL786449 DLE786449:DLH786449 DVA786449:DVD786449 EEW786449:EEZ786449 EOS786449:EOV786449 EYO786449:EYR786449 FIK786449:FIN786449 FSG786449:FSJ786449 GCC786449:GCF786449 GLY786449:GMB786449 GVU786449:GVX786449 HFQ786449:HFT786449 HPM786449:HPP786449 HZI786449:HZL786449 IJE786449:IJH786449 ITA786449:ITD786449 JCW786449:JCZ786449 JMS786449:JMV786449 JWO786449:JWR786449 KGK786449:KGN786449 KQG786449:KQJ786449 LAC786449:LAF786449 LJY786449:LKB786449 LTU786449:LTX786449 MDQ786449:MDT786449 MNM786449:MNP786449 MXI786449:MXL786449 NHE786449:NHH786449 NRA786449:NRD786449 OAW786449:OAZ786449 OKS786449:OKV786449 OUO786449:OUR786449 PEK786449:PEN786449 POG786449:POJ786449 PYC786449:PYF786449 QHY786449:QIB786449 QRU786449:QRX786449 RBQ786449:RBT786449 RLM786449:RLP786449 RVI786449:RVL786449 SFE786449:SFH786449 SPA786449:SPD786449 SYW786449:SYZ786449 TIS786449:TIV786449 TSO786449:TSR786449 UCK786449:UCN786449 UMG786449:UMJ786449 UWC786449:UWF786449 VFY786449:VGB786449 VPU786449:VPX786449 VZQ786449:VZT786449 WJM786449:WJP786449 WTI786449:WTL786449 J851992:M851992 GW851985:GZ851985 QS851985:QV851985 AAO851985:AAR851985 AKK851985:AKN851985 AUG851985:AUJ851985 BEC851985:BEF851985 BNY851985:BOB851985 BXU851985:BXX851985 CHQ851985:CHT851985 CRM851985:CRP851985 DBI851985:DBL851985 DLE851985:DLH851985 DVA851985:DVD851985 EEW851985:EEZ851985 EOS851985:EOV851985 EYO851985:EYR851985 FIK851985:FIN851985 FSG851985:FSJ851985 GCC851985:GCF851985 GLY851985:GMB851985 GVU851985:GVX851985 HFQ851985:HFT851985 HPM851985:HPP851985 HZI851985:HZL851985 IJE851985:IJH851985 ITA851985:ITD851985 JCW851985:JCZ851985 JMS851985:JMV851985 JWO851985:JWR851985 KGK851985:KGN851985 KQG851985:KQJ851985 LAC851985:LAF851985 LJY851985:LKB851985 LTU851985:LTX851985 MDQ851985:MDT851985 MNM851985:MNP851985 MXI851985:MXL851985 NHE851985:NHH851985 NRA851985:NRD851985 OAW851985:OAZ851985 OKS851985:OKV851985 OUO851985:OUR851985 PEK851985:PEN851985 POG851985:POJ851985 PYC851985:PYF851985 QHY851985:QIB851985 QRU851985:QRX851985 RBQ851985:RBT851985 RLM851985:RLP851985 RVI851985:RVL851985 SFE851985:SFH851985 SPA851985:SPD851985 SYW851985:SYZ851985 TIS851985:TIV851985 TSO851985:TSR851985 UCK851985:UCN851985 UMG851985:UMJ851985 UWC851985:UWF851985 VFY851985:VGB851985 VPU851985:VPX851985 VZQ851985:VZT851985 WJM851985:WJP851985 WTI851985:WTL851985 J917528:M917528 GW917521:GZ917521 QS917521:QV917521 AAO917521:AAR917521 AKK917521:AKN917521 AUG917521:AUJ917521 BEC917521:BEF917521 BNY917521:BOB917521 BXU917521:BXX917521 CHQ917521:CHT917521 CRM917521:CRP917521 DBI917521:DBL917521 DLE917521:DLH917521 DVA917521:DVD917521 EEW917521:EEZ917521 EOS917521:EOV917521 EYO917521:EYR917521 FIK917521:FIN917521 FSG917521:FSJ917521 GCC917521:GCF917521 GLY917521:GMB917521 GVU917521:GVX917521 HFQ917521:HFT917521 HPM917521:HPP917521 HZI917521:HZL917521 IJE917521:IJH917521 ITA917521:ITD917521 JCW917521:JCZ917521 JMS917521:JMV917521 JWO917521:JWR917521 KGK917521:KGN917521 KQG917521:KQJ917521 LAC917521:LAF917521 LJY917521:LKB917521 LTU917521:LTX917521 MDQ917521:MDT917521 MNM917521:MNP917521 MXI917521:MXL917521 NHE917521:NHH917521 NRA917521:NRD917521 OAW917521:OAZ917521 OKS917521:OKV917521 OUO917521:OUR917521 PEK917521:PEN917521 POG917521:POJ917521 PYC917521:PYF917521 QHY917521:QIB917521 QRU917521:QRX917521 RBQ917521:RBT917521 RLM917521:RLP917521 RVI917521:RVL917521 SFE917521:SFH917521 SPA917521:SPD917521 SYW917521:SYZ917521 TIS917521:TIV917521 TSO917521:TSR917521 UCK917521:UCN917521 UMG917521:UMJ917521 UWC917521:UWF917521 VFY917521:VGB917521 VPU917521:VPX917521 VZQ917521:VZT917521 WJM917521:WJP917521 WTI917521:WTL917521 J983064:M983064 GW983057:GZ983057 QS983057:QV983057 AAO983057:AAR983057 AKK983057:AKN983057 AUG983057:AUJ983057 BEC983057:BEF983057 BNY983057:BOB983057 BXU983057:BXX983057 CHQ983057:CHT983057 CRM983057:CRP983057 DBI983057:DBL983057 DLE983057:DLH983057 DVA983057:DVD983057 EEW983057:EEZ983057 EOS983057:EOV983057 EYO983057:EYR983057 FIK983057:FIN983057 FSG983057:FSJ983057 GCC983057:GCF983057 GLY983057:GMB983057 GVU983057:GVX983057 HFQ983057:HFT983057 HPM983057:HPP983057 HZI983057:HZL983057 IJE983057:IJH983057 ITA983057:ITD983057 JCW983057:JCZ983057 JMS983057:JMV983057 JWO983057:JWR983057 KGK983057:KGN983057 KQG983057:KQJ983057 LAC983057:LAF983057 LJY983057:LKB983057 LTU983057:LTX983057 MDQ983057:MDT983057 MNM983057:MNP983057 MXI983057:MXL983057 NHE983057:NHH983057 NRA983057:NRD983057 OAW983057:OAZ983057 OKS983057:OKV983057 OUO983057:OUR983057 PEK983057:PEN983057 POG983057:POJ983057 PYC983057:PYF983057 QHY983057:QIB983057 QRU983057:QRX983057 RBQ983057:RBT983057 RLM983057:RLP983057 RVI983057:RVL983057 SFE983057:SFH983057 SPA983057:SPD983057 SYW983057:SYZ983057 TIS983057:TIV983057 TSO983057:TSR983057 UCK983057:UCN983057 UMG983057:UMJ983057 UWC983057:UWF983057 VFY983057:VGB983057 VPU983057:VPX983057 VZQ983057:VZT983057 WJM983057:WJP983057 C6" xr:uid="{89132822-1F47-474C-902E-093550AE0F09}"/>
  </dataValidations>
  <hyperlinks>
    <hyperlink ref="I7" r:id="rId1" xr:uid="{7B8D81E0-5137-4D01-99DE-7D9CA955F678}"/>
  </hyperlinks>
  <printOptions horizontalCentered="1"/>
  <pageMargins left="0.39370078740157483" right="0.39370078740157483" top="0.39370078740157483" bottom="0.19685039370078741" header="0.31496062992125984" footer="0.31496062992125984"/>
  <pageSetup paperSize="9" scale="58" orientation="portrait" r:id="rId2"/>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321F5E93-FB36-48FA-A7BD-457268B8F6E7}">
          <x14:formula1>
            <xm:f>【入力しないでください】プルダウン選択肢!$A$3:$A$4</xm:f>
          </x14:formula1>
          <xm:sqref>C5:F5</xm:sqref>
        </x14:dataValidation>
        <x14:dataValidation type="list" allowBlank="1" showInputMessage="1" showErrorMessage="1" xr:uid="{A2C3EE6F-5670-4C20-B6B3-8A651388965D}">
          <x14:formula1>
            <xm:f>【入力しないでください】プルダウン選択肢!$C$3:$C$14</xm:f>
          </x14:formula1>
          <xm:sqref>E14</xm:sqref>
        </x14:dataValidation>
        <x14:dataValidation type="list" allowBlank="1" showInputMessage="1" showErrorMessage="1" xr:uid="{3B135248-970C-4E43-83FF-77B9BA8965EA}">
          <x14:formula1>
            <xm:f>【入力しないでください】プルダウン選択肢!$I$3:$I$27</xm:f>
          </x14:formula1>
          <xm:sqref>B58:D60</xm:sqref>
        </x14:dataValidation>
        <x14:dataValidation type="list" allowBlank="1" showInputMessage="1" showErrorMessage="1" xr:uid="{70CF955D-7F11-47E8-A455-BBDA9B5304FB}">
          <x14:formula1>
            <xm:f>【入力しないでください】プルダウン選択肢!$H$3:$H$4</xm:f>
          </x14:formula1>
          <xm:sqref>A58:A60</xm:sqref>
        </x14:dataValidation>
        <x14:dataValidation type="list" allowBlank="1" showInputMessage="1" showErrorMessage="1" xr:uid="{E7234649-7B5C-4433-BFF0-999F47FB9859}">
          <x14:formula1>
            <xm:f>【入力しないでください】プルダウン選択肢!$G$3</xm:f>
          </x14:formula1>
          <xm:sqref>G37:J38 B47:B48 B42:B43 G29:I32 J29 J31:J32</xm:sqref>
        </x14:dataValidation>
        <x14:dataValidation type="list" allowBlank="1" showInputMessage="1" showErrorMessage="1" xr:uid="{57EF6AD5-C543-4CD5-91CC-BC59D779E4FB}">
          <x14:formula1>
            <xm:f>【入力しないでください】プルダウン選択肢!$F$3:$F$14</xm:f>
          </x14:formula1>
          <xm:sqref>L21:M21</xm:sqref>
        </x14:dataValidation>
        <x14:dataValidation type="list" allowBlank="1" showInputMessage="1" showErrorMessage="1" xr:uid="{D35CB260-DDC1-410F-BE53-C66A20D1E4E9}">
          <x14:formula1>
            <xm:f>【入力しないでください】プルダウン選択肢!$E$3:$E$6</xm:f>
          </x14:formula1>
          <xm:sqref>J21:K21</xm:sqref>
        </x14:dataValidation>
        <x14:dataValidation type="list" allowBlank="1" showInputMessage="1" showErrorMessage="1" xr:uid="{CE18D21C-EA92-405F-964F-4EB6DD2C14BF}">
          <x14:formula1>
            <xm:f>【入力しないでください】プルダウン選択肢!$D$3:$D$4</xm:f>
          </x14:formula1>
          <xm:sqref>H21:I21</xm:sqref>
        </x14:dataValidation>
        <x14:dataValidation type="list" allowBlank="1" showInputMessage="1" showErrorMessage="1" xr:uid="{4D66410A-1A8D-4FA8-BBB1-04DED4F2F8D8}">
          <x14:formula1>
            <xm:f>【入力しないでください】プルダウン選択肢!$B$3:$B$5</xm:f>
          </x14:formula1>
          <xm:sqref>B21:C22 A13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09"/>
  <sheetViews>
    <sheetView showGridLines="0" tabSelected="1" view="pageBreakPreview" zoomScaleNormal="90" zoomScaleSheetLayoutView="100" workbookViewId="0">
      <selection activeCell="AS19" sqref="AS19"/>
    </sheetView>
  </sheetViews>
  <sheetFormatPr defaultRowHeight="18"/>
  <cols>
    <col min="1" max="1" width="3.08203125" style="19" customWidth="1"/>
    <col min="2" max="2" width="11.58203125" style="19" customWidth="1"/>
    <col min="3" max="4" width="4" style="19" customWidth="1"/>
    <col min="5" max="5" width="5.58203125" style="19" customWidth="1"/>
    <col min="6" max="7" width="4" style="19" customWidth="1"/>
    <col min="8" max="8" width="5.58203125" style="19" customWidth="1"/>
    <col min="9" max="10" width="4" style="19" customWidth="1"/>
    <col min="11" max="11" width="5.58203125" style="19" customWidth="1"/>
    <col min="12" max="13" width="4" style="19" customWidth="1"/>
    <col min="14" max="14" width="5.58203125" style="19" customWidth="1"/>
    <col min="15" max="16" width="4" style="19" customWidth="1"/>
    <col min="17" max="17" width="5.58203125" style="19" customWidth="1"/>
    <col min="18" max="19" width="4" style="19" customWidth="1"/>
    <col min="20" max="20" width="5.58203125" style="19" customWidth="1"/>
    <col min="21" max="22" width="4" style="19" customWidth="1"/>
    <col min="23" max="23" width="5.58203125" style="19" customWidth="1"/>
    <col min="24" max="25" width="4" style="19" customWidth="1"/>
    <col min="26" max="26" width="5.58203125" style="19" customWidth="1"/>
    <col min="27" max="28" width="4" style="19" customWidth="1"/>
    <col min="29" max="29" width="5.58203125" style="19" customWidth="1"/>
    <col min="30" max="31" width="4" style="19" customWidth="1"/>
    <col min="32" max="32" width="5.58203125" style="19" customWidth="1"/>
    <col min="33" max="34" width="4" style="19" customWidth="1"/>
    <col min="35" max="35" width="5.58203125" style="19" customWidth="1"/>
    <col min="36" max="37" width="4" style="19" customWidth="1"/>
    <col min="38" max="38" width="5.58203125" style="19" customWidth="1"/>
    <col min="39" max="41" width="7.83203125" style="19" customWidth="1"/>
    <col min="42" max="43" width="3" style="19" bestFit="1" customWidth="1"/>
    <col min="44" max="44" width="4.5" style="19" bestFit="1" customWidth="1"/>
    <col min="45" max="45" width="3.33203125" style="19" bestFit="1" customWidth="1"/>
    <col min="46" max="46" width="3" style="19" bestFit="1" customWidth="1"/>
    <col min="47" max="47" width="4.5" style="19" customWidth="1"/>
    <col min="48" max="256" width="9" style="19"/>
    <col min="257" max="257" width="3.08203125" style="19" customWidth="1"/>
    <col min="258" max="258" width="11.58203125" style="19" customWidth="1"/>
    <col min="259" max="260" width="4" style="19" customWidth="1"/>
    <col min="261" max="261" width="5.58203125" style="19" customWidth="1"/>
    <col min="262" max="263" width="4" style="19" customWidth="1"/>
    <col min="264" max="264" width="5.58203125" style="19" customWidth="1"/>
    <col min="265" max="266" width="4" style="19" customWidth="1"/>
    <col min="267" max="267" width="5.58203125" style="19" customWidth="1"/>
    <col min="268" max="269" width="4" style="19" customWidth="1"/>
    <col min="270" max="270" width="5.58203125" style="19" customWidth="1"/>
    <col min="271" max="272" width="4" style="19" customWidth="1"/>
    <col min="273" max="273" width="5.58203125" style="19" customWidth="1"/>
    <col min="274" max="275" width="4" style="19" customWidth="1"/>
    <col min="276" max="276" width="5.58203125" style="19" customWidth="1"/>
    <col min="277" max="278" width="4" style="19" customWidth="1"/>
    <col min="279" max="279" width="5.58203125" style="19" customWidth="1"/>
    <col min="280" max="281" width="4" style="19" customWidth="1"/>
    <col min="282" max="282" width="5.58203125" style="19" customWidth="1"/>
    <col min="283" max="284" width="4" style="19" customWidth="1"/>
    <col min="285" max="285" width="5.58203125" style="19" customWidth="1"/>
    <col min="286" max="287" width="4" style="19" customWidth="1"/>
    <col min="288" max="288" width="5.58203125" style="19" customWidth="1"/>
    <col min="289" max="290" width="4" style="19" customWidth="1"/>
    <col min="291" max="291" width="5.58203125" style="19" customWidth="1"/>
    <col min="292" max="293" width="4" style="19" customWidth="1"/>
    <col min="294" max="294" width="5.58203125" style="19" customWidth="1"/>
    <col min="295" max="295" width="6.58203125" style="19" customWidth="1"/>
    <col min="296" max="296" width="5.58203125" style="19" customWidth="1"/>
    <col min="297" max="297" width="7.58203125" style="19" customWidth="1"/>
    <col min="298" max="299" width="3" style="19" bestFit="1" customWidth="1"/>
    <col min="300" max="300" width="4.5" style="19" bestFit="1" customWidth="1"/>
    <col min="301" max="301" width="3.33203125" style="19" bestFit="1" customWidth="1"/>
    <col min="302" max="302" width="3" style="19" bestFit="1" customWidth="1"/>
    <col min="303" max="303" width="4.5" style="19" customWidth="1"/>
    <col min="304" max="512" width="9" style="19"/>
    <col min="513" max="513" width="3.08203125" style="19" customWidth="1"/>
    <col min="514" max="514" width="11.58203125" style="19" customWidth="1"/>
    <col min="515" max="516" width="4" style="19" customWidth="1"/>
    <col min="517" max="517" width="5.58203125" style="19" customWidth="1"/>
    <col min="518" max="519" width="4" style="19" customWidth="1"/>
    <col min="520" max="520" width="5.58203125" style="19" customWidth="1"/>
    <col min="521" max="522" width="4" style="19" customWidth="1"/>
    <col min="523" max="523" width="5.58203125" style="19" customWidth="1"/>
    <col min="524" max="525" width="4" style="19" customWidth="1"/>
    <col min="526" max="526" width="5.58203125" style="19" customWidth="1"/>
    <col min="527" max="528" width="4" style="19" customWidth="1"/>
    <col min="529" max="529" width="5.58203125" style="19" customWidth="1"/>
    <col min="530" max="531" width="4" style="19" customWidth="1"/>
    <col min="532" max="532" width="5.58203125" style="19" customWidth="1"/>
    <col min="533" max="534" width="4" style="19" customWidth="1"/>
    <col min="535" max="535" width="5.58203125" style="19" customWidth="1"/>
    <col min="536" max="537" width="4" style="19" customWidth="1"/>
    <col min="538" max="538" width="5.58203125" style="19" customWidth="1"/>
    <col min="539" max="540" width="4" style="19" customWidth="1"/>
    <col min="541" max="541" width="5.58203125" style="19" customWidth="1"/>
    <col min="542" max="543" width="4" style="19" customWidth="1"/>
    <col min="544" max="544" width="5.58203125" style="19" customWidth="1"/>
    <col min="545" max="546" width="4" style="19" customWidth="1"/>
    <col min="547" max="547" width="5.58203125" style="19" customWidth="1"/>
    <col min="548" max="549" width="4" style="19" customWidth="1"/>
    <col min="550" max="550" width="5.58203125" style="19" customWidth="1"/>
    <col min="551" max="551" width="6.58203125" style="19" customWidth="1"/>
    <col min="552" max="552" width="5.58203125" style="19" customWidth="1"/>
    <col min="553" max="553" width="7.58203125" style="19" customWidth="1"/>
    <col min="554" max="555" width="3" style="19" bestFit="1" customWidth="1"/>
    <col min="556" max="556" width="4.5" style="19" bestFit="1" customWidth="1"/>
    <col min="557" max="557" width="3.33203125" style="19" bestFit="1" customWidth="1"/>
    <col min="558" max="558" width="3" style="19" bestFit="1" customWidth="1"/>
    <col min="559" max="559" width="4.5" style="19" customWidth="1"/>
    <col min="560" max="768" width="9" style="19"/>
    <col min="769" max="769" width="3.08203125" style="19" customWidth="1"/>
    <col min="770" max="770" width="11.58203125" style="19" customWidth="1"/>
    <col min="771" max="772" width="4" style="19" customWidth="1"/>
    <col min="773" max="773" width="5.58203125" style="19" customWidth="1"/>
    <col min="774" max="775" width="4" style="19" customWidth="1"/>
    <col min="776" max="776" width="5.58203125" style="19" customWidth="1"/>
    <col min="777" max="778" width="4" style="19" customWidth="1"/>
    <col min="779" max="779" width="5.58203125" style="19" customWidth="1"/>
    <col min="780" max="781" width="4" style="19" customWidth="1"/>
    <col min="782" max="782" width="5.58203125" style="19" customWidth="1"/>
    <col min="783" max="784" width="4" style="19" customWidth="1"/>
    <col min="785" max="785" width="5.58203125" style="19" customWidth="1"/>
    <col min="786" max="787" width="4" style="19" customWidth="1"/>
    <col min="788" max="788" width="5.58203125" style="19" customWidth="1"/>
    <col min="789" max="790" width="4" style="19" customWidth="1"/>
    <col min="791" max="791" width="5.58203125" style="19" customWidth="1"/>
    <col min="792" max="793" width="4" style="19" customWidth="1"/>
    <col min="794" max="794" width="5.58203125" style="19" customWidth="1"/>
    <col min="795" max="796" width="4" style="19" customWidth="1"/>
    <col min="797" max="797" width="5.58203125" style="19" customWidth="1"/>
    <col min="798" max="799" width="4" style="19" customWidth="1"/>
    <col min="800" max="800" width="5.58203125" style="19" customWidth="1"/>
    <col min="801" max="802" width="4" style="19" customWidth="1"/>
    <col min="803" max="803" width="5.58203125" style="19" customWidth="1"/>
    <col min="804" max="805" width="4" style="19" customWidth="1"/>
    <col min="806" max="806" width="5.58203125" style="19" customWidth="1"/>
    <col min="807" max="807" width="6.58203125" style="19" customWidth="1"/>
    <col min="808" max="808" width="5.58203125" style="19" customWidth="1"/>
    <col min="809" max="809" width="7.58203125" style="19" customWidth="1"/>
    <col min="810" max="811" width="3" style="19" bestFit="1" customWidth="1"/>
    <col min="812" max="812" width="4.5" style="19" bestFit="1" customWidth="1"/>
    <col min="813" max="813" width="3.33203125" style="19" bestFit="1" customWidth="1"/>
    <col min="814" max="814" width="3" style="19" bestFit="1" customWidth="1"/>
    <col min="815" max="815" width="4.5" style="19" customWidth="1"/>
    <col min="816" max="1024" width="9" style="19"/>
    <col min="1025" max="1025" width="3.08203125" style="19" customWidth="1"/>
    <col min="1026" max="1026" width="11.58203125" style="19" customWidth="1"/>
    <col min="1027" max="1028" width="4" style="19" customWidth="1"/>
    <col min="1029" max="1029" width="5.58203125" style="19" customWidth="1"/>
    <col min="1030" max="1031" width="4" style="19" customWidth="1"/>
    <col min="1032" max="1032" width="5.58203125" style="19" customWidth="1"/>
    <col min="1033" max="1034" width="4" style="19" customWidth="1"/>
    <col min="1035" max="1035" width="5.58203125" style="19" customWidth="1"/>
    <col min="1036" max="1037" width="4" style="19" customWidth="1"/>
    <col min="1038" max="1038" width="5.58203125" style="19" customWidth="1"/>
    <col min="1039" max="1040" width="4" style="19" customWidth="1"/>
    <col min="1041" max="1041" width="5.58203125" style="19" customWidth="1"/>
    <col min="1042" max="1043" width="4" style="19" customWidth="1"/>
    <col min="1044" max="1044" width="5.58203125" style="19" customWidth="1"/>
    <col min="1045" max="1046" width="4" style="19" customWidth="1"/>
    <col min="1047" max="1047" width="5.58203125" style="19" customWidth="1"/>
    <col min="1048" max="1049" width="4" style="19" customWidth="1"/>
    <col min="1050" max="1050" width="5.58203125" style="19" customWidth="1"/>
    <col min="1051" max="1052" width="4" style="19" customWidth="1"/>
    <col min="1053" max="1053" width="5.58203125" style="19" customWidth="1"/>
    <col min="1054" max="1055" width="4" style="19" customWidth="1"/>
    <col min="1056" max="1056" width="5.58203125" style="19" customWidth="1"/>
    <col min="1057" max="1058" width="4" style="19" customWidth="1"/>
    <col min="1059" max="1059" width="5.58203125" style="19" customWidth="1"/>
    <col min="1060" max="1061" width="4" style="19" customWidth="1"/>
    <col min="1062" max="1062" width="5.58203125" style="19" customWidth="1"/>
    <col min="1063" max="1063" width="6.58203125" style="19" customWidth="1"/>
    <col min="1064" max="1064" width="5.58203125" style="19" customWidth="1"/>
    <col min="1065" max="1065" width="7.58203125" style="19" customWidth="1"/>
    <col min="1066" max="1067" width="3" style="19" bestFit="1" customWidth="1"/>
    <col min="1068" max="1068" width="4.5" style="19" bestFit="1" customWidth="1"/>
    <col min="1069" max="1069" width="3.33203125" style="19" bestFit="1" customWidth="1"/>
    <col min="1070" max="1070" width="3" style="19" bestFit="1" customWidth="1"/>
    <col min="1071" max="1071" width="4.5" style="19" customWidth="1"/>
    <col min="1072" max="1280" width="9" style="19"/>
    <col min="1281" max="1281" width="3.08203125" style="19" customWidth="1"/>
    <col min="1282" max="1282" width="11.58203125" style="19" customWidth="1"/>
    <col min="1283" max="1284" width="4" style="19" customWidth="1"/>
    <col min="1285" max="1285" width="5.58203125" style="19" customWidth="1"/>
    <col min="1286" max="1287" width="4" style="19" customWidth="1"/>
    <col min="1288" max="1288" width="5.58203125" style="19" customWidth="1"/>
    <col min="1289" max="1290" width="4" style="19" customWidth="1"/>
    <col min="1291" max="1291" width="5.58203125" style="19" customWidth="1"/>
    <col min="1292" max="1293" width="4" style="19" customWidth="1"/>
    <col min="1294" max="1294" width="5.58203125" style="19" customWidth="1"/>
    <col min="1295" max="1296" width="4" style="19" customWidth="1"/>
    <col min="1297" max="1297" width="5.58203125" style="19" customWidth="1"/>
    <col min="1298" max="1299" width="4" style="19" customWidth="1"/>
    <col min="1300" max="1300" width="5.58203125" style="19" customWidth="1"/>
    <col min="1301" max="1302" width="4" style="19" customWidth="1"/>
    <col min="1303" max="1303" width="5.58203125" style="19" customWidth="1"/>
    <col min="1304" max="1305" width="4" style="19" customWidth="1"/>
    <col min="1306" max="1306" width="5.58203125" style="19" customWidth="1"/>
    <col min="1307" max="1308" width="4" style="19" customWidth="1"/>
    <col min="1309" max="1309" width="5.58203125" style="19" customWidth="1"/>
    <col min="1310" max="1311" width="4" style="19" customWidth="1"/>
    <col min="1312" max="1312" width="5.58203125" style="19" customWidth="1"/>
    <col min="1313" max="1314" width="4" style="19" customWidth="1"/>
    <col min="1315" max="1315" width="5.58203125" style="19" customWidth="1"/>
    <col min="1316" max="1317" width="4" style="19" customWidth="1"/>
    <col min="1318" max="1318" width="5.58203125" style="19" customWidth="1"/>
    <col min="1319" max="1319" width="6.58203125" style="19" customWidth="1"/>
    <col min="1320" max="1320" width="5.58203125" style="19" customWidth="1"/>
    <col min="1321" max="1321" width="7.58203125" style="19" customWidth="1"/>
    <col min="1322" max="1323" width="3" style="19" bestFit="1" customWidth="1"/>
    <col min="1324" max="1324" width="4.5" style="19" bestFit="1" customWidth="1"/>
    <col min="1325" max="1325" width="3.33203125" style="19" bestFit="1" customWidth="1"/>
    <col min="1326" max="1326" width="3" style="19" bestFit="1" customWidth="1"/>
    <col min="1327" max="1327" width="4.5" style="19" customWidth="1"/>
    <col min="1328" max="1536" width="9" style="19"/>
    <col min="1537" max="1537" width="3.08203125" style="19" customWidth="1"/>
    <col min="1538" max="1538" width="11.58203125" style="19" customWidth="1"/>
    <col min="1539" max="1540" width="4" style="19" customWidth="1"/>
    <col min="1541" max="1541" width="5.58203125" style="19" customWidth="1"/>
    <col min="1542" max="1543" width="4" style="19" customWidth="1"/>
    <col min="1544" max="1544" width="5.58203125" style="19" customWidth="1"/>
    <col min="1545" max="1546" width="4" style="19" customWidth="1"/>
    <col min="1547" max="1547" width="5.58203125" style="19" customWidth="1"/>
    <col min="1548" max="1549" width="4" style="19" customWidth="1"/>
    <col min="1550" max="1550" width="5.58203125" style="19" customWidth="1"/>
    <col min="1551" max="1552" width="4" style="19" customWidth="1"/>
    <col min="1553" max="1553" width="5.58203125" style="19" customWidth="1"/>
    <col min="1554" max="1555" width="4" style="19" customWidth="1"/>
    <col min="1556" max="1556" width="5.58203125" style="19" customWidth="1"/>
    <col min="1557" max="1558" width="4" style="19" customWidth="1"/>
    <col min="1559" max="1559" width="5.58203125" style="19" customWidth="1"/>
    <col min="1560" max="1561" width="4" style="19" customWidth="1"/>
    <col min="1562" max="1562" width="5.58203125" style="19" customWidth="1"/>
    <col min="1563" max="1564" width="4" style="19" customWidth="1"/>
    <col min="1565" max="1565" width="5.58203125" style="19" customWidth="1"/>
    <col min="1566" max="1567" width="4" style="19" customWidth="1"/>
    <col min="1568" max="1568" width="5.58203125" style="19" customWidth="1"/>
    <col min="1569" max="1570" width="4" style="19" customWidth="1"/>
    <col min="1571" max="1571" width="5.58203125" style="19" customWidth="1"/>
    <col min="1572" max="1573" width="4" style="19" customWidth="1"/>
    <col min="1574" max="1574" width="5.58203125" style="19" customWidth="1"/>
    <col min="1575" max="1575" width="6.58203125" style="19" customWidth="1"/>
    <col min="1576" max="1576" width="5.58203125" style="19" customWidth="1"/>
    <col min="1577" max="1577" width="7.58203125" style="19" customWidth="1"/>
    <col min="1578" max="1579" width="3" style="19" bestFit="1" customWidth="1"/>
    <col min="1580" max="1580" width="4.5" style="19" bestFit="1" customWidth="1"/>
    <col min="1581" max="1581" width="3.33203125" style="19" bestFit="1" customWidth="1"/>
    <col min="1582" max="1582" width="3" style="19" bestFit="1" customWidth="1"/>
    <col min="1583" max="1583" width="4.5" style="19" customWidth="1"/>
    <col min="1584" max="1792" width="9" style="19"/>
    <col min="1793" max="1793" width="3.08203125" style="19" customWidth="1"/>
    <col min="1794" max="1794" width="11.58203125" style="19" customWidth="1"/>
    <col min="1795" max="1796" width="4" style="19" customWidth="1"/>
    <col min="1797" max="1797" width="5.58203125" style="19" customWidth="1"/>
    <col min="1798" max="1799" width="4" style="19" customWidth="1"/>
    <col min="1800" max="1800" width="5.58203125" style="19" customWidth="1"/>
    <col min="1801" max="1802" width="4" style="19" customWidth="1"/>
    <col min="1803" max="1803" width="5.58203125" style="19" customWidth="1"/>
    <col min="1804" max="1805" width="4" style="19" customWidth="1"/>
    <col min="1806" max="1806" width="5.58203125" style="19" customWidth="1"/>
    <col min="1807" max="1808" width="4" style="19" customWidth="1"/>
    <col min="1809" max="1809" width="5.58203125" style="19" customWidth="1"/>
    <col min="1810" max="1811" width="4" style="19" customWidth="1"/>
    <col min="1812" max="1812" width="5.58203125" style="19" customWidth="1"/>
    <col min="1813" max="1814" width="4" style="19" customWidth="1"/>
    <col min="1815" max="1815" width="5.58203125" style="19" customWidth="1"/>
    <col min="1816" max="1817" width="4" style="19" customWidth="1"/>
    <col min="1818" max="1818" width="5.58203125" style="19" customWidth="1"/>
    <col min="1819" max="1820" width="4" style="19" customWidth="1"/>
    <col min="1821" max="1821" width="5.58203125" style="19" customWidth="1"/>
    <col min="1822" max="1823" width="4" style="19" customWidth="1"/>
    <col min="1824" max="1824" width="5.58203125" style="19" customWidth="1"/>
    <col min="1825" max="1826" width="4" style="19" customWidth="1"/>
    <col min="1827" max="1827" width="5.58203125" style="19" customWidth="1"/>
    <col min="1828" max="1829" width="4" style="19" customWidth="1"/>
    <col min="1830" max="1830" width="5.58203125" style="19" customWidth="1"/>
    <col min="1831" max="1831" width="6.58203125" style="19" customWidth="1"/>
    <col min="1832" max="1832" width="5.58203125" style="19" customWidth="1"/>
    <col min="1833" max="1833" width="7.58203125" style="19" customWidth="1"/>
    <col min="1834" max="1835" width="3" style="19" bestFit="1" customWidth="1"/>
    <col min="1836" max="1836" width="4.5" style="19" bestFit="1" customWidth="1"/>
    <col min="1837" max="1837" width="3.33203125" style="19" bestFit="1" customWidth="1"/>
    <col min="1838" max="1838" width="3" style="19" bestFit="1" customWidth="1"/>
    <col min="1839" max="1839" width="4.5" style="19" customWidth="1"/>
    <col min="1840" max="2048" width="9" style="19"/>
    <col min="2049" max="2049" width="3.08203125" style="19" customWidth="1"/>
    <col min="2050" max="2050" width="11.58203125" style="19" customWidth="1"/>
    <col min="2051" max="2052" width="4" style="19" customWidth="1"/>
    <col min="2053" max="2053" width="5.58203125" style="19" customWidth="1"/>
    <col min="2054" max="2055" width="4" style="19" customWidth="1"/>
    <col min="2056" max="2056" width="5.58203125" style="19" customWidth="1"/>
    <col min="2057" max="2058" width="4" style="19" customWidth="1"/>
    <col min="2059" max="2059" width="5.58203125" style="19" customWidth="1"/>
    <col min="2060" max="2061" width="4" style="19" customWidth="1"/>
    <col min="2062" max="2062" width="5.58203125" style="19" customWidth="1"/>
    <col min="2063" max="2064" width="4" style="19" customWidth="1"/>
    <col min="2065" max="2065" width="5.58203125" style="19" customWidth="1"/>
    <col min="2066" max="2067" width="4" style="19" customWidth="1"/>
    <col min="2068" max="2068" width="5.58203125" style="19" customWidth="1"/>
    <col min="2069" max="2070" width="4" style="19" customWidth="1"/>
    <col min="2071" max="2071" width="5.58203125" style="19" customWidth="1"/>
    <col min="2072" max="2073" width="4" style="19" customWidth="1"/>
    <col min="2074" max="2074" width="5.58203125" style="19" customWidth="1"/>
    <col min="2075" max="2076" width="4" style="19" customWidth="1"/>
    <col min="2077" max="2077" width="5.58203125" style="19" customWidth="1"/>
    <col min="2078" max="2079" width="4" style="19" customWidth="1"/>
    <col min="2080" max="2080" width="5.58203125" style="19" customWidth="1"/>
    <col min="2081" max="2082" width="4" style="19" customWidth="1"/>
    <col min="2083" max="2083" width="5.58203125" style="19" customWidth="1"/>
    <col min="2084" max="2085" width="4" style="19" customWidth="1"/>
    <col min="2086" max="2086" width="5.58203125" style="19" customWidth="1"/>
    <col min="2087" max="2087" width="6.58203125" style="19" customWidth="1"/>
    <col min="2088" max="2088" width="5.58203125" style="19" customWidth="1"/>
    <col min="2089" max="2089" width="7.58203125" style="19" customWidth="1"/>
    <col min="2090" max="2091" width="3" style="19" bestFit="1" customWidth="1"/>
    <col min="2092" max="2092" width="4.5" style="19" bestFit="1" customWidth="1"/>
    <col min="2093" max="2093" width="3.33203125" style="19" bestFit="1" customWidth="1"/>
    <col min="2094" max="2094" width="3" style="19" bestFit="1" customWidth="1"/>
    <col min="2095" max="2095" width="4.5" style="19" customWidth="1"/>
    <col min="2096" max="2304" width="9" style="19"/>
    <col min="2305" max="2305" width="3.08203125" style="19" customWidth="1"/>
    <col min="2306" max="2306" width="11.58203125" style="19" customWidth="1"/>
    <col min="2307" max="2308" width="4" style="19" customWidth="1"/>
    <col min="2309" max="2309" width="5.58203125" style="19" customWidth="1"/>
    <col min="2310" max="2311" width="4" style="19" customWidth="1"/>
    <col min="2312" max="2312" width="5.58203125" style="19" customWidth="1"/>
    <col min="2313" max="2314" width="4" style="19" customWidth="1"/>
    <col min="2315" max="2315" width="5.58203125" style="19" customWidth="1"/>
    <col min="2316" max="2317" width="4" style="19" customWidth="1"/>
    <col min="2318" max="2318" width="5.58203125" style="19" customWidth="1"/>
    <col min="2319" max="2320" width="4" style="19" customWidth="1"/>
    <col min="2321" max="2321" width="5.58203125" style="19" customWidth="1"/>
    <col min="2322" max="2323" width="4" style="19" customWidth="1"/>
    <col min="2324" max="2324" width="5.58203125" style="19" customWidth="1"/>
    <col min="2325" max="2326" width="4" style="19" customWidth="1"/>
    <col min="2327" max="2327" width="5.58203125" style="19" customWidth="1"/>
    <col min="2328" max="2329" width="4" style="19" customWidth="1"/>
    <col min="2330" max="2330" width="5.58203125" style="19" customWidth="1"/>
    <col min="2331" max="2332" width="4" style="19" customWidth="1"/>
    <col min="2333" max="2333" width="5.58203125" style="19" customWidth="1"/>
    <col min="2334" max="2335" width="4" style="19" customWidth="1"/>
    <col min="2336" max="2336" width="5.58203125" style="19" customWidth="1"/>
    <col min="2337" max="2338" width="4" style="19" customWidth="1"/>
    <col min="2339" max="2339" width="5.58203125" style="19" customWidth="1"/>
    <col min="2340" max="2341" width="4" style="19" customWidth="1"/>
    <col min="2342" max="2342" width="5.58203125" style="19" customWidth="1"/>
    <col min="2343" max="2343" width="6.58203125" style="19" customWidth="1"/>
    <col min="2344" max="2344" width="5.58203125" style="19" customWidth="1"/>
    <col min="2345" max="2345" width="7.58203125" style="19" customWidth="1"/>
    <col min="2346" max="2347" width="3" style="19" bestFit="1" customWidth="1"/>
    <col min="2348" max="2348" width="4.5" style="19" bestFit="1" customWidth="1"/>
    <col min="2349" max="2349" width="3.33203125" style="19" bestFit="1" customWidth="1"/>
    <col min="2350" max="2350" width="3" style="19" bestFit="1" customWidth="1"/>
    <col min="2351" max="2351" width="4.5" style="19" customWidth="1"/>
    <col min="2352" max="2560" width="9" style="19"/>
    <col min="2561" max="2561" width="3.08203125" style="19" customWidth="1"/>
    <col min="2562" max="2562" width="11.58203125" style="19" customWidth="1"/>
    <col min="2563" max="2564" width="4" style="19" customWidth="1"/>
    <col min="2565" max="2565" width="5.58203125" style="19" customWidth="1"/>
    <col min="2566" max="2567" width="4" style="19" customWidth="1"/>
    <col min="2568" max="2568" width="5.58203125" style="19" customWidth="1"/>
    <col min="2569" max="2570" width="4" style="19" customWidth="1"/>
    <col min="2571" max="2571" width="5.58203125" style="19" customWidth="1"/>
    <col min="2572" max="2573" width="4" style="19" customWidth="1"/>
    <col min="2574" max="2574" width="5.58203125" style="19" customWidth="1"/>
    <col min="2575" max="2576" width="4" style="19" customWidth="1"/>
    <col min="2577" max="2577" width="5.58203125" style="19" customWidth="1"/>
    <col min="2578" max="2579" width="4" style="19" customWidth="1"/>
    <col min="2580" max="2580" width="5.58203125" style="19" customWidth="1"/>
    <col min="2581" max="2582" width="4" style="19" customWidth="1"/>
    <col min="2583" max="2583" width="5.58203125" style="19" customWidth="1"/>
    <col min="2584" max="2585" width="4" style="19" customWidth="1"/>
    <col min="2586" max="2586" width="5.58203125" style="19" customWidth="1"/>
    <col min="2587" max="2588" width="4" style="19" customWidth="1"/>
    <col min="2589" max="2589" width="5.58203125" style="19" customWidth="1"/>
    <col min="2590" max="2591" width="4" style="19" customWidth="1"/>
    <col min="2592" max="2592" width="5.58203125" style="19" customWidth="1"/>
    <col min="2593" max="2594" width="4" style="19" customWidth="1"/>
    <col min="2595" max="2595" width="5.58203125" style="19" customWidth="1"/>
    <col min="2596" max="2597" width="4" style="19" customWidth="1"/>
    <col min="2598" max="2598" width="5.58203125" style="19" customWidth="1"/>
    <col min="2599" max="2599" width="6.58203125" style="19" customWidth="1"/>
    <col min="2600" max="2600" width="5.58203125" style="19" customWidth="1"/>
    <col min="2601" max="2601" width="7.58203125" style="19" customWidth="1"/>
    <col min="2602" max="2603" width="3" style="19" bestFit="1" customWidth="1"/>
    <col min="2604" max="2604" width="4.5" style="19" bestFit="1" customWidth="1"/>
    <col min="2605" max="2605" width="3.33203125" style="19" bestFit="1" customWidth="1"/>
    <col min="2606" max="2606" width="3" style="19" bestFit="1" customWidth="1"/>
    <col min="2607" max="2607" width="4.5" style="19" customWidth="1"/>
    <col min="2608" max="2816" width="9" style="19"/>
    <col min="2817" max="2817" width="3.08203125" style="19" customWidth="1"/>
    <col min="2818" max="2818" width="11.58203125" style="19" customWidth="1"/>
    <col min="2819" max="2820" width="4" style="19" customWidth="1"/>
    <col min="2821" max="2821" width="5.58203125" style="19" customWidth="1"/>
    <col min="2822" max="2823" width="4" style="19" customWidth="1"/>
    <col min="2824" max="2824" width="5.58203125" style="19" customWidth="1"/>
    <col min="2825" max="2826" width="4" style="19" customWidth="1"/>
    <col min="2827" max="2827" width="5.58203125" style="19" customWidth="1"/>
    <col min="2828" max="2829" width="4" style="19" customWidth="1"/>
    <col min="2830" max="2830" width="5.58203125" style="19" customWidth="1"/>
    <col min="2831" max="2832" width="4" style="19" customWidth="1"/>
    <col min="2833" max="2833" width="5.58203125" style="19" customWidth="1"/>
    <col min="2834" max="2835" width="4" style="19" customWidth="1"/>
    <col min="2836" max="2836" width="5.58203125" style="19" customWidth="1"/>
    <col min="2837" max="2838" width="4" style="19" customWidth="1"/>
    <col min="2839" max="2839" width="5.58203125" style="19" customWidth="1"/>
    <col min="2840" max="2841" width="4" style="19" customWidth="1"/>
    <col min="2842" max="2842" width="5.58203125" style="19" customWidth="1"/>
    <col min="2843" max="2844" width="4" style="19" customWidth="1"/>
    <col min="2845" max="2845" width="5.58203125" style="19" customWidth="1"/>
    <col min="2846" max="2847" width="4" style="19" customWidth="1"/>
    <col min="2848" max="2848" width="5.58203125" style="19" customWidth="1"/>
    <col min="2849" max="2850" width="4" style="19" customWidth="1"/>
    <col min="2851" max="2851" width="5.58203125" style="19" customWidth="1"/>
    <col min="2852" max="2853" width="4" style="19" customWidth="1"/>
    <col min="2854" max="2854" width="5.58203125" style="19" customWidth="1"/>
    <col min="2855" max="2855" width="6.58203125" style="19" customWidth="1"/>
    <col min="2856" max="2856" width="5.58203125" style="19" customWidth="1"/>
    <col min="2857" max="2857" width="7.58203125" style="19" customWidth="1"/>
    <col min="2858" max="2859" width="3" style="19" bestFit="1" customWidth="1"/>
    <col min="2860" max="2860" width="4.5" style="19" bestFit="1" customWidth="1"/>
    <col min="2861" max="2861" width="3.33203125" style="19" bestFit="1" customWidth="1"/>
    <col min="2862" max="2862" width="3" style="19" bestFit="1" customWidth="1"/>
    <col min="2863" max="2863" width="4.5" style="19" customWidth="1"/>
    <col min="2864" max="3072" width="9" style="19"/>
    <col min="3073" max="3073" width="3.08203125" style="19" customWidth="1"/>
    <col min="3074" max="3074" width="11.58203125" style="19" customWidth="1"/>
    <col min="3075" max="3076" width="4" style="19" customWidth="1"/>
    <col min="3077" max="3077" width="5.58203125" style="19" customWidth="1"/>
    <col min="3078" max="3079" width="4" style="19" customWidth="1"/>
    <col min="3080" max="3080" width="5.58203125" style="19" customWidth="1"/>
    <col min="3081" max="3082" width="4" style="19" customWidth="1"/>
    <col min="3083" max="3083" width="5.58203125" style="19" customWidth="1"/>
    <col min="3084" max="3085" width="4" style="19" customWidth="1"/>
    <col min="3086" max="3086" width="5.58203125" style="19" customWidth="1"/>
    <col min="3087" max="3088" width="4" style="19" customWidth="1"/>
    <col min="3089" max="3089" width="5.58203125" style="19" customWidth="1"/>
    <col min="3090" max="3091" width="4" style="19" customWidth="1"/>
    <col min="3092" max="3092" width="5.58203125" style="19" customWidth="1"/>
    <col min="3093" max="3094" width="4" style="19" customWidth="1"/>
    <col min="3095" max="3095" width="5.58203125" style="19" customWidth="1"/>
    <col min="3096" max="3097" width="4" style="19" customWidth="1"/>
    <col min="3098" max="3098" width="5.58203125" style="19" customWidth="1"/>
    <col min="3099" max="3100" width="4" style="19" customWidth="1"/>
    <col min="3101" max="3101" width="5.58203125" style="19" customWidth="1"/>
    <col min="3102" max="3103" width="4" style="19" customWidth="1"/>
    <col min="3104" max="3104" width="5.58203125" style="19" customWidth="1"/>
    <col min="3105" max="3106" width="4" style="19" customWidth="1"/>
    <col min="3107" max="3107" width="5.58203125" style="19" customWidth="1"/>
    <col min="3108" max="3109" width="4" style="19" customWidth="1"/>
    <col min="3110" max="3110" width="5.58203125" style="19" customWidth="1"/>
    <col min="3111" max="3111" width="6.58203125" style="19" customWidth="1"/>
    <col min="3112" max="3112" width="5.58203125" style="19" customWidth="1"/>
    <col min="3113" max="3113" width="7.58203125" style="19" customWidth="1"/>
    <col min="3114" max="3115" width="3" style="19" bestFit="1" customWidth="1"/>
    <col min="3116" max="3116" width="4.5" style="19" bestFit="1" customWidth="1"/>
    <col min="3117" max="3117" width="3.33203125" style="19" bestFit="1" customWidth="1"/>
    <col min="3118" max="3118" width="3" style="19" bestFit="1" customWidth="1"/>
    <col min="3119" max="3119" width="4.5" style="19" customWidth="1"/>
    <col min="3120" max="3328" width="9" style="19"/>
    <col min="3329" max="3329" width="3.08203125" style="19" customWidth="1"/>
    <col min="3330" max="3330" width="11.58203125" style="19" customWidth="1"/>
    <col min="3331" max="3332" width="4" style="19" customWidth="1"/>
    <col min="3333" max="3333" width="5.58203125" style="19" customWidth="1"/>
    <col min="3334" max="3335" width="4" style="19" customWidth="1"/>
    <col min="3336" max="3336" width="5.58203125" style="19" customWidth="1"/>
    <col min="3337" max="3338" width="4" style="19" customWidth="1"/>
    <col min="3339" max="3339" width="5.58203125" style="19" customWidth="1"/>
    <col min="3340" max="3341" width="4" style="19" customWidth="1"/>
    <col min="3342" max="3342" width="5.58203125" style="19" customWidth="1"/>
    <col min="3343" max="3344" width="4" style="19" customWidth="1"/>
    <col min="3345" max="3345" width="5.58203125" style="19" customWidth="1"/>
    <col min="3346" max="3347" width="4" style="19" customWidth="1"/>
    <col min="3348" max="3348" width="5.58203125" style="19" customWidth="1"/>
    <col min="3349" max="3350" width="4" style="19" customWidth="1"/>
    <col min="3351" max="3351" width="5.58203125" style="19" customWidth="1"/>
    <col min="3352" max="3353" width="4" style="19" customWidth="1"/>
    <col min="3354" max="3354" width="5.58203125" style="19" customWidth="1"/>
    <col min="3355" max="3356" width="4" style="19" customWidth="1"/>
    <col min="3357" max="3357" width="5.58203125" style="19" customWidth="1"/>
    <col min="3358" max="3359" width="4" style="19" customWidth="1"/>
    <col min="3360" max="3360" width="5.58203125" style="19" customWidth="1"/>
    <col min="3361" max="3362" width="4" style="19" customWidth="1"/>
    <col min="3363" max="3363" width="5.58203125" style="19" customWidth="1"/>
    <col min="3364" max="3365" width="4" style="19" customWidth="1"/>
    <col min="3366" max="3366" width="5.58203125" style="19" customWidth="1"/>
    <col min="3367" max="3367" width="6.58203125" style="19" customWidth="1"/>
    <col min="3368" max="3368" width="5.58203125" style="19" customWidth="1"/>
    <col min="3369" max="3369" width="7.58203125" style="19" customWidth="1"/>
    <col min="3370" max="3371" width="3" style="19" bestFit="1" customWidth="1"/>
    <col min="3372" max="3372" width="4.5" style="19" bestFit="1" customWidth="1"/>
    <col min="3373" max="3373" width="3.33203125" style="19" bestFit="1" customWidth="1"/>
    <col min="3374" max="3374" width="3" style="19" bestFit="1" customWidth="1"/>
    <col min="3375" max="3375" width="4.5" style="19" customWidth="1"/>
    <col min="3376" max="3584" width="9" style="19"/>
    <col min="3585" max="3585" width="3.08203125" style="19" customWidth="1"/>
    <col min="3586" max="3586" width="11.58203125" style="19" customWidth="1"/>
    <col min="3587" max="3588" width="4" style="19" customWidth="1"/>
    <col min="3589" max="3589" width="5.58203125" style="19" customWidth="1"/>
    <col min="3590" max="3591" width="4" style="19" customWidth="1"/>
    <col min="3592" max="3592" width="5.58203125" style="19" customWidth="1"/>
    <col min="3593" max="3594" width="4" style="19" customWidth="1"/>
    <col min="3595" max="3595" width="5.58203125" style="19" customWidth="1"/>
    <col min="3596" max="3597" width="4" style="19" customWidth="1"/>
    <col min="3598" max="3598" width="5.58203125" style="19" customWidth="1"/>
    <col min="3599" max="3600" width="4" style="19" customWidth="1"/>
    <col min="3601" max="3601" width="5.58203125" style="19" customWidth="1"/>
    <col min="3602" max="3603" width="4" style="19" customWidth="1"/>
    <col min="3604" max="3604" width="5.58203125" style="19" customWidth="1"/>
    <col min="3605" max="3606" width="4" style="19" customWidth="1"/>
    <col min="3607" max="3607" width="5.58203125" style="19" customWidth="1"/>
    <col min="3608" max="3609" width="4" style="19" customWidth="1"/>
    <col min="3610" max="3610" width="5.58203125" style="19" customWidth="1"/>
    <col min="3611" max="3612" width="4" style="19" customWidth="1"/>
    <col min="3613" max="3613" width="5.58203125" style="19" customWidth="1"/>
    <col min="3614" max="3615" width="4" style="19" customWidth="1"/>
    <col min="3616" max="3616" width="5.58203125" style="19" customWidth="1"/>
    <col min="3617" max="3618" width="4" style="19" customWidth="1"/>
    <col min="3619" max="3619" width="5.58203125" style="19" customWidth="1"/>
    <col min="3620" max="3621" width="4" style="19" customWidth="1"/>
    <col min="3622" max="3622" width="5.58203125" style="19" customWidth="1"/>
    <col min="3623" max="3623" width="6.58203125" style="19" customWidth="1"/>
    <col min="3624" max="3624" width="5.58203125" style="19" customWidth="1"/>
    <col min="3625" max="3625" width="7.58203125" style="19" customWidth="1"/>
    <col min="3626" max="3627" width="3" style="19" bestFit="1" customWidth="1"/>
    <col min="3628" max="3628" width="4.5" style="19" bestFit="1" customWidth="1"/>
    <col min="3629" max="3629" width="3.33203125" style="19" bestFit="1" customWidth="1"/>
    <col min="3630" max="3630" width="3" style="19" bestFit="1" customWidth="1"/>
    <col min="3631" max="3631" width="4.5" style="19" customWidth="1"/>
    <col min="3632" max="3840" width="9" style="19"/>
    <col min="3841" max="3841" width="3.08203125" style="19" customWidth="1"/>
    <col min="3842" max="3842" width="11.58203125" style="19" customWidth="1"/>
    <col min="3843" max="3844" width="4" style="19" customWidth="1"/>
    <col min="3845" max="3845" width="5.58203125" style="19" customWidth="1"/>
    <col min="3846" max="3847" width="4" style="19" customWidth="1"/>
    <col min="3848" max="3848" width="5.58203125" style="19" customWidth="1"/>
    <col min="3849" max="3850" width="4" style="19" customWidth="1"/>
    <col min="3851" max="3851" width="5.58203125" style="19" customWidth="1"/>
    <col min="3852" max="3853" width="4" style="19" customWidth="1"/>
    <col min="3854" max="3854" width="5.58203125" style="19" customWidth="1"/>
    <col min="3855" max="3856" width="4" style="19" customWidth="1"/>
    <col min="3857" max="3857" width="5.58203125" style="19" customWidth="1"/>
    <col min="3858" max="3859" width="4" style="19" customWidth="1"/>
    <col min="3860" max="3860" width="5.58203125" style="19" customWidth="1"/>
    <col min="3861" max="3862" width="4" style="19" customWidth="1"/>
    <col min="3863" max="3863" width="5.58203125" style="19" customWidth="1"/>
    <col min="3864" max="3865" width="4" style="19" customWidth="1"/>
    <col min="3866" max="3866" width="5.58203125" style="19" customWidth="1"/>
    <col min="3867" max="3868" width="4" style="19" customWidth="1"/>
    <col min="3869" max="3869" width="5.58203125" style="19" customWidth="1"/>
    <col min="3870" max="3871" width="4" style="19" customWidth="1"/>
    <col min="3872" max="3872" width="5.58203125" style="19" customWidth="1"/>
    <col min="3873" max="3874" width="4" style="19" customWidth="1"/>
    <col min="3875" max="3875" width="5.58203125" style="19" customWidth="1"/>
    <col min="3876" max="3877" width="4" style="19" customWidth="1"/>
    <col min="3878" max="3878" width="5.58203125" style="19" customWidth="1"/>
    <col min="3879" max="3879" width="6.58203125" style="19" customWidth="1"/>
    <col min="3880" max="3880" width="5.58203125" style="19" customWidth="1"/>
    <col min="3881" max="3881" width="7.58203125" style="19" customWidth="1"/>
    <col min="3882" max="3883" width="3" style="19" bestFit="1" customWidth="1"/>
    <col min="3884" max="3884" width="4.5" style="19" bestFit="1" customWidth="1"/>
    <col min="3885" max="3885" width="3.33203125" style="19" bestFit="1" customWidth="1"/>
    <col min="3886" max="3886" width="3" style="19" bestFit="1" customWidth="1"/>
    <col min="3887" max="3887" width="4.5" style="19" customWidth="1"/>
    <col min="3888" max="4096" width="9" style="19"/>
    <col min="4097" max="4097" width="3.08203125" style="19" customWidth="1"/>
    <col min="4098" max="4098" width="11.58203125" style="19" customWidth="1"/>
    <col min="4099" max="4100" width="4" style="19" customWidth="1"/>
    <col min="4101" max="4101" width="5.58203125" style="19" customWidth="1"/>
    <col min="4102" max="4103" width="4" style="19" customWidth="1"/>
    <col min="4104" max="4104" width="5.58203125" style="19" customWidth="1"/>
    <col min="4105" max="4106" width="4" style="19" customWidth="1"/>
    <col min="4107" max="4107" width="5.58203125" style="19" customWidth="1"/>
    <col min="4108" max="4109" width="4" style="19" customWidth="1"/>
    <col min="4110" max="4110" width="5.58203125" style="19" customWidth="1"/>
    <col min="4111" max="4112" width="4" style="19" customWidth="1"/>
    <col min="4113" max="4113" width="5.58203125" style="19" customWidth="1"/>
    <col min="4114" max="4115" width="4" style="19" customWidth="1"/>
    <col min="4116" max="4116" width="5.58203125" style="19" customWidth="1"/>
    <col min="4117" max="4118" width="4" style="19" customWidth="1"/>
    <col min="4119" max="4119" width="5.58203125" style="19" customWidth="1"/>
    <col min="4120" max="4121" width="4" style="19" customWidth="1"/>
    <col min="4122" max="4122" width="5.58203125" style="19" customWidth="1"/>
    <col min="4123" max="4124" width="4" style="19" customWidth="1"/>
    <col min="4125" max="4125" width="5.58203125" style="19" customWidth="1"/>
    <col min="4126" max="4127" width="4" style="19" customWidth="1"/>
    <col min="4128" max="4128" width="5.58203125" style="19" customWidth="1"/>
    <col min="4129" max="4130" width="4" style="19" customWidth="1"/>
    <col min="4131" max="4131" width="5.58203125" style="19" customWidth="1"/>
    <col min="4132" max="4133" width="4" style="19" customWidth="1"/>
    <col min="4134" max="4134" width="5.58203125" style="19" customWidth="1"/>
    <col min="4135" max="4135" width="6.58203125" style="19" customWidth="1"/>
    <col min="4136" max="4136" width="5.58203125" style="19" customWidth="1"/>
    <col min="4137" max="4137" width="7.58203125" style="19" customWidth="1"/>
    <col min="4138" max="4139" width="3" style="19" bestFit="1" customWidth="1"/>
    <col min="4140" max="4140" width="4.5" style="19" bestFit="1" customWidth="1"/>
    <col min="4141" max="4141" width="3.33203125" style="19" bestFit="1" customWidth="1"/>
    <col min="4142" max="4142" width="3" style="19" bestFit="1" customWidth="1"/>
    <col min="4143" max="4143" width="4.5" style="19" customWidth="1"/>
    <col min="4144" max="4352" width="9" style="19"/>
    <col min="4353" max="4353" width="3.08203125" style="19" customWidth="1"/>
    <col min="4354" max="4354" width="11.58203125" style="19" customWidth="1"/>
    <col min="4355" max="4356" width="4" style="19" customWidth="1"/>
    <col min="4357" max="4357" width="5.58203125" style="19" customWidth="1"/>
    <col min="4358" max="4359" width="4" style="19" customWidth="1"/>
    <col min="4360" max="4360" width="5.58203125" style="19" customWidth="1"/>
    <col min="4361" max="4362" width="4" style="19" customWidth="1"/>
    <col min="4363" max="4363" width="5.58203125" style="19" customWidth="1"/>
    <col min="4364" max="4365" width="4" style="19" customWidth="1"/>
    <col min="4366" max="4366" width="5.58203125" style="19" customWidth="1"/>
    <col min="4367" max="4368" width="4" style="19" customWidth="1"/>
    <col min="4369" max="4369" width="5.58203125" style="19" customWidth="1"/>
    <col min="4370" max="4371" width="4" style="19" customWidth="1"/>
    <col min="4372" max="4372" width="5.58203125" style="19" customWidth="1"/>
    <col min="4373" max="4374" width="4" style="19" customWidth="1"/>
    <col min="4375" max="4375" width="5.58203125" style="19" customWidth="1"/>
    <col min="4376" max="4377" width="4" style="19" customWidth="1"/>
    <col min="4378" max="4378" width="5.58203125" style="19" customWidth="1"/>
    <col min="4379" max="4380" width="4" style="19" customWidth="1"/>
    <col min="4381" max="4381" width="5.58203125" style="19" customWidth="1"/>
    <col min="4382" max="4383" width="4" style="19" customWidth="1"/>
    <col min="4384" max="4384" width="5.58203125" style="19" customWidth="1"/>
    <col min="4385" max="4386" width="4" style="19" customWidth="1"/>
    <col min="4387" max="4387" width="5.58203125" style="19" customWidth="1"/>
    <col min="4388" max="4389" width="4" style="19" customWidth="1"/>
    <col min="4390" max="4390" width="5.58203125" style="19" customWidth="1"/>
    <col min="4391" max="4391" width="6.58203125" style="19" customWidth="1"/>
    <col min="4392" max="4392" width="5.58203125" style="19" customWidth="1"/>
    <col min="4393" max="4393" width="7.58203125" style="19" customWidth="1"/>
    <col min="4394" max="4395" width="3" style="19" bestFit="1" customWidth="1"/>
    <col min="4396" max="4396" width="4.5" style="19" bestFit="1" customWidth="1"/>
    <col min="4397" max="4397" width="3.33203125" style="19" bestFit="1" customWidth="1"/>
    <col min="4398" max="4398" width="3" style="19" bestFit="1" customWidth="1"/>
    <col min="4399" max="4399" width="4.5" style="19" customWidth="1"/>
    <col min="4400" max="4608" width="9" style="19"/>
    <col min="4609" max="4609" width="3.08203125" style="19" customWidth="1"/>
    <col min="4610" max="4610" width="11.58203125" style="19" customWidth="1"/>
    <col min="4611" max="4612" width="4" style="19" customWidth="1"/>
    <col min="4613" max="4613" width="5.58203125" style="19" customWidth="1"/>
    <col min="4614" max="4615" width="4" style="19" customWidth="1"/>
    <col min="4616" max="4616" width="5.58203125" style="19" customWidth="1"/>
    <col min="4617" max="4618" width="4" style="19" customWidth="1"/>
    <col min="4619" max="4619" width="5.58203125" style="19" customWidth="1"/>
    <col min="4620" max="4621" width="4" style="19" customWidth="1"/>
    <col min="4622" max="4622" width="5.58203125" style="19" customWidth="1"/>
    <col min="4623" max="4624" width="4" style="19" customWidth="1"/>
    <col min="4625" max="4625" width="5.58203125" style="19" customWidth="1"/>
    <col min="4626" max="4627" width="4" style="19" customWidth="1"/>
    <col min="4628" max="4628" width="5.58203125" style="19" customWidth="1"/>
    <col min="4629" max="4630" width="4" style="19" customWidth="1"/>
    <col min="4631" max="4631" width="5.58203125" style="19" customWidth="1"/>
    <col min="4632" max="4633" width="4" style="19" customWidth="1"/>
    <col min="4634" max="4634" width="5.58203125" style="19" customWidth="1"/>
    <col min="4635" max="4636" width="4" style="19" customWidth="1"/>
    <col min="4637" max="4637" width="5.58203125" style="19" customWidth="1"/>
    <col min="4638" max="4639" width="4" style="19" customWidth="1"/>
    <col min="4640" max="4640" width="5.58203125" style="19" customWidth="1"/>
    <col min="4641" max="4642" width="4" style="19" customWidth="1"/>
    <col min="4643" max="4643" width="5.58203125" style="19" customWidth="1"/>
    <col min="4644" max="4645" width="4" style="19" customWidth="1"/>
    <col min="4646" max="4646" width="5.58203125" style="19" customWidth="1"/>
    <col min="4647" max="4647" width="6.58203125" style="19" customWidth="1"/>
    <col min="4648" max="4648" width="5.58203125" style="19" customWidth="1"/>
    <col min="4649" max="4649" width="7.58203125" style="19" customWidth="1"/>
    <col min="4650" max="4651" width="3" style="19" bestFit="1" customWidth="1"/>
    <col min="4652" max="4652" width="4.5" style="19" bestFit="1" customWidth="1"/>
    <col min="4653" max="4653" width="3.33203125" style="19" bestFit="1" customWidth="1"/>
    <col min="4654" max="4654" width="3" style="19" bestFit="1" customWidth="1"/>
    <col min="4655" max="4655" width="4.5" style="19" customWidth="1"/>
    <col min="4656" max="4864" width="9" style="19"/>
    <col min="4865" max="4865" width="3.08203125" style="19" customWidth="1"/>
    <col min="4866" max="4866" width="11.58203125" style="19" customWidth="1"/>
    <col min="4867" max="4868" width="4" style="19" customWidth="1"/>
    <col min="4869" max="4869" width="5.58203125" style="19" customWidth="1"/>
    <col min="4870" max="4871" width="4" style="19" customWidth="1"/>
    <col min="4872" max="4872" width="5.58203125" style="19" customWidth="1"/>
    <col min="4873" max="4874" width="4" style="19" customWidth="1"/>
    <col min="4875" max="4875" width="5.58203125" style="19" customWidth="1"/>
    <col min="4876" max="4877" width="4" style="19" customWidth="1"/>
    <col min="4878" max="4878" width="5.58203125" style="19" customWidth="1"/>
    <col min="4879" max="4880" width="4" style="19" customWidth="1"/>
    <col min="4881" max="4881" width="5.58203125" style="19" customWidth="1"/>
    <col min="4882" max="4883" width="4" style="19" customWidth="1"/>
    <col min="4884" max="4884" width="5.58203125" style="19" customWidth="1"/>
    <col min="4885" max="4886" width="4" style="19" customWidth="1"/>
    <col min="4887" max="4887" width="5.58203125" style="19" customWidth="1"/>
    <col min="4888" max="4889" width="4" style="19" customWidth="1"/>
    <col min="4890" max="4890" width="5.58203125" style="19" customWidth="1"/>
    <col min="4891" max="4892" width="4" style="19" customWidth="1"/>
    <col min="4893" max="4893" width="5.58203125" style="19" customWidth="1"/>
    <col min="4894" max="4895" width="4" style="19" customWidth="1"/>
    <col min="4896" max="4896" width="5.58203125" style="19" customWidth="1"/>
    <col min="4897" max="4898" width="4" style="19" customWidth="1"/>
    <col min="4899" max="4899" width="5.58203125" style="19" customWidth="1"/>
    <col min="4900" max="4901" width="4" style="19" customWidth="1"/>
    <col min="4902" max="4902" width="5.58203125" style="19" customWidth="1"/>
    <col min="4903" max="4903" width="6.58203125" style="19" customWidth="1"/>
    <col min="4904" max="4904" width="5.58203125" style="19" customWidth="1"/>
    <col min="4905" max="4905" width="7.58203125" style="19" customWidth="1"/>
    <col min="4906" max="4907" width="3" style="19" bestFit="1" customWidth="1"/>
    <col min="4908" max="4908" width="4.5" style="19" bestFit="1" customWidth="1"/>
    <col min="4909" max="4909" width="3.33203125" style="19" bestFit="1" customWidth="1"/>
    <col min="4910" max="4910" width="3" style="19" bestFit="1" customWidth="1"/>
    <col min="4911" max="4911" width="4.5" style="19" customWidth="1"/>
    <col min="4912" max="5120" width="9" style="19"/>
    <col min="5121" max="5121" width="3.08203125" style="19" customWidth="1"/>
    <col min="5122" max="5122" width="11.58203125" style="19" customWidth="1"/>
    <col min="5123" max="5124" width="4" style="19" customWidth="1"/>
    <col min="5125" max="5125" width="5.58203125" style="19" customWidth="1"/>
    <col min="5126" max="5127" width="4" style="19" customWidth="1"/>
    <col min="5128" max="5128" width="5.58203125" style="19" customWidth="1"/>
    <col min="5129" max="5130" width="4" style="19" customWidth="1"/>
    <col min="5131" max="5131" width="5.58203125" style="19" customWidth="1"/>
    <col min="5132" max="5133" width="4" style="19" customWidth="1"/>
    <col min="5134" max="5134" width="5.58203125" style="19" customWidth="1"/>
    <col min="5135" max="5136" width="4" style="19" customWidth="1"/>
    <col min="5137" max="5137" width="5.58203125" style="19" customWidth="1"/>
    <col min="5138" max="5139" width="4" style="19" customWidth="1"/>
    <col min="5140" max="5140" width="5.58203125" style="19" customWidth="1"/>
    <col min="5141" max="5142" width="4" style="19" customWidth="1"/>
    <col min="5143" max="5143" width="5.58203125" style="19" customWidth="1"/>
    <col min="5144" max="5145" width="4" style="19" customWidth="1"/>
    <col min="5146" max="5146" width="5.58203125" style="19" customWidth="1"/>
    <col min="5147" max="5148" width="4" style="19" customWidth="1"/>
    <col min="5149" max="5149" width="5.58203125" style="19" customWidth="1"/>
    <col min="5150" max="5151" width="4" style="19" customWidth="1"/>
    <col min="5152" max="5152" width="5.58203125" style="19" customWidth="1"/>
    <col min="5153" max="5154" width="4" style="19" customWidth="1"/>
    <col min="5155" max="5155" width="5.58203125" style="19" customWidth="1"/>
    <col min="5156" max="5157" width="4" style="19" customWidth="1"/>
    <col min="5158" max="5158" width="5.58203125" style="19" customWidth="1"/>
    <col min="5159" max="5159" width="6.58203125" style="19" customWidth="1"/>
    <col min="5160" max="5160" width="5.58203125" style="19" customWidth="1"/>
    <col min="5161" max="5161" width="7.58203125" style="19" customWidth="1"/>
    <col min="5162" max="5163" width="3" style="19" bestFit="1" customWidth="1"/>
    <col min="5164" max="5164" width="4.5" style="19" bestFit="1" customWidth="1"/>
    <col min="5165" max="5165" width="3.33203125" style="19" bestFit="1" customWidth="1"/>
    <col min="5166" max="5166" width="3" style="19" bestFit="1" customWidth="1"/>
    <col min="5167" max="5167" width="4.5" style="19" customWidth="1"/>
    <col min="5168" max="5376" width="9" style="19"/>
    <col min="5377" max="5377" width="3.08203125" style="19" customWidth="1"/>
    <col min="5378" max="5378" width="11.58203125" style="19" customWidth="1"/>
    <col min="5379" max="5380" width="4" style="19" customWidth="1"/>
    <col min="5381" max="5381" width="5.58203125" style="19" customWidth="1"/>
    <col min="5382" max="5383" width="4" style="19" customWidth="1"/>
    <col min="5384" max="5384" width="5.58203125" style="19" customWidth="1"/>
    <col min="5385" max="5386" width="4" style="19" customWidth="1"/>
    <col min="5387" max="5387" width="5.58203125" style="19" customWidth="1"/>
    <col min="5388" max="5389" width="4" style="19" customWidth="1"/>
    <col min="5390" max="5390" width="5.58203125" style="19" customWidth="1"/>
    <col min="5391" max="5392" width="4" style="19" customWidth="1"/>
    <col min="5393" max="5393" width="5.58203125" style="19" customWidth="1"/>
    <col min="5394" max="5395" width="4" style="19" customWidth="1"/>
    <col min="5396" max="5396" width="5.58203125" style="19" customWidth="1"/>
    <col min="5397" max="5398" width="4" style="19" customWidth="1"/>
    <col min="5399" max="5399" width="5.58203125" style="19" customWidth="1"/>
    <col min="5400" max="5401" width="4" style="19" customWidth="1"/>
    <col min="5402" max="5402" width="5.58203125" style="19" customWidth="1"/>
    <col min="5403" max="5404" width="4" style="19" customWidth="1"/>
    <col min="5405" max="5405" width="5.58203125" style="19" customWidth="1"/>
    <col min="5406" max="5407" width="4" style="19" customWidth="1"/>
    <col min="5408" max="5408" width="5.58203125" style="19" customWidth="1"/>
    <col min="5409" max="5410" width="4" style="19" customWidth="1"/>
    <col min="5411" max="5411" width="5.58203125" style="19" customWidth="1"/>
    <col min="5412" max="5413" width="4" style="19" customWidth="1"/>
    <col min="5414" max="5414" width="5.58203125" style="19" customWidth="1"/>
    <col min="5415" max="5415" width="6.58203125" style="19" customWidth="1"/>
    <col min="5416" max="5416" width="5.58203125" style="19" customWidth="1"/>
    <col min="5417" max="5417" width="7.58203125" style="19" customWidth="1"/>
    <col min="5418" max="5419" width="3" style="19" bestFit="1" customWidth="1"/>
    <col min="5420" max="5420" width="4.5" style="19" bestFit="1" customWidth="1"/>
    <col min="5421" max="5421" width="3.33203125" style="19" bestFit="1" customWidth="1"/>
    <col min="5422" max="5422" width="3" style="19" bestFit="1" customWidth="1"/>
    <col min="5423" max="5423" width="4.5" style="19" customWidth="1"/>
    <col min="5424" max="5632" width="9" style="19"/>
    <col min="5633" max="5633" width="3.08203125" style="19" customWidth="1"/>
    <col min="5634" max="5634" width="11.58203125" style="19" customWidth="1"/>
    <col min="5635" max="5636" width="4" style="19" customWidth="1"/>
    <col min="5637" max="5637" width="5.58203125" style="19" customWidth="1"/>
    <col min="5638" max="5639" width="4" style="19" customWidth="1"/>
    <col min="5640" max="5640" width="5.58203125" style="19" customWidth="1"/>
    <col min="5641" max="5642" width="4" style="19" customWidth="1"/>
    <col min="5643" max="5643" width="5.58203125" style="19" customWidth="1"/>
    <col min="5644" max="5645" width="4" style="19" customWidth="1"/>
    <col min="5646" max="5646" width="5.58203125" style="19" customWidth="1"/>
    <col min="5647" max="5648" width="4" style="19" customWidth="1"/>
    <col min="5649" max="5649" width="5.58203125" style="19" customWidth="1"/>
    <col min="5650" max="5651" width="4" style="19" customWidth="1"/>
    <col min="5652" max="5652" width="5.58203125" style="19" customWidth="1"/>
    <col min="5653" max="5654" width="4" style="19" customWidth="1"/>
    <col min="5655" max="5655" width="5.58203125" style="19" customWidth="1"/>
    <col min="5656" max="5657" width="4" style="19" customWidth="1"/>
    <col min="5658" max="5658" width="5.58203125" style="19" customWidth="1"/>
    <col min="5659" max="5660" width="4" style="19" customWidth="1"/>
    <col min="5661" max="5661" width="5.58203125" style="19" customWidth="1"/>
    <col min="5662" max="5663" width="4" style="19" customWidth="1"/>
    <col min="5664" max="5664" width="5.58203125" style="19" customWidth="1"/>
    <col min="5665" max="5666" width="4" style="19" customWidth="1"/>
    <col min="5667" max="5667" width="5.58203125" style="19" customWidth="1"/>
    <col min="5668" max="5669" width="4" style="19" customWidth="1"/>
    <col min="5670" max="5670" width="5.58203125" style="19" customWidth="1"/>
    <col min="5671" max="5671" width="6.58203125" style="19" customWidth="1"/>
    <col min="5672" max="5672" width="5.58203125" style="19" customWidth="1"/>
    <col min="5673" max="5673" width="7.58203125" style="19" customWidth="1"/>
    <col min="5674" max="5675" width="3" style="19" bestFit="1" customWidth="1"/>
    <col min="5676" max="5676" width="4.5" style="19" bestFit="1" customWidth="1"/>
    <col min="5677" max="5677" width="3.33203125" style="19" bestFit="1" customWidth="1"/>
    <col min="5678" max="5678" width="3" style="19" bestFit="1" customWidth="1"/>
    <col min="5679" max="5679" width="4.5" style="19" customWidth="1"/>
    <col min="5680" max="5888" width="9" style="19"/>
    <col min="5889" max="5889" width="3.08203125" style="19" customWidth="1"/>
    <col min="5890" max="5890" width="11.58203125" style="19" customWidth="1"/>
    <col min="5891" max="5892" width="4" style="19" customWidth="1"/>
    <col min="5893" max="5893" width="5.58203125" style="19" customWidth="1"/>
    <col min="5894" max="5895" width="4" style="19" customWidth="1"/>
    <col min="5896" max="5896" width="5.58203125" style="19" customWidth="1"/>
    <col min="5897" max="5898" width="4" style="19" customWidth="1"/>
    <col min="5899" max="5899" width="5.58203125" style="19" customWidth="1"/>
    <col min="5900" max="5901" width="4" style="19" customWidth="1"/>
    <col min="5902" max="5902" width="5.58203125" style="19" customWidth="1"/>
    <col min="5903" max="5904" width="4" style="19" customWidth="1"/>
    <col min="5905" max="5905" width="5.58203125" style="19" customWidth="1"/>
    <col min="5906" max="5907" width="4" style="19" customWidth="1"/>
    <col min="5908" max="5908" width="5.58203125" style="19" customWidth="1"/>
    <col min="5909" max="5910" width="4" style="19" customWidth="1"/>
    <col min="5911" max="5911" width="5.58203125" style="19" customWidth="1"/>
    <col min="5912" max="5913" width="4" style="19" customWidth="1"/>
    <col min="5914" max="5914" width="5.58203125" style="19" customWidth="1"/>
    <col min="5915" max="5916" width="4" style="19" customWidth="1"/>
    <col min="5917" max="5917" width="5.58203125" style="19" customWidth="1"/>
    <col min="5918" max="5919" width="4" style="19" customWidth="1"/>
    <col min="5920" max="5920" width="5.58203125" style="19" customWidth="1"/>
    <col min="5921" max="5922" width="4" style="19" customWidth="1"/>
    <col min="5923" max="5923" width="5.58203125" style="19" customWidth="1"/>
    <col min="5924" max="5925" width="4" style="19" customWidth="1"/>
    <col min="5926" max="5926" width="5.58203125" style="19" customWidth="1"/>
    <col min="5927" max="5927" width="6.58203125" style="19" customWidth="1"/>
    <col min="5928" max="5928" width="5.58203125" style="19" customWidth="1"/>
    <col min="5929" max="5929" width="7.58203125" style="19" customWidth="1"/>
    <col min="5930" max="5931" width="3" style="19" bestFit="1" customWidth="1"/>
    <col min="5932" max="5932" width="4.5" style="19" bestFit="1" customWidth="1"/>
    <col min="5933" max="5933" width="3.33203125" style="19" bestFit="1" customWidth="1"/>
    <col min="5934" max="5934" width="3" style="19" bestFit="1" customWidth="1"/>
    <col min="5935" max="5935" width="4.5" style="19" customWidth="1"/>
    <col min="5936" max="6144" width="9" style="19"/>
    <col min="6145" max="6145" width="3.08203125" style="19" customWidth="1"/>
    <col min="6146" max="6146" width="11.58203125" style="19" customWidth="1"/>
    <col min="6147" max="6148" width="4" style="19" customWidth="1"/>
    <col min="6149" max="6149" width="5.58203125" style="19" customWidth="1"/>
    <col min="6150" max="6151" width="4" style="19" customWidth="1"/>
    <col min="6152" max="6152" width="5.58203125" style="19" customWidth="1"/>
    <col min="6153" max="6154" width="4" style="19" customWidth="1"/>
    <col min="6155" max="6155" width="5.58203125" style="19" customWidth="1"/>
    <col min="6156" max="6157" width="4" style="19" customWidth="1"/>
    <col min="6158" max="6158" width="5.58203125" style="19" customWidth="1"/>
    <col min="6159" max="6160" width="4" style="19" customWidth="1"/>
    <col min="6161" max="6161" width="5.58203125" style="19" customWidth="1"/>
    <col min="6162" max="6163" width="4" style="19" customWidth="1"/>
    <col min="6164" max="6164" width="5.58203125" style="19" customWidth="1"/>
    <col min="6165" max="6166" width="4" style="19" customWidth="1"/>
    <col min="6167" max="6167" width="5.58203125" style="19" customWidth="1"/>
    <col min="6168" max="6169" width="4" style="19" customWidth="1"/>
    <col min="6170" max="6170" width="5.58203125" style="19" customWidth="1"/>
    <col min="6171" max="6172" width="4" style="19" customWidth="1"/>
    <col min="6173" max="6173" width="5.58203125" style="19" customWidth="1"/>
    <col min="6174" max="6175" width="4" style="19" customWidth="1"/>
    <col min="6176" max="6176" width="5.58203125" style="19" customWidth="1"/>
    <col min="6177" max="6178" width="4" style="19" customWidth="1"/>
    <col min="6179" max="6179" width="5.58203125" style="19" customWidth="1"/>
    <col min="6180" max="6181" width="4" style="19" customWidth="1"/>
    <col min="6182" max="6182" width="5.58203125" style="19" customWidth="1"/>
    <col min="6183" max="6183" width="6.58203125" style="19" customWidth="1"/>
    <col min="6184" max="6184" width="5.58203125" style="19" customWidth="1"/>
    <col min="6185" max="6185" width="7.58203125" style="19" customWidth="1"/>
    <col min="6186" max="6187" width="3" style="19" bestFit="1" customWidth="1"/>
    <col min="6188" max="6188" width="4.5" style="19" bestFit="1" customWidth="1"/>
    <col min="6189" max="6189" width="3.33203125" style="19" bestFit="1" customWidth="1"/>
    <col min="6190" max="6190" width="3" style="19" bestFit="1" customWidth="1"/>
    <col min="6191" max="6191" width="4.5" style="19" customWidth="1"/>
    <col min="6192" max="6400" width="9" style="19"/>
    <col min="6401" max="6401" width="3.08203125" style="19" customWidth="1"/>
    <col min="6402" max="6402" width="11.58203125" style="19" customWidth="1"/>
    <col min="6403" max="6404" width="4" style="19" customWidth="1"/>
    <col min="6405" max="6405" width="5.58203125" style="19" customWidth="1"/>
    <col min="6406" max="6407" width="4" style="19" customWidth="1"/>
    <col min="6408" max="6408" width="5.58203125" style="19" customWidth="1"/>
    <col min="6409" max="6410" width="4" style="19" customWidth="1"/>
    <col min="6411" max="6411" width="5.58203125" style="19" customWidth="1"/>
    <col min="6412" max="6413" width="4" style="19" customWidth="1"/>
    <col min="6414" max="6414" width="5.58203125" style="19" customWidth="1"/>
    <col min="6415" max="6416" width="4" style="19" customWidth="1"/>
    <col min="6417" max="6417" width="5.58203125" style="19" customWidth="1"/>
    <col min="6418" max="6419" width="4" style="19" customWidth="1"/>
    <col min="6420" max="6420" width="5.58203125" style="19" customWidth="1"/>
    <col min="6421" max="6422" width="4" style="19" customWidth="1"/>
    <col min="6423" max="6423" width="5.58203125" style="19" customWidth="1"/>
    <col min="6424" max="6425" width="4" style="19" customWidth="1"/>
    <col min="6426" max="6426" width="5.58203125" style="19" customWidth="1"/>
    <col min="6427" max="6428" width="4" style="19" customWidth="1"/>
    <col min="6429" max="6429" width="5.58203125" style="19" customWidth="1"/>
    <col min="6430" max="6431" width="4" style="19" customWidth="1"/>
    <col min="6432" max="6432" width="5.58203125" style="19" customWidth="1"/>
    <col min="6433" max="6434" width="4" style="19" customWidth="1"/>
    <col min="6435" max="6435" width="5.58203125" style="19" customWidth="1"/>
    <col min="6436" max="6437" width="4" style="19" customWidth="1"/>
    <col min="6438" max="6438" width="5.58203125" style="19" customWidth="1"/>
    <col min="6439" max="6439" width="6.58203125" style="19" customWidth="1"/>
    <col min="6440" max="6440" width="5.58203125" style="19" customWidth="1"/>
    <col min="6441" max="6441" width="7.58203125" style="19" customWidth="1"/>
    <col min="6442" max="6443" width="3" style="19" bestFit="1" customWidth="1"/>
    <col min="6444" max="6444" width="4.5" style="19" bestFit="1" customWidth="1"/>
    <col min="6445" max="6445" width="3.33203125" style="19" bestFit="1" customWidth="1"/>
    <col min="6446" max="6446" width="3" style="19" bestFit="1" customWidth="1"/>
    <col min="6447" max="6447" width="4.5" style="19" customWidth="1"/>
    <col min="6448" max="6656" width="9" style="19"/>
    <col min="6657" max="6657" width="3.08203125" style="19" customWidth="1"/>
    <col min="6658" max="6658" width="11.58203125" style="19" customWidth="1"/>
    <col min="6659" max="6660" width="4" style="19" customWidth="1"/>
    <col min="6661" max="6661" width="5.58203125" style="19" customWidth="1"/>
    <col min="6662" max="6663" width="4" style="19" customWidth="1"/>
    <col min="6664" max="6664" width="5.58203125" style="19" customWidth="1"/>
    <col min="6665" max="6666" width="4" style="19" customWidth="1"/>
    <col min="6667" max="6667" width="5.58203125" style="19" customWidth="1"/>
    <col min="6668" max="6669" width="4" style="19" customWidth="1"/>
    <col min="6670" max="6670" width="5.58203125" style="19" customWidth="1"/>
    <col min="6671" max="6672" width="4" style="19" customWidth="1"/>
    <col min="6673" max="6673" width="5.58203125" style="19" customWidth="1"/>
    <col min="6674" max="6675" width="4" style="19" customWidth="1"/>
    <col min="6676" max="6676" width="5.58203125" style="19" customWidth="1"/>
    <col min="6677" max="6678" width="4" style="19" customWidth="1"/>
    <col min="6679" max="6679" width="5.58203125" style="19" customWidth="1"/>
    <col min="6680" max="6681" width="4" style="19" customWidth="1"/>
    <col min="6682" max="6682" width="5.58203125" style="19" customWidth="1"/>
    <col min="6683" max="6684" width="4" style="19" customWidth="1"/>
    <col min="6685" max="6685" width="5.58203125" style="19" customWidth="1"/>
    <col min="6686" max="6687" width="4" style="19" customWidth="1"/>
    <col min="6688" max="6688" width="5.58203125" style="19" customWidth="1"/>
    <col min="6689" max="6690" width="4" style="19" customWidth="1"/>
    <col min="6691" max="6691" width="5.58203125" style="19" customWidth="1"/>
    <col min="6692" max="6693" width="4" style="19" customWidth="1"/>
    <col min="6694" max="6694" width="5.58203125" style="19" customWidth="1"/>
    <col min="6695" max="6695" width="6.58203125" style="19" customWidth="1"/>
    <col min="6696" max="6696" width="5.58203125" style="19" customWidth="1"/>
    <col min="6697" max="6697" width="7.58203125" style="19" customWidth="1"/>
    <col min="6698" max="6699" width="3" style="19" bestFit="1" customWidth="1"/>
    <col min="6700" max="6700" width="4.5" style="19" bestFit="1" customWidth="1"/>
    <col min="6701" max="6701" width="3.33203125" style="19" bestFit="1" customWidth="1"/>
    <col min="6702" max="6702" width="3" style="19" bestFit="1" customWidth="1"/>
    <col min="6703" max="6703" width="4.5" style="19" customWidth="1"/>
    <col min="6704" max="6912" width="9" style="19"/>
    <col min="6913" max="6913" width="3.08203125" style="19" customWidth="1"/>
    <col min="6914" max="6914" width="11.58203125" style="19" customWidth="1"/>
    <col min="6915" max="6916" width="4" style="19" customWidth="1"/>
    <col min="6917" max="6917" width="5.58203125" style="19" customWidth="1"/>
    <col min="6918" max="6919" width="4" style="19" customWidth="1"/>
    <col min="6920" max="6920" width="5.58203125" style="19" customWidth="1"/>
    <col min="6921" max="6922" width="4" style="19" customWidth="1"/>
    <col min="6923" max="6923" width="5.58203125" style="19" customWidth="1"/>
    <col min="6924" max="6925" width="4" style="19" customWidth="1"/>
    <col min="6926" max="6926" width="5.58203125" style="19" customWidth="1"/>
    <col min="6927" max="6928" width="4" style="19" customWidth="1"/>
    <col min="6929" max="6929" width="5.58203125" style="19" customWidth="1"/>
    <col min="6930" max="6931" width="4" style="19" customWidth="1"/>
    <col min="6932" max="6932" width="5.58203125" style="19" customWidth="1"/>
    <col min="6933" max="6934" width="4" style="19" customWidth="1"/>
    <col min="6935" max="6935" width="5.58203125" style="19" customWidth="1"/>
    <col min="6936" max="6937" width="4" style="19" customWidth="1"/>
    <col min="6938" max="6938" width="5.58203125" style="19" customWidth="1"/>
    <col min="6939" max="6940" width="4" style="19" customWidth="1"/>
    <col min="6941" max="6941" width="5.58203125" style="19" customWidth="1"/>
    <col min="6942" max="6943" width="4" style="19" customWidth="1"/>
    <col min="6944" max="6944" width="5.58203125" style="19" customWidth="1"/>
    <col min="6945" max="6946" width="4" style="19" customWidth="1"/>
    <col min="6947" max="6947" width="5.58203125" style="19" customWidth="1"/>
    <col min="6948" max="6949" width="4" style="19" customWidth="1"/>
    <col min="6950" max="6950" width="5.58203125" style="19" customWidth="1"/>
    <col min="6951" max="6951" width="6.58203125" style="19" customWidth="1"/>
    <col min="6952" max="6952" width="5.58203125" style="19" customWidth="1"/>
    <col min="6953" max="6953" width="7.58203125" style="19" customWidth="1"/>
    <col min="6954" max="6955" width="3" style="19" bestFit="1" customWidth="1"/>
    <col min="6956" max="6956" width="4.5" style="19" bestFit="1" customWidth="1"/>
    <col min="6957" max="6957" width="3.33203125" style="19" bestFit="1" customWidth="1"/>
    <col min="6958" max="6958" width="3" style="19" bestFit="1" customWidth="1"/>
    <col min="6959" max="6959" width="4.5" style="19" customWidth="1"/>
    <col min="6960" max="7168" width="9" style="19"/>
    <col min="7169" max="7169" width="3.08203125" style="19" customWidth="1"/>
    <col min="7170" max="7170" width="11.58203125" style="19" customWidth="1"/>
    <col min="7171" max="7172" width="4" style="19" customWidth="1"/>
    <col min="7173" max="7173" width="5.58203125" style="19" customWidth="1"/>
    <col min="7174" max="7175" width="4" style="19" customWidth="1"/>
    <col min="7176" max="7176" width="5.58203125" style="19" customWidth="1"/>
    <col min="7177" max="7178" width="4" style="19" customWidth="1"/>
    <col min="7179" max="7179" width="5.58203125" style="19" customWidth="1"/>
    <col min="7180" max="7181" width="4" style="19" customWidth="1"/>
    <col min="7182" max="7182" width="5.58203125" style="19" customWidth="1"/>
    <col min="7183" max="7184" width="4" style="19" customWidth="1"/>
    <col min="7185" max="7185" width="5.58203125" style="19" customWidth="1"/>
    <col min="7186" max="7187" width="4" style="19" customWidth="1"/>
    <col min="7188" max="7188" width="5.58203125" style="19" customWidth="1"/>
    <col min="7189" max="7190" width="4" style="19" customWidth="1"/>
    <col min="7191" max="7191" width="5.58203125" style="19" customWidth="1"/>
    <col min="7192" max="7193" width="4" style="19" customWidth="1"/>
    <col min="7194" max="7194" width="5.58203125" style="19" customWidth="1"/>
    <col min="7195" max="7196" width="4" style="19" customWidth="1"/>
    <col min="7197" max="7197" width="5.58203125" style="19" customWidth="1"/>
    <col min="7198" max="7199" width="4" style="19" customWidth="1"/>
    <col min="7200" max="7200" width="5.58203125" style="19" customWidth="1"/>
    <col min="7201" max="7202" width="4" style="19" customWidth="1"/>
    <col min="7203" max="7203" width="5.58203125" style="19" customWidth="1"/>
    <col min="7204" max="7205" width="4" style="19" customWidth="1"/>
    <col min="7206" max="7206" width="5.58203125" style="19" customWidth="1"/>
    <col min="7207" max="7207" width="6.58203125" style="19" customWidth="1"/>
    <col min="7208" max="7208" width="5.58203125" style="19" customWidth="1"/>
    <col min="7209" max="7209" width="7.58203125" style="19" customWidth="1"/>
    <col min="7210" max="7211" width="3" style="19" bestFit="1" customWidth="1"/>
    <col min="7212" max="7212" width="4.5" style="19" bestFit="1" customWidth="1"/>
    <col min="7213" max="7213" width="3.33203125" style="19" bestFit="1" customWidth="1"/>
    <col min="7214" max="7214" width="3" style="19" bestFit="1" customWidth="1"/>
    <col min="7215" max="7215" width="4.5" style="19" customWidth="1"/>
    <col min="7216" max="7424" width="9" style="19"/>
    <col min="7425" max="7425" width="3.08203125" style="19" customWidth="1"/>
    <col min="7426" max="7426" width="11.58203125" style="19" customWidth="1"/>
    <col min="7427" max="7428" width="4" style="19" customWidth="1"/>
    <col min="7429" max="7429" width="5.58203125" style="19" customWidth="1"/>
    <col min="7430" max="7431" width="4" style="19" customWidth="1"/>
    <col min="7432" max="7432" width="5.58203125" style="19" customWidth="1"/>
    <col min="7433" max="7434" width="4" style="19" customWidth="1"/>
    <col min="7435" max="7435" width="5.58203125" style="19" customWidth="1"/>
    <col min="7436" max="7437" width="4" style="19" customWidth="1"/>
    <col min="7438" max="7438" width="5.58203125" style="19" customWidth="1"/>
    <col min="7439" max="7440" width="4" style="19" customWidth="1"/>
    <col min="7441" max="7441" width="5.58203125" style="19" customWidth="1"/>
    <col min="7442" max="7443" width="4" style="19" customWidth="1"/>
    <col min="7444" max="7444" width="5.58203125" style="19" customWidth="1"/>
    <col min="7445" max="7446" width="4" style="19" customWidth="1"/>
    <col min="7447" max="7447" width="5.58203125" style="19" customWidth="1"/>
    <col min="7448" max="7449" width="4" style="19" customWidth="1"/>
    <col min="7450" max="7450" width="5.58203125" style="19" customWidth="1"/>
    <col min="7451" max="7452" width="4" style="19" customWidth="1"/>
    <col min="7453" max="7453" width="5.58203125" style="19" customWidth="1"/>
    <col min="7454" max="7455" width="4" style="19" customWidth="1"/>
    <col min="7456" max="7456" width="5.58203125" style="19" customWidth="1"/>
    <col min="7457" max="7458" width="4" style="19" customWidth="1"/>
    <col min="7459" max="7459" width="5.58203125" style="19" customWidth="1"/>
    <col min="7460" max="7461" width="4" style="19" customWidth="1"/>
    <col min="7462" max="7462" width="5.58203125" style="19" customWidth="1"/>
    <col min="7463" max="7463" width="6.58203125" style="19" customWidth="1"/>
    <col min="7464" max="7464" width="5.58203125" style="19" customWidth="1"/>
    <col min="7465" max="7465" width="7.58203125" style="19" customWidth="1"/>
    <col min="7466" max="7467" width="3" style="19" bestFit="1" customWidth="1"/>
    <col min="7468" max="7468" width="4.5" style="19" bestFit="1" customWidth="1"/>
    <col min="7469" max="7469" width="3.33203125" style="19" bestFit="1" customWidth="1"/>
    <col min="7470" max="7470" width="3" style="19" bestFit="1" customWidth="1"/>
    <col min="7471" max="7471" width="4.5" style="19" customWidth="1"/>
    <col min="7472" max="7680" width="9" style="19"/>
    <col min="7681" max="7681" width="3.08203125" style="19" customWidth="1"/>
    <col min="7682" max="7682" width="11.58203125" style="19" customWidth="1"/>
    <col min="7683" max="7684" width="4" style="19" customWidth="1"/>
    <col min="7685" max="7685" width="5.58203125" style="19" customWidth="1"/>
    <col min="7686" max="7687" width="4" style="19" customWidth="1"/>
    <col min="7688" max="7688" width="5.58203125" style="19" customWidth="1"/>
    <col min="7689" max="7690" width="4" style="19" customWidth="1"/>
    <col min="7691" max="7691" width="5.58203125" style="19" customWidth="1"/>
    <col min="7692" max="7693" width="4" style="19" customWidth="1"/>
    <col min="7694" max="7694" width="5.58203125" style="19" customWidth="1"/>
    <col min="7695" max="7696" width="4" style="19" customWidth="1"/>
    <col min="7697" max="7697" width="5.58203125" style="19" customWidth="1"/>
    <col min="7698" max="7699" width="4" style="19" customWidth="1"/>
    <col min="7700" max="7700" width="5.58203125" style="19" customWidth="1"/>
    <col min="7701" max="7702" width="4" style="19" customWidth="1"/>
    <col min="7703" max="7703" width="5.58203125" style="19" customWidth="1"/>
    <col min="7704" max="7705" width="4" style="19" customWidth="1"/>
    <col min="7706" max="7706" width="5.58203125" style="19" customWidth="1"/>
    <col min="7707" max="7708" width="4" style="19" customWidth="1"/>
    <col min="7709" max="7709" width="5.58203125" style="19" customWidth="1"/>
    <col min="7710" max="7711" width="4" style="19" customWidth="1"/>
    <col min="7712" max="7712" width="5.58203125" style="19" customWidth="1"/>
    <col min="7713" max="7714" width="4" style="19" customWidth="1"/>
    <col min="7715" max="7715" width="5.58203125" style="19" customWidth="1"/>
    <col min="7716" max="7717" width="4" style="19" customWidth="1"/>
    <col min="7718" max="7718" width="5.58203125" style="19" customWidth="1"/>
    <col min="7719" max="7719" width="6.58203125" style="19" customWidth="1"/>
    <col min="7720" max="7720" width="5.58203125" style="19" customWidth="1"/>
    <col min="7721" max="7721" width="7.58203125" style="19" customWidth="1"/>
    <col min="7722" max="7723" width="3" style="19" bestFit="1" customWidth="1"/>
    <col min="7724" max="7724" width="4.5" style="19" bestFit="1" customWidth="1"/>
    <col min="7725" max="7725" width="3.33203125" style="19" bestFit="1" customWidth="1"/>
    <col min="7726" max="7726" width="3" style="19" bestFit="1" customWidth="1"/>
    <col min="7727" max="7727" width="4.5" style="19" customWidth="1"/>
    <col min="7728" max="7936" width="9" style="19"/>
    <col min="7937" max="7937" width="3.08203125" style="19" customWidth="1"/>
    <col min="7938" max="7938" width="11.58203125" style="19" customWidth="1"/>
    <col min="7939" max="7940" width="4" style="19" customWidth="1"/>
    <col min="7941" max="7941" width="5.58203125" style="19" customWidth="1"/>
    <col min="7942" max="7943" width="4" style="19" customWidth="1"/>
    <col min="7944" max="7944" width="5.58203125" style="19" customWidth="1"/>
    <col min="7945" max="7946" width="4" style="19" customWidth="1"/>
    <col min="7947" max="7947" width="5.58203125" style="19" customWidth="1"/>
    <col min="7948" max="7949" width="4" style="19" customWidth="1"/>
    <col min="7950" max="7950" width="5.58203125" style="19" customWidth="1"/>
    <col min="7951" max="7952" width="4" style="19" customWidth="1"/>
    <col min="7953" max="7953" width="5.58203125" style="19" customWidth="1"/>
    <col min="7954" max="7955" width="4" style="19" customWidth="1"/>
    <col min="7956" max="7956" width="5.58203125" style="19" customWidth="1"/>
    <col min="7957" max="7958" width="4" style="19" customWidth="1"/>
    <col min="7959" max="7959" width="5.58203125" style="19" customWidth="1"/>
    <col min="7960" max="7961" width="4" style="19" customWidth="1"/>
    <col min="7962" max="7962" width="5.58203125" style="19" customWidth="1"/>
    <col min="7963" max="7964" width="4" style="19" customWidth="1"/>
    <col min="7965" max="7965" width="5.58203125" style="19" customWidth="1"/>
    <col min="7966" max="7967" width="4" style="19" customWidth="1"/>
    <col min="7968" max="7968" width="5.58203125" style="19" customWidth="1"/>
    <col min="7969" max="7970" width="4" style="19" customWidth="1"/>
    <col min="7971" max="7971" width="5.58203125" style="19" customWidth="1"/>
    <col min="7972" max="7973" width="4" style="19" customWidth="1"/>
    <col min="7974" max="7974" width="5.58203125" style="19" customWidth="1"/>
    <col min="7975" max="7975" width="6.58203125" style="19" customWidth="1"/>
    <col min="7976" max="7976" width="5.58203125" style="19" customWidth="1"/>
    <col min="7977" max="7977" width="7.58203125" style="19" customWidth="1"/>
    <col min="7978" max="7979" width="3" style="19" bestFit="1" customWidth="1"/>
    <col min="7980" max="7980" width="4.5" style="19" bestFit="1" customWidth="1"/>
    <col min="7981" max="7981" width="3.33203125" style="19" bestFit="1" customWidth="1"/>
    <col min="7982" max="7982" width="3" style="19" bestFit="1" customWidth="1"/>
    <col min="7983" max="7983" width="4.5" style="19" customWidth="1"/>
    <col min="7984" max="8192" width="9" style="19"/>
    <col min="8193" max="8193" width="3.08203125" style="19" customWidth="1"/>
    <col min="8194" max="8194" width="11.58203125" style="19" customWidth="1"/>
    <col min="8195" max="8196" width="4" style="19" customWidth="1"/>
    <col min="8197" max="8197" width="5.58203125" style="19" customWidth="1"/>
    <col min="8198" max="8199" width="4" style="19" customWidth="1"/>
    <col min="8200" max="8200" width="5.58203125" style="19" customWidth="1"/>
    <col min="8201" max="8202" width="4" style="19" customWidth="1"/>
    <col min="8203" max="8203" width="5.58203125" style="19" customWidth="1"/>
    <col min="8204" max="8205" width="4" style="19" customWidth="1"/>
    <col min="8206" max="8206" width="5.58203125" style="19" customWidth="1"/>
    <col min="8207" max="8208" width="4" style="19" customWidth="1"/>
    <col min="8209" max="8209" width="5.58203125" style="19" customWidth="1"/>
    <col min="8210" max="8211" width="4" style="19" customWidth="1"/>
    <col min="8212" max="8212" width="5.58203125" style="19" customWidth="1"/>
    <col min="8213" max="8214" width="4" style="19" customWidth="1"/>
    <col min="8215" max="8215" width="5.58203125" style="19" customWidth="1"/>
    <col min="8216" max="8217" width="4" style="19" customWidth="1"/>
    <col min="8218" max="8218" width="5.58203125" style="19" customWidth="1"/>
    <col min="8219" max="8220" width="4" style="19" customWidth="1"/>
    <col min="8221" max="8221" width="5.58203125" style="19" customWidth="1"/>
    <col min="8222" max="8223" width="4" style="19" customWidth="1"/>
    <col min="8224" max="8224" width="5.58203125" style="19" customWidth="1"/>
    <col min="8225" max="8226" width="4" style="19" customWidth="1"/>
    <col min="8227" max="8227" width="5.58203125" style="19" customWidth="1"/>
    <col min="8228" max="8229" width="4" style="19" customWidth="1"/>
    <col min="8230" max="8230" width="5.58203125" style="19" customWidth="1"/>
    <col min="8231" max="8231" width="6.58203125" style="19" customWidth="1"/>
    <col min="8232" max="8232" width="5.58203125" style="19" customWidth="1"/>
    <col min="8233" max="8233" width="7.58203125" style="19" customWidth="1"/>
    <col min="8234" max="8235" width="3" style="19" bestFit="1" customWidth="1"/>
    <col min="8236" max="8236" width="4.5" style="19" bestFit="1" customWidth="1"/>
    <col min="8237" max="8237" width="3.33203125" style="19" bestFit="1" customWidth="1"/>
    <col min="8238" max="8238" width="3" style="19" bestFit="1" customWidth="1"/>
    <col min="8239" max="8239" width="4.5" style="19" customWidth="1"/>
    <col min="8240" max="8448" width="9" style="19"/>
    <col min="8449" max="8449" width="3.08203125" style="19" customWidth="1"/>
    <col min="8450" max="8450" width="11.58203125" style="19" customWidth="1"/>
    <col min="8451" max="8452" width="4" style="19" customWidth="1"/>
    <col min="8453" max="8453" width="5.58203125" style="19" customWidth="1"/>
    <col min="8454" max="8455" width="4" style="19" customWidth="1"/>
    <col min="8456" max="8456" width="5.58203125" style="19" customWidth="1"/>
    <col min="8457" max="8458" width="4" style="19" customWidth="1"/>
    <col min="8459" max="8459" width="5.58203125" style="19" customWidth="1"/>
    <col min="8460" max="8461" width="4" style="19" customWidth="1"/>
    <col min="8462" max="8462" width="5.58203125" style="19" customWidth="1"/>
    <col min="8463" max="8464" width="4" style="19" customWidth="1"/>
    <col min="8465" max="8465" width="5.58203125" style="19" customWidth="1"/>
    <col min="8466" max="8467" width="4" style="19" customWidth="1"/>
    <col min="8468" max="8468" width="5.58203125" style="19" customWidth="1"/>
    <col min="8469" max="8470" width="4" style="19" customWidth="1"/>
    <col min="8471" max="8471" width="5.58203125" style="19" customWidth="1"/>
    <col min="8472" max="8473" width="4" style="19" customWidth="1"/>
    <col min="8474" max="8474" width="5.58203125" style="19" customWidth="1"/>
    <col min="8475" max="8476" width="4" style="19" customWidth="1"/>
    <col min="8477" max="8477" width="5.58203125" style="19" customWidth="1"/>
    <col min="8478" max="8479" width="4" style="19" customWidth="1"/>
    <col min="8480" max="8480" width="5.58203125" style="19" customWidth="1"/>
    <col min="8481" max="8482" width="4" style="19" customWidth="1"/>
    <col min="8483" max="8483" width="5.58203125" style="19" customWidth="1"/>
    <col min="8484" max="8485" width="4" style="19" customWidth="1"/>
    <col min="8486" max="8486" width="5.58203125" style="19" customWidth="1"/>
    <col min="8487" max="8487" width="6.58203125" style="19" customWidth="1"/>
    <col min="8488" max="8488" width="5.58203125" style="19" customWidth="1"/>
    <col min="8489" max="8489" width="7.58203125" style="19" customWidth="1"/>
    <col min="8490" max="8491" width="3" style="19" bestFit="1" customWidth="1"/>
    <col min="8492" max="8492" width="4.5" style="19" bestFit="1" customWidth="1"/>
    <col min="8493" max="8493" width="3.33203125" style="19" bestFit="1" customWidth="1"/>
    <col min="8494" max="8494" width="3" style="19" bestFit="1" customWidth="1"/>
    <col min="8495" max="8495" width="4.5" style="19" customWidth="1"/>
    <col min="8496" max="8704" width="9" style="19"/>
    <col min="8705" max="8705" width="3.08203125" style="19" customWidth="1"/>
    <col min="8706" max="8706" width="11.58203125" style="19" customWidth="1"/>
    <col min="8707" max="8708" width="4" style="19" customWidth="1"/>
    <col min="8709" max="8709" width="5.58203125" style="19" customWidth="1"/>
    <col min="8710" max="8711" width="4" style="19" customWidth="1"/>
    <col min="8712" max="8712" width="5.58203125" style="19" customWidth="1"/>
    <col min="8713" max="8714" width="4" style="19" customWidth="1"/>
    <col min="8715" max="8715" width="5.58203125" style="19" customWidth="1"/>
    <col min="8716" max="8717" width="4" style="19" customWidth="1"/>
    <col min="8718" max="8718" width="5.58203125" style="19" customWidth="1"/>
    <col min="8719" max="8720" width="4" style="19" customWidth="1"/>
    <col min="8721" max="8721" width="5.58203125" style="19" customWidth="1"/>
    <col min="8722" max="8723" width="4" style="19" customWidth="1"/>
    <col min="8724" max="8724" width="5.58203125" style="19" customWidth="1"/>
    <col min="8725" max="8726" width="4" style="19" customWidth="1"/>
    <col min="8727" max="8727" width="5.58203125" style="19" customWidth="1"/>
    <col min="8728" max="8729" width="4" style="19" customWidth="1"/>
    <col min="8730" max="8730" width="5.58203125" style="19" customWidth="1"/>
    <col min="8731" max="8732" width="4" style="19" customWidth="1"/>
    <col min="8733" max="8733" width="5.58203125" style="19" customWidth="1"/>
    <col min="8734" max="8735" width="4" style="19" customWidth="1"/>
    <col min="8736" max="8736" width="5.58203125" style="19" customWidth="1"/>
    <col min="8737" max="8738" width="4" style="19" customWidth="1"/>
    <col min="8739" max="8739" width="5.58203125" style="19" customWidth="1"/>
    <col min="8740" max="8741" width="4" style="19" customWidth="1"/>
    <col min="8742" max="8742" width="5.58203125" style="19" customWidth="1"/>
    <col min="8743" max="8743" width="6.58203125" style="19" customWidth="1"/>
    <col min="8744" max="8744" width="5.58203125" style="19" customWidth="1"/>
    <col min="8745" max="8745" width="7.58203125" style="19" customWidth="1"/>
    <col min="8746" max="8747" width="3" style="19" bestFit="1" customWidth="1"/>
    <col min="8748" max="8748" width="4.5" style="19" bestFit="1" customWidth="1"/>
    <col min="8749" max="8749" width="3.33203125" style="19" bestFit="1" customWidth="1"/>
    <col min="8750" max="8750" width="3" style="19" bestFit="1" customWidth="1"/>
    <col min="8751" max="8751" width="4.5" style="19" customWidth="1"/>
    <col min="8752" max="8960" width="9" style="19"/>
    <col min="8961" max="8961" width="3.08203125" style="19" customWidth="1"/>
    <col min="8962" max="8962" width="11.58203125" style="19" customWidth="1"/>
    <col min="8963" max="8964" width="4" style="19" customWidth="1"/>
    <col min="8965" max="8965" width="5.58203125" style="19" customWidth="1"/>
    <col min="8966" max="8967" width="4" style="19" customWidth="1"/>
    <col min="8968" max="8968" width="5.58203125" style="19" customWidth="1"/>
    <col min="8969" max="8970" width="4" style="19" customWidth="1"/>
    <col min="8971" max="8971" width="5.58203125" style="19" customWidth="1"/>
    <col min="8972" max="8973" width="4" style="19" customWidth="1"/>
    <col min="8974" max="8974" width="5.58203125" style="19" customWidth="1"/>
    <col min="8975" max="8976" width="4" style="19" customWidth="1"/>
    <col min="8977" max="8977" width="5.58203125" style="19" customWidth="1"/>
    <col min="8978" max="8979" width="4" style="19" customWidth="1"/>
    <col min="8980" max="8980" width="5.58203125" style="19" customWidth="1"/>
    <col min="8981" max="8982" width="4" style="19" customWidth="1"/>
    <col min="8983" max="8983" width="5.58203125" style="19" customWidth="1"/>
    <col min="8984" max="8985" width="4" style="19" customWidth="1"/>
    <col min="8986" max="8986" width="5.58203125" style="19" customWidth="1"/>
    <col min="8987" max="8988" width="4" style="19" customWidth="1"/>
    <col min="8989" max="8989" width="5.58203125" style="19" customWidth="1"/>
    <col min="8990" max="8991" width="4" style="19" customWidth="1"/>
    <col min="8992" max="8992" width="5.58203125" style="19" customWidth="1"/>
    <col min="8993" max="8994" width="4" style="19" customWidth="1"/>
    <col min="8995" max="8995" width="5.58203125" style="19" customWidth="1"/>
    <col min="8996" max="8997" width="4" style="19" customWidth="1"/>
    <col min="8998" max="8998" width="5.58203125" style="19" customWidth="1"/>
    <col min="8999" max="8999" width="6.58203125" style="19" customWidth="1"/>
    <col min="9000" max="9000" width="5.58203125" style="19" customWidth="1"/>
    <col min="9001" max="9001" width="7.58203125" style="19" customWidth="1"/>
    <col min="9002" max="9003" width="3" style="19" bestFit="1" customWidth="1"/>
    <col min="9004" max="9004" width="4.5" style="19" bestFit="1" customWidth="1"/>
    <col min="9005" max="9005" width="3.33203125" style="19" bestFit="1" customWidth="1"/>
    <col min="9006" max="9006" width="3" style="19" bestFit="1" customWidth="1"/>
    <col min="9007" max="9007" width="4.5" style="19" customWidth="1"/>
    <col min="9008" max="9216" width="9" style="19"/>
    <col min="9217" max="9217" width="3.08203125" style="19" customWidth="1"/>
    <col min="9218" max="9218" width="11.58203125" style="19" customWidth="1"/>
    <col min="9219" max="9220" width="4" style="19" customWidth="1"/>
    <col min="9221" max="9221" width="5.58203125" style="19" customWidth="1"/>
    <col min="9222" max="9223" width="4" style="19" customWidth="1"/>
    <col min="9224" max="9224" width="5.58203125" style="19" customWidth="1"/>
    <col min="9225" max="9226" width="4" style="19" customWidth="1"/>
    <col min="9227" max="9227" width="5.58203125" style="19" customWidth="1"/>
    <col min="9228" max="9229" width="4" style="19" customWidth="1"/>
    <col min="9230" max="9230" width="5.58203125" style="19" customWidth="1"/>
    <col min="9231" max="9232" width="4" style="19" customWidth="1"/>
    <col min="9233" max="9233" width="5.58203125" style="19" customWidth="1"/>
    <col min="9234" max="9235" width="4" style="19" customWidth="1"/>
    <col min="9236" max="9236" width="5.58203125" style="19" customWidth="1"/>
    <col min="9237" max="9238" width="4" style="19" customWidth="1"/>
    <col min="9239" max="9239" width="5.58203125" style="19" customWidth="1"/>
    <col min="9240" max="9241" width="4" style="19" customWidth="1"/>
    <col min="9242" max="9242" width="5.58203125" style="19" customWidth="1"/>
    <col min="9243" max="9244" width="4" style="19" customWidth="1"/>
    <col min="9245" max="9245" width="5.58203125" style="19" customWidth="1"/>
    <col min="9246" max="9247" width="4" style="19" customWidth="1"/>
    <col min="9248" max="9248" width="5.58203125" style="19" customWidth="1"/>
    <col min="9249" max="9250" width="4" style="19" customWidth="1"/>
    <col min="9251" max="9251" width="5.58203125" style="19" customWidth="1"/>
    <col min="9252" max="9253" width="4" style="19" customWidth="1"/>
    <col min="9254" max="9254" width="5.58203125" style="19" customWidth="1"/>
    <col min="9255" max="9255" width="6.58203125" style="19" customWidth="1"/>
    <col min="9256" max="9256" width="5.58203125" style="19" customWidth="1"/>
    <col min="9257" max="9257" width="7.58203125" style="19" customWidth="1"/>
    <col min="9258" max="9259" width="3" style="19" bestFit="1" customWidth="1"/>
    <col min="9260" max="9260" width="4.5" style="19" bestFit="1" customWidth="1"/>
    <col min="9261" max="9261" width="3.33203125" style="19" bestFit="1" customWidth="1"/>
    <col min="9262" max="9262" width="3" style="19" bestFit="1" customWidth="1"/>
    <col min="9263" max="9263" width="4.5" style="19" customWidth="1"/>
    <col min="9264" max="9472" width="9" style="19"/>
    <col min="9473" max="9473" width="3.08203125" style="19" customWidth="1"/>
    <col min="9474" max="9474" width="11.58203125" style="19" customWidth="1"/>
    <col min="9475" max="9476" width="4" style="19" customWidth="1"/>
    <col min="9477" max="9477" width="5.58203125" style="19" customWidth="1"/>
    <col min="9478" max="9479" width="4" style="19" customWidth="1"/>
    <col min="9480" max="9480" width="5.58203125" style="19" customWidth="1"/>
    <col min="9481" max="9482" width="4" style="19" customWidth="1"/>
    <col min="9483" max="9483" width="5.58203125" style="19" customWidth="1"/>
    <col min="9484" max="9485" width="4" style="19" customWidth="1"/>
    <col min="9486" max="9486" width="5.58203125" style="19" customWidth="1"/>
    <col min="9487" max="9488" width="4" style="19" customWidth="1"/>
    <col min="9489" max="9489" width="5.58203125" style="19" customWidth="1"/>
    <col min="9490" max="9491" width="4" style="19" customWidth="1"/>
    <col min="9492" max="9492" width="5.58203125" style="19" customWidth="1"/>
    <col min="9493" max="9494" width="4" style="19" customWidth="1"/>
    <col min="9495" max="9495" width="5.58203125" style="19" customWidth="1"/>
    <col min="9496" max="9497" width="4" style="19" customWidth="1"/>
    <col min="9498" max="9498" width="5.58203125" style="19" customWidth="1"/>
    <col min="9499" max="9500" width="4" style="19" customWidth="1"/>
    <col min="9501" max="9501" width="5.58203125" style="19" customWidth="1"/>
    <col min="9502" max="9503" width="4" style="19" customWidth="1"/>
    <col min="9504" max="9504" width="5.58203125" style="19" customWidth="1"/>
    <col min="9505" max="9506" width="4" style="19" customWidth="1"/>
    <col min="9507" max="9507" width="5.58203125" style="19" customWidth="1"/>
    <col min="9508" max="9509" width="4" style="19" customWidth="1"/>
    <col min="9510" max="9510" width="5.58203125" style="19" customWidth="1"/>
    <col min="9511" max="9511" width="6.58203125" style="19" customWidth="1"/>
    <col min="9512" max="9512" width="5.58203125" style="19" customWidth="1"/>
    <col min="9513" max="9513" width="7.58203125" style="19" customWidth="1"/>
    <col min="9514" max="9515" width="3" style="19" bestFit="1" customWidth="1"/>
    <col min="9516" max="9516" width="4.5" style="19" bestFit="1" customWidth="1"/>
    <col min="9517" max="9517" width="3.33203125" style="19" bestFit="1" customWidth="1"/>
    <col min="9518" max="9518" width="3" style="19" bestFit="1" customWidth="1"/>
    <col min="9519" max="9519" width="4.5" style="19" customWidth="1"/>
    <col min="9520" max="9728" width="9" style="19"/>
    <col min="9729" max="9729" width="3.08203125" style="19" customWidth="1"/>
    <col min="9730" max="9730" width="11.58203125" style="19" customWidth="1"/>
    <col min="9731" max="9732" width="4" style="19" customWidth="1"/>
    <col min="9733" max="9733" width="5.58203125" style="19" customWidth="1"/>
    <col min="9734" max="9735" width="4" style="19" customWidth="1"/>
    <col min="9736" max="9736" width="5.58203125" style="19" customWidth="1"/>
    <col min="9737" max="9738" width="4" style="19" customWidth="1"/>
    <col min="9739" max="9739" width="5.58203125" style="19" customWidth="1"/>
    <col min="9740" max="9741" width="4" style="19" customWidth="1"/>
    <col min="9742" max="9742" width="5.58203125" style="19" customWidth="1"/>
    <col min="9743" max="9744" width="4" style="19" customWidth="1"/>
    <col min="9745" max="9745" width="5.58203125" style="19" customWidth="1"/>
    <col min="9746" max="9747" width="4" style="19" customWidth="1"/>
    <col min="9748" max="9748" width="5.58203125" style="19" customWidth="1"/>
    <col min="9749" max="9750" width="4" style="19" customWidth="1"/>
    <col min="9751" max="9751" width="5.58203125" style="19" customWidth="1"/>
    <col min="9752" max="9753" width="4" style="19" customWidth="1"/>
    <col min="9754" max="9754" width="5.58203125" style="19" customWidth="1"/>
    <col min="9755" max="9756" width="4" style="19" customWidth="1"/>
    <col min="9757" max="9757" width="5.58203125" style="19" customWidth="1"/>
    <col min="9758" max="9759" width="4" style="19" customWidth="1"/>
    <col min="9760" max="9760" width="5.58203125" style="19" customWidth="1"/>
    <col min="9761" max="9762" width="4" style="19" customWidth="1"/>
    <col min="9763" max="9763" width="5.58203125" style="19" customWidth="1"/>
    <col min="9764" max="9765" width="4" style="19" customWidth="1"/>
    <col min="9766" max="9766" width="5.58203125" style="19" customWidth="1"/>
    <col min="9767" max="9767" width="6.58203125" style="19" customWidth="1"/>
    <col min="9768" max="9768" width="5.58203125" style="19" customWidth="1"/>
    <col min="9769" max="9769" width="7.58203125" style="19" customWidth="1"/>
    <col min="9770" max="9771" width="3" style="19" bestFit="1" customWidth="1"/>
    <col min="9772" max="9772" width="4.5" style="19" bestFit="1" customWidth="1"/>
    <col min="9773" max="9773" width="3.33203125" style="19" bestFit="1" customWidth="1"/>
    <col min="9774" max="9774" width="3" style="19" bestFit="1" customWidth="1"/>
    <col min="9775" max="9775" width="4.5" style="19" customWidth="1"/>
    <col min="9776" max="9984" width="9" style="19"/>
    <col min="9985" max="9985" width="3.08203125" style="19" customWidth="1"/>
    <col min="9986" max="9986" width="11.58203125" style="19" customWidth="1"/>
    <col min="9987" max="9988" width="4" style="19" customWidth="1"/>
    <col min="9989" max="9989" width="5.58203125" style="19" customWidth="1"/>
    <col min="9990" max="9991" width="4" style="19" customWidth="1"/>
    <col min="9992" max="9992" width="5.58203125" style="19" customWidth="1"/>
    <col min="9993" max="9994" width="4" style="19" customWidth="1"/>
    <col min="9995" max="9995" width="5.58203125" style="19" customWidth="1"/>
    <col min="9996" max="9997" width="4" style="19" customWidth="1"/>
    <col min="9998" max="9998" width="5.58203125" style="19" customWidth="1"/>
    <col min="9999" max="10000" width="4" style="19" customWidth="1"/>
    <col min="10001" max="10001" width="5.58203125" style="19" customWidth="1"/>
    <col min="10002" max="10003" width="4" style="19" customWidth="1"/>
    <col min="10004" max="10004" width="5.58203125" style="19" customWidth="1"/>
    <col min="10005" max="10006" width="4" style="19" customWidth="1"/>
    <col min="10007" max="10007" width="5.58203125" style="19" customWidth="1"/>
    <col min="10008" max="10009" width="4" style="19" customWidth="1"/>
    <col min="10010" max="10010" width="5.58203125" style="19" customWidth="1"/>
    <col min="10011" max="10012" width="4" style="19" customWidth="1"/>
    <col min="10013" max="10013" width="5.58203125" style="19" customWidth="1"/>
    <col min="10014" max="10015" width="4" style="19" customWidth="1"/>
    <col min="10016" max="10016" width="5.58203125" style="19" customWidth="1"/>
    <col min="10017" max="10018" width="4" style="19" customWidth="1"/>
    <col min="10019" max="10019" width="5.58203125" style="19" customWidth="1"/>
    <col min="10020" max="10021" width="4" style="19" customWidth="1"/>
    <col min="10022" max="10022" width="5.58203125" style="19" customWidth="1"/>
    <col min="10023" max="10023" width="6.58203125" style="19" customWidth="1"/>
    <col min="10024" max="10024" width="5.58203125" style="19" customWidth="1"/>
    <col min="10025" max="10025" width="7.58203125" style="19" customWidth="1"/>
    <col min="10026" max="10027" width="3" style="19" bestFit="1" customWidth="1"/>
    <col min="10028" max="10028" width="4.5" style="19" bestFit="1" customWidth="1"/>
    <col min="10029" max="10029" width="3.33203125" style="19" bestFit="1" customWidth="1"/>
    <col min="10030" max="10030" width="3" style="19" bestFit="1" customWidth="1"/>
    <col min="10031" max="10031" width="4.5" style="19" customWidth="1"/>
    <col min="10032" max="10240" width="9" style="19"/>
    <col min="10241" max="10241" width="3.08203125" style="19" customWidth="1"/>
    <col min="10242" max="10242" width="11.58203125" style="19" customWidth="1"/>
    <col min="10243" max="10244" width="4" style="19" customWidth="1"/>
    <col min="10245" max="10245" width="5.58203125" style="19" customWidth="1"/>
    <col min="10246" max="10247" width="4" style="19" customWidth="1"/>
    <col min="10248" max="10248" width="5.58203125" style="19" customWidth="1"/>
    <col min="10249" max="10250" width="4" style="19" customWidth="1"/>
    <col min="10251" max="10251" width="5.58203125" style="19" customWidth="1"/>
    <col min="10252" max="10253" width="4" style="19" customWidth="1"/>
    <col min="10254" max="10254" width="5.58203125" style="19" customWidth="1"/>
    <col min="10255" max="10256" width="4" style="19" customWidth="1"/>
    <col min="10257" max="10257" width="5.58203125" style="19" customWidth="1"/>
    <col min="10258" max="10259" width="4" style="19" customWidth="1"/>
    <col min="10260" max="10260" width="5.58203125" style="19" customWidth="1"/>
    <col min="10261" max="10262" width="4" style="19" customWidth="1"/>
    <col min="10263" max="10263" width="5.58203125" style="19" customWidth="1"/>
    <col min="10264" max="10265" width="4" style="19" customWidth="1"/>
    <col min="10266" max="10266" width="5.58203125" style="19" customWidth="1"/>
    <col min="10267" max="10268" width="4" style="19" customWidth="1"/>
    <col min="10269" max="10269" width="5.58203125" style="19" customWidth="1"/>
    <col min="10270" max="10271" width="4" style="19" customWidth="1"/>
    <col min="10272" max="10272" width="5.58203125" style="19" customWidth="1"/>
    <col min="10273" max="10274" width="4" style="19" customWidth="1"/>
    <col min="10275" max="10275" width="5.58203125" style="19" customWidth="1"/>
    <col min="10276" max="10277" width="4" style="19" customWidth="1"/>
    <col min="10278" max="10278" width="5.58203125" style="19" customWidth="1"/>
    <col min="10279" max="10279" width="6.58203125" style="19" customWidth="1"/>
    <col min="10280" max="10280" width="5.58203125" style="19" customWidth="1"/>
    <col min="10281" max="10281" width="7.58203125" style="19" customWidth="1"/>
    <col min="10282" max="10283" width="3" style="19" bestFit="1" customWidth="1"/>
    <col min="10284" max="10284" width="4.5" style="19" bestFit="1" customWidth="1"/>
    <col min="10285" max="10285" width="3.33203125" style="19" bestFit="1" customWidth="1"/>
    <col min="10286" max="10286" width="3" style="19" bestFit="1" customWidth="1"/>
    <col min="10287" max="10287" width="4.5" style="19" customWidth="1"/>
    <col min="10288" max="10496" width="9" style="19"/>
    <col min="10497" max="10497" width="3.08203125" style="19" customWidth="1"/>
    <col min="10498" max="10498" width="11.58203125" style="19" customWidth="1"/>
    <col min="10499" max="10500" width="4" style="19" customWidth="1"/>
    <col min="10501" max="10501" width="5.58203125" style="19" customWidth="1"/>
    <col min="10502" max="10503" width="4" style="19" customWidth="1"/>
    <col min="10504" max="10504" width="5.58203125" style="19" customWidth="1"/>
    <col min="10505" max="10506" width="4" style="19" customWidth="1"/>
    <col min="10507" max="10507" width="5.58203125" style="19" customWidth="1"/>
    <col min="10508" max="10509" width="4" style="19" customWidth="1"/>
    <col min="10510" max="10510" width="5.58203125" style="19" customWidth="1"/>
    <col min="10511" max="10512" width="4" style="19" customWidth="1"/>
    <col min="10513" max="10513" width="5.58203125" style="19" customWidth="1"/>
    <col min="10514" max="10515" width="4" style="19" customWidth="1"/>
    <col min="10516" max="10516" width="5.58203125" style="19" customWidth="1"/>
    <col min="10517" max="10518" width="4" style="19" customWidth="1"/>
    <col min="10519" max="10519" width="5.58203125" style="19" customWidth="1"/>
    <col min="10520" max="10521" width="4" style="19" customWidth="1"/>
    <col min="10522" max="10522" width="5.58203125" style="19" customWidth="1"/>
    <col min="10523" max="10524" width="4" style="19" customWidth="1"/>
    <col min="10525" max="10525" width="5.58203125" style="19" customWidth="1"/>
    <col min="10526" max="10527" width="4" style="19" customWidth="1"/>
    <col min="10528" max="10528" width="5.58203125" style="19" customWidth="1"/>
    <col min="10529" max="10530" width="4" style="19" customWidth="1"/>
    <col min="10531" max="10531" width="5.58203125" style="19" customWidth="1"/>
    <col min="10532" max="10533" width="4" style="19" customWidth="1"/>
    <col min="10534" max="10534" width="5.58203125" style="19" customWidth="1"/>
    <col min="10535" max="10535" width="6.58203125" style="19" customWidth="1"/>
    <col min="10536" max="10536" width="5.58203125" style="19" customWidth="1"/>
    <col min="10537" max="10537" width="7.58203125" style="19" customWidth="1"/>
    <col min="10538" max="10539" width="3" style="19" bestFit="1" customWidth="1"/>
    <col min="10540" max="10540" width="4.5" style="19" bestFit="1" customWidth="1"/>
    <col min="10541" max="10541" width="3.33203125" style="19" bestFit="1" customWidth="1"/>
    <col min="10542" max="10542" width="3" style="19" bestFit="1" customWidth="1"/>
    <col min="10543" max="10543" width="4.5" style="19" customWidth="1"/>
    <col min="10544" max="10752" width="9" style="19"/>
    <col min="10753" max="10753" width="3.08203125" style="19" customWidth="1"/>
    <col min="10754" max="10754" width="11.58203125" style="19" customWidth="1"/>
    <col min="10755" max="10756" width="4" style="19" customWidth="1"/>
    <col min="10757" max="10757" width="5.58203125" style="19" customWidth="1"/>
    <col min="10758" max="10759" width="4" style="19" customWidth="1"/>
    <col min="10760" max="10760" width="5.58203125" style="19" customWidth="1"/>
    <col min="10761" max="10762" width="4" style="19" customWidth="1"/>
    <col min="10763" max="10763" width="5.58203125" style="19" customWidth="1"/>
    <col min="10764" max="10765" width="4" style="19" customWidth="1"/>
    <col min="10766" max="10766" width="5.58203125" style="19" customWidth="1"/>
    <col min="10767" max="10768" width="4" style="19" customWidth="1"/>
    <col min="10769" max="10769" width="5.58203125" style="19" customWidth="1"/>
    <col min="10770" max="10771" width="4" style="19" customWidth="1"/>
    <col min="10772" max="10772" width="5.58203125" style="19" customWidth="1"/>
    <col min="10773" max="10774" width="4" style="19" customWidth="1"/>
    <col min="10775" max="10775" width="5.58203125" style="19" customWidth="1"/>
    <col min="10776" max="10777" width="4" style="19" customWidth="1"/>
    <col min="10778" max="10778" width="5.58203125" style="19" customWidth="1"/>
    <col min="10779" max="10780" width="4" style="19" customWidth="1"/>
    <col min="10781" max="10781" width="5.58203125" style="19" customWidth="1"/>
    <col min="10782" max="10783" width="4" style="19" customWidth="1"/>
    <col min="10784" max="10784" width="5.58203125" style="19" customWidth="1"/>
    <col min="10785" max="10786" width="4" style="19" customWidth="1"/>
    <col min="10787" max="10787" width="5.58203125" style="19" customWidth="1"/>
    <col min="10788" max="10789" width="4" style="19" customWidth="1"/>
    <col min="10790" max="10790" width="5.58203125" style="19" customWidth="1"/>
    <col min="10791" max="10791" width="6.58203125" style="19" customWidth="1"/>
    <col min="10792" max="10792" width="5.58203125" style="19" customWidth="1"/>
    <col min="10793" max="10793" width="7.58203125" style="19" customWidth="1"/>
    <col min="10794" max="10795" width="3" style="19" bestFit="1" customWidth="1"/>
    <col min="10796" max="10796" width="4.5" style="19" bestFit="1" customWidth="1"/>
    <col min="10797" max="10797" width="3.33203125" style="19" bestFit="1" customWidth="1"/>
    <col min="10798" max="10798" width="3" style="19" bestFit="1" customWidth="1"/>
    <col min="10799" max="10799" width="4.5" style="19" customWidth="1"/>
    <col min="10800" max="11008" width="9" style="19"/>
    <col min="11009" max="11009" width="3.08203125" style="19" customWidth="1"/>
    <col min="11010" max="11010" width="11.58203125" style="19" customWidth="1"/>
    <col min="11011" max="11012" width="4" style="19" customWidth="1"/>
    <col min="11013" max="11013" width="5.58203125" style="19" customWidth="1"/>
    <col min="11014" max="11015" width="4" style="19" customWidth="1"/>
    <col min="11016" max="11016" width="5.58203125" style="19" customWidth="1"/>
    <col min="11017" max="11018" width="4" style="19" customWidth="1"/>
    <col min="11019" max="11019" width="5.58203125" style="19" customWidth="1"/>
    <col min="11020" max="11021" width="4" style="19" customWidth="1"/>
    <col min="11022" max="11022" width="5.58203125" style="19" customWidth="1"/>
    <col min="11023" max="11024" width="4" style="19" customWidth="1"/>
    <col min="11025" max="11025" width="5.58203125" style="19" customWidth="1"/>
    <col min="11026" max="11027" width="4" style="19" customWidth="1"/>
    <col min="11028" max="11028" width="5.58203125" style="19" customWidth="1"/>
    <col min="11029" max="11030" width="4" style="19" customWidth="1"/>
    <col min="11031" max="11031" width="5.58203125" style="19" customWidth="1"/>
    <col min="11032" max="11033" width="4" style="19" customWidth="1"/>
    <col min="11034" max="11034" width="5.58203125" style="19" customWidth="1"/>
    <col min="11035" max="11036" width="4" style="19" customWidth="1"/>
    <col min="11037" max="11037" width="5.58203125" style="19" customWidth="1"/>
    <col min="11038" max="11039" width="4" style="19" customWidth="1"/>
    <col min="11040" max="11040" width="5.58203125" style="19" customWidth="1"/>
    <col min="11041" max="11042" width="4" style="19" customWidth="1"/>
    <col min="11043" max="11043" width="5.58203125" style="19" customWidth="1"/>
    <col min="11044" max="11045" width="4" style="19" customWidth="1"/>
    <col min="11046" max="11046" width="5.58203125" style="19" customWidth="1"/>
    <col min="11047" max="11047" width="6.58203125" style="19" customWidth="1"/>
    <col min="11048" max="11048" width="5.58203125" style="19" customWidth="1"/>
    <col min="11049" max="11049" width="7.58203125" style="19" customWidth="1"/>
    <col min="11050" max="11051" width="3" style="19" bestFit="1" customWidth="1"/>
    <col min="11052" max="11052" width="4.5" style="19" bestFit="1" customWidth="1"/>
    <col min="11053" max="11053" width="3.33203125" style="19" bestFit="1" customWidth="1"/>
    <col min="11054" max="11054" width="3" style="19" bestFit="1" customWidth="1"/>
    <col min="11055" max="11055" width="4.5" style="19" customWidth="1"/>
    <col min="11056" max="11264" width="9" style="19"/>
    <col min="11265" max="11265" width="3.08203125" style="19" customWidth="1"/>
    <col min="11266" max="11266" width="11.58203125" style="19" customWidth="1"/>
    <col min="11267" max="11268" width="4" style="19" customWidth="1"/>
    <col min="11269" max="11269" width="5.58203125" style="19" customWidth="1"/>
    <col min="11270" max="11271" width="4" style="19" customWidth="1"/>
    <col min="11272" max="11272" width="5.58203125" style="19" customWidth="1"/>
    <col min="11273" max="11274" width="4" style="19" customWidth="1"/>
    <col min="11275" max="11275" width="5.58203125" style="19" customWidth="1"/>
    <col min="11276" max="11277" width="4" style="19" customWidth="1"/>
    <col min="11278" max="11278" width="5.58203125" style="19" customWidth="1"/>
    <col min="11279" max="11280" width="4" style="19" customWidth="1"/>
    <col min="11281" max="11281" width="5.58203125" style="19" customWidth="1"/>
    <col min="11282" max="11283" width="4" style="19" customWidth="1"/>
    <col min="11284" max="11284" width="5.58203125" style="19" customWidth="1"/>
    <col min="11285" max="11286" width="4" style="19" customWidth="1"/>
    <col min="11287" max="11287" width="5.58203125" style="19" customWidth="1"/>
    <col min="11288" max="11289" width="4" style="19" customWidth="1"/>
    <col min="11290" max="11290" width="5.58203125" style="19" customWidth="1"/>
    <col min="11291" max="11292" width="4" style="19" customWidth="1"/>
    <col min="11293" max="11293" width="5.58203125" style="19" customWidth="1"/>
    <col min="11294" max="11295" width="4" style="19" customWidth="1"/>
    <col min="11296" max="11296" width="5.58203125" style="19" customWidth="1"/>
    <col min="11297" max="11298" width="4" style="19" customWidth="1"/>
    <col min="11299" max="11299" width="5.58203125" style="19" customWidth="1"/>
    <col min="11300" max="11301" width="4" style="19" customWidth="1"/>
    <col min="11302" max="11302" width="5.58203125" style="19" customWidth="1"/>
    <col min="11303" max="11303" width="6.58203125" style="19" customWidth="1"/>
    <col min="11304" max="11304" width="5.58203125" style="19" customWidth="1"/>
    <col min="11305" max="11305" width="7.58203125" style="19" customWidth="1"/>
    <col min="11306" max="11307" width="3" style="19" bestFit="1" customWidth="1"/>
    <col min="11308" max="11308" width="4.5" style="19" bestFit="1" customWidth="1"/>
    <col min="11309" max="11309" width="3.33203125" style="19" bestFit="1" customWidth="1"/>
    <col min="11310" max="11310" width="3" style="19" bestFit="1" customWidth="1"/>
    <col min="11311" max="11311" width="4.5" style="19" customWidth="1"/>
    <col min="11312" max="11520" width="9" style="19"/>
    <col min="11521" max="11521" width="3.08203125" style="19" customWidth="1"/>
    <col min="11522" max="11522" width="11.58203125" style="19" customWidth="1"/>
    <col min="11523" max="11524" width="4" style="19" customWidth="1"/>
    <col min="11525" max="11525" width="5.58203125" style="19" customWidth="1"/>
    <col min="11526" max="11527" width="4" style="19" customWidth="1"/>
    <col min="11528" max="11528" width="5.58203125" style="19" customWidth="1"/>
    <col min="11529" max="11530" width="4" style="19" customWidth="1"/>
    <col min="11531" max="11531" width="5.58203125" style="19" customWidth="1"/>
    <col min="11532" max="11533" width="4" style="19" customWidth="1"/>
    <col min="11534" max="11534" width="5.58203125" style="19" customWidth="1"/>
    <col min="11535" max="11536" width="4" style="19" customWidth="1"/>
    <col min="11537" max="11537" width="5.58203125" style="19" customWidth="1"/>
    <col min="11538" max="11539" width="4" style="19" customWidth="1"/>
    <col min="11540" max="11540" width="5.58203125" style="19" customWidth="1"/>
    <col min="11541" max="11542" width="4" style="19" customWidth="1"/>
    <col min="11543" max="11543" width="5.58203125" style="19" customWidth="1"/>
    <col min="11544" max="11545" width="4" style="19" customWidth="1"/>
    <col min="11546" max="11546" width="5.58203125" style="19" customWidth="1"/>
    <col min="11547" max="11548" width="4" style="19" customWidth="1"/>
    <col min="11549" max="11549" width="5.58203125" style="19" customWidth="1"/>
    <col min="11550" max="11551" width="4" style="19" customWidth="1"/>
    <col min="11552" max="11552" width="5.58203125" style="19" customWidth="1"/>
    <col min="11553" max="11554" width="4" style="19" customWidth="1"/>
    <col min="11555" max="11555" width="5.58203125" style="19" customWidth="1"/>
    <col min="11556" max="11557" width="4" style="19" customWidth="1"/>
    <col min="11558" max="11558" width="5.58203125" style="19" customWidth="1"/>
    <col min="11559" max="11559" width="6.58203125" style="19" customWidth="1"/>
    <col min="11560" max="11560" width="5.58203125" style="19" customWidth="1"/>
    <col min="11561" max="11561" width="7.58203125" style="19" customWidth="1"/>
    <col min="11562" max="11563" width="3" style="19" bestFit="1" customWidth="1"/>
    <col min="11564" max="11564" width="4.5" style="19" bestFit="1" customWidth="1"/>
    <col min="11565" max="11565" width="3.33203125" style="19" bestFit="1" customWidth="1"/>
    <col min="11566" max="11566" width="3" style="19" bestFit="1" customWidth="1"/>
    <col min="11567" max="11567" width="4.5" style="19" customWidth="1"/>
    <col min="11568" max="11776" width="9" style="19"/>
    <col min="11777" max="11777" width="3.08203125" style="19" customWidth="1"/>
    <col min="11778" max="11778" width="11.58203125" style="19" customWidth="1"/>
    <col min="11779" max="11780" width="4" style="19" customWidth="1"/>
    <col min="11781" max="11781" width="5.58203125" style="19" customWidth="1"/>
    <col min="11782" max="11783" width="4" style="19" customWidth="1"/>
    <col min="11784" max="11784" width="5.58203125" style="19" customWidth="1"/>
    <col min="11785" max="11786" width="4" style="19" customWidth="1"/>
    <col min="11787" max="11787" width="5.58203125" style="19" customWidth="1"/>
    <col min="11788" max="11789" width="4" style="19" customWidth="1"/>
    <col min="11790" max="11790" width="5.58203125" style="19" customWidth="1"/>
    <col min="11791" max="11792" width="4" style="19" customWidth="1"/>
    <col min="11793" max="11793" width="5.58203125" style="19" customWidth="1"/>
    <col min="11794" max="11795" width="4" style="19" customWidth="1"/>
    <col min="11796" max="11796" width="5.58203125" style="19" customWidth="1"/>
    <col min="11797" max="11798" width="4" style="19" customWidth="1"/>
    <col min="11799" max="11799" width="5.58203125" style="19" customWidth="1"/>
    <col min="11800" max="11801" width="4" style="19" customWidth="1"/>
    <col min="11802" max="11802" width="5.58203125" style="19" customWidth="1"/>
    <col min="11803" max="11804" width="4" style="19" customWidth="1"/>
    <col min="11805" max="11805" width="5.58203125" style="19" customWidth="1"/>
    <col min="11806" max="11807" width="4" style="19" customWidth="1"/>
    <col min="11808" max="11808" width="5.58203125" style="19" customWidth="1"/>
    <col min="11809" max="11810" width="4" style="19" customWidth="1"/>
    <col min="11811" max="11811" width="5.58203125" style="19" customWidth="1"/>
    <col min="11812" max="11813" width="4" style="19" customWidth="1"/>
    <col min="11814" max="11814" width="5.58203125" style="19" customWidth="1"/>
    <col min="11815" max="11815" width="6.58203125" style="19" customWidth="1"/>
    <col min="11816" max="11816" width="5.58203125" style="19" customWidth="1"/>
    <col min="11817" max="11817" width="7.58203125" style="19" customWidth="1"/>
    <col min="11818" max="11819" width="3" style="19" bestFit="1" customWidth="1"/>
    <col min="11820" max="11820" width="4.5" style="19" bestFit="1" customWidth="1"/>
    <col min="11821" max="11821" width="3.33203125" style="19" bestFit="1" customWidth="1"/>
    <col min="11822" max="11822" width="3" style="19" bestFit="1" customWidth="1"/>
    <col min="11823" max="11823" width="4.5" style="19" customWidth="1"/>
    <col min="11824" max="12032" width="9" style="19"/>
    <col min="12033" max="12033" width="3.08203125" style="19" customWidth="1"/>
    <col min="12034" max="12034" width="11.58203125" style="19" customWidth="1"/>
    <col min="12035" max="12036" width="4" style="19" customWidth="1"/>
    <col min="12037" max="12037" width="5.58203125" style="19" customWidth="1"/>
    <col min="12038" max="12039" width="4" style="19" customWidth="1"/>
    <col min="12040" max="12040" width="5.58203125" style="19" customWidth="1"/>
    <col min="12041" max="12042" width="4" style="19" customWidth="1"/>
    <col min="12043" max="12043" width="5.58203125" style="19" customWidth="1"/>
    <col min="12044" max="12045" width="4" style="19" customWidth="1"/>
    <col min="12046" max="12046" width="5.58203125" style="19" customWidth="1"/>
    <col min="12047" max="12048" width="4" style="19" customWidth="1"/>
    <col min="12049" max="12049" width="5.58203125" style="19" customWidth="1"/>
    <col min="12050" max="12051" width="4" style="19" customWidth="1"/>
    <col min="12052" max="12052" width="5.58203125" style="19" customWidth="1"/>
    <col min="12053" max="12054" width="4" style="19" customWidth="1"/>
    <col min="12055" max="12055" width="5.58203125" style="19" customWidth="1"/>
    <col min="12056" max="12057" width="4" style="19" customWidth="1"/>
    <col min="12058" max="12058" width="5.58203125" style="19" customWidth="1"/>
    <col min="12059" max="12060" width="4" style="19" customWidth="1"/>
    <col min="12061" max="12061" width="5.58203125" style="19" customWidth="1"/>
    <col min="12062" max="12063" width="4" style="19" customWidth="1"/>
    <col min="12064" max="12064" width="5.58203125" style="19" customWidth="1"/>
    <col min="12065" max="12066" width="4" style="19" customWidth="1"/>
    <col min="12067" max="12067" width="5.58203125" style="19" customWidth="1"/>
    <col min="12068" max="12069" width="4" style="19" customWidth="1"/>
    <col min="12070" max="12070" width="5.58203125" style="19" customWidth="1"/>
    <col min="12071" max="12071" width="6.58203125" style="19" customWidth="1"/>
    <col min="12072" max="12072" width="5.58203125" style="19" customWidth="1"/>
    <col min="12073" max="12073" width="7.58203125" style="19" customWidth="1"/>
    <col min="12074" max="12075" width="3" style="19" bestFit="1" customWidth="1"/>
    <col min="12076" max="12076" width="4.5" style="19" bestFit="1" customWidth="1"/>
    <col min="12077" max="12077" width="3.33203125" style="19" bestFit="1" customWidth="1"/>
    <col min="12078" max="12078" width="3" style="19" bestFit="1" customWidth="1"/>
    <col min="12079" max="12079" width="4.5" style="19" customWidth="1"/>
    <col min="12080" max="12288" width="9" style="19"/>
    <col min="12289" max="12289" width="3.08203125" style="19" customWidth="1"/>
    <col min="12290" max="12290" width="11.58203125" style="19" customWidth="1"/>
    <col min="12291" max="12292" width="4" style="19" customWidth="1"/>
    <col min="12293" max="12293" width="5.58203125" style="19" customWidth="1"/>
    <col min="12294" max="12295" width="4" style="19" customWidth="1"/>
    <col min="12296" max="12296" width="5.58203125" style="19" customWidth="1"/>
    <col min="12297" max="12298" width="4" style="19" customWidth="1"/>
    <col min="12299" max="12299" width="5.58203125" style="19" customWidth="1"/>
    <col min="12300" max="12301" width="4" style="19" customWidth="1"/>
    <col min="12302" max="12302" width="5.58203125" style="19" customWidth="1"/>
    <col min="12303" max="12304" width="4" style="19" customWidth="1"/>
    <col min="12305" max="12305" width="5.58203125" style="19" customWidth="1"/>
    <col min="12306" max="12307" width="4" style="19" customWidth="1"/>
    <col min="12308" max="12308" width="5.58203125" style="19" customWidth="1"/>
    <col min="12309" max="12310" width="4" style="19" customWidth="1"/>
    <col min="12311" max="12311" width="5.58203125" style="19" customWidth="1"/>
    <col min="12312" max="12313" width="4" style="19" customWidth="1"/>
    <col min="12314" max="12314" width="5.58203125" style="19" customWidth="1"/>
    <col min="12315" max="12316" width="4" style="19" customWidth="1"/>
    <col min="12317" max="12317" width="5.58203125" style="19" customWidth="1"/>
    <col min="12318" max="12319" width="4" style="19" customWidth="1"/>
    <col min="12320" max="12320" width="5.58203125" style="19" customWidth="1"/>
    <col min="12321" max="12322" width="4" style="19" customWidth="1"/>
    <col min="12323" max="12323" width="5.58203125" style="19" customWidth="1"/>
    <col min="12324" max="12325" width="4" style="19" customWidth="1"/>
    <col min="12326" max="12326" width="5.58203125" style="19" customWidth="1"/>
    <col min="12327" max="12327" width="6.58203125" style="19" customWidth="1"/>
    <col min="12328" max="12328" width="5.58203125" style="19" customWidth="1"/>
    <col min="12329" max="12329" width="7.58203125" style="19" customWidth="1"/>
    <col min="12330" max="12331" width="3" style="19" bestFit="1" customWidth="1"/>
    <col min="12332" max="12332" width="4.5" style="19" bestFit="1" customWidth="1"/>
    <col min="12333" max="12333" width="3.33203125" style="19" bestFit="1" customWidth="1"/>
    <col min="12334" max="12334" width="3" style="19" bestFit="1" customWidth="1"/>
    <col min="12335" max="12335" width="4.5" style="19" customWidth="1"/>
    <col min="12336" max="12544" width="9" style="19"/>
    <col min="12545" max="12545" width="3.08203125" style="19" customWidth="1"/>
    <col min="12546" max="12546" width="11.58203125" style="19" customWidth="1"/>
    <col min="12547" max="12548" width="4" style="19" customWidth="1"/>
    <col min="12549" max="12549" width="5.58203125" style="19" customWidth="1"/>
    <col min="12550" max="12551" width="4" style="19" customWidth="1"/>
    <col min="12552" max="12552" width="5.58203125" style="19" customWidth="1"/>
    <col min="12553" max="12554" width="4" style="19" customWidth="1"/>
    <col min="12555" max="12555" width="5.58203125" style="19" customWidth="1"/>
    <col min="12556" max="12557" width="4" style="19" customWidth="1"/>
    <col min="12558" max="12558" width="5.58203125" style="19" customWidth="1"/>
    <col min="12559" max="12560" width="4" style="19" customWidth="1"/>
    <col min="12561" max="12561" width="5.58203125" style="19" customWidth="1"/>
    <col min="12562" max="12563" width="4" style="19" customWidth="1"/>
    <col min="12564" max="12564" width="5.58203125" style="19" customWidth="1"/>
    <col min="12565" max="12566" width="4" style="19" customWidth="1"/>
    <col min="12567" max="12567" width="5.58203125" style="19" customWidth="1"/>
    <col min="12568" max="12569" width="4" style="19" customWidth="1"/>
    <col min="12570" max="12570" width="5.58203125" style="19" customWidth="1"/>
    <col min="12571" max="12572" width="4" style="19" customWidth="1"/>
    <col min="12573" max="12573" width="5.58203125" style="19" customWidth="1"/>
    <col min="12574" max="12575" width="4" style="19" customWidth="1"/>
    <col min="12576" max="12576" width="5.58203125" style="19" customWidth="1"/>
    <col min="12577" max="12578" width="4" style="19" customWidth="1"/>
    <col min="12579" max="12579" width="5.58203125" style="19" customWidth="1"/>
    <col min="12580" max="12581" width="4" style="19" customWidth="1"/>
    <col min="12582" max="12582" width="5.58203125" style="19" customWidth="1"/>
    <col min="12583" max="12583" width="6.58203125" style="19" customWidth="1"/>
    <col min="12584" max="12584" width="5.58203125" style="19" customWidth="1"/>
    <col min="12585" max="12585" width="7.58203125" style="19" customWidth="1"/>
    <col min="12586" max="12587" width="3" style="19" bestFit="1" customWidth="1"/>
    <col min="12588" max="12588" width="4.5" style="19" bestFit="1" customWidth="1"/>
    <col min="12589" max="12589" width="3.33203125" style="19" bestFit="1" customWidth="1"/>
    <col min="12590" max="12590" width="3" style="19" bestFit="1" customWidth="1"/>
    <col min="12591" max="12591" width="4.5" style="19" customWidth="1"/>
    <col min="12592" max="12800" width="9" style="19"/>
    <col min="12801" max="12801" width="3.08203125" style="19" customWidth="1"/>
    <col min="12802" max="12802" width="11.58203125" style="19" customWidth="1"/>
    <col min="12803" max="12804" width="4" style="19" customWidth="1"/>
    <col min="12805" max="12805" width="5.58203125" style="19" customWidth="1"/>
    <col min="12806" max="12807" width="4" style="19" customWidth="1"/>
    <col min="12808" max="12808" width="5.58203125" style="19" customWidth="1"/>
    <col min="12809" max="12810" width="4" style="19" customWidth="1"/>
    <col min="12811" max="12811" width="5.58203125" style="19" customWidth="1"/>
    <col min="12812" max="12813" width="4" style="19" customWidth="1"/>
    <col min="12814" max="12814" width="5.58203125" style="19" customWidth="1"/>
    <col min="12815" max="12816" width="4" style="19" customWidth="1"/>
    <col min="12817" max="12817" width="5.58203125" style="19" customWidth="1"/>
    <col min="12818" max="12819" width="4" style="19" customWidth="1"/>
    <col min="12820" max="12820" width="5.58203125" style="19" customWidth="1"/>
    <col min="12821" max="12822" width="4" style="19" customWidth="1"/>
    <col min="12823" max="12823" width="5.58203125" style="19" customWidth="1"/>
    <col min="12824" max="12825" width="4" style="19" customWidth="1"/>
    <col min="12826" max="12826" width="5.58203125" style="19" customWidth="1"/>
    <col min="12827" max="12828" width="4" style="19" customWidth="1"/>
    <col min="12829" max="12829" width="5.58203125" style="19" customWidth="1"/>
    <col min="12830" max="12831" width="4" style="19" customWidth="1"/>
    <col min="12832" max="12832" width="5.58203125" style="19" customWidth="1"/>
    <col min="12833" max="12834" width="4" style="19" customWidth="1"/>
    <col min="12835" max="12835" width="5.58203125" style="19" customWidth="1"/>
    <col min="12836" max="12837" width="4" style="19" customWidth="1"/>
    <col min="12838" max="12838" width="5.58203125" style="19" customWidth="1"/>
    <col min="12839" max="12839" width="6.58203125" style="19" customWidth="1"/>
    <col min="12840" max="12840" width="5.58203125" style="19" customWidth="1"/>
    <col min="12841" max="12841" width="7.58203125" style="19" customWidth="1"/>
    <col min="12842" max="12843" width="3" style="19" bestFit="1" customWidth="1"/>
    <col min="12844" max="12844" width="4.5" style="19" bestFit="1" customWidth="1"/>
    <col min="12845" max="12845" width="3.33203125" style="19" bestFit="1" customWidth="1"/>
    <col min="12846" max="12846" width="3" style="19" bestFit="1" customWidth="1"/>
    <col min="12847" max="12847" width="4.5" style="19" customWidth="1"/>
    <col min="12848" max="13056" width="9" style="19"/>
    <col min="13057" max="13057" width="3.08203125" style="19" customWidth="1"/>
    <col min="13058" max="13058" width="11.58203125" style="19" customWidth="1"/>
    <col min="13059" max="13060" width="4" style="19" customWidth="1"/>
    <col min="13061" max="13061" width="5.58203125" style="19" customWidth="1"/>
    <col min="13062" max="13063" width="4" style="19" customWidth="1"/>
    <col min="13064" max="13064" width="5.58203125" style="19" customWidth="1"/>
    <col min="13065" max="13066" width="4" style="19" customWidth="1"/>
    <col min="13067" max="13067" width="5.58203125" style="19" customWidth="1"/>
    <col min="13068" max="13069" width="4" style="19" customWidth="1"/>
    <col min="13070" max="13070" width="5.58203125" style="19" customWidth="1"/>
    <col min="13071" max="13072" width="4" style="19" customWidth="1"/>
    <col min="13073" max="13073" width="5.58203125" style="19" customWidth="1"/>
    <col min="13074" max="13075" width="4" style="19" customWidth="1"/>
    <col min="13076" max="13076" width="5.58203125" style="19" customWidth="1"/>
    <col min="13077" max="13078" width="4" style="19" customWidth="1"/>
    <col min="13079" max="13079" width="5.58203125" style="19" customWidth="1"/>
    <col min="13080" max="13081" width="4" style="19" customWidth="1"/>
    <col min="13082" max="13082" width="5.58203125" style="19" customWidth="1"/>
    <col min="13083" max="13084" width="4" style="19" customWidth="1"/>
    <col min="13085" max="13085" width="5.58203125" style="19" customWidth="1"/>
    <col min="13086" max="13087" width="4" style="19" customWidth="1"/>
    <col min="13088" max="13088" width="5.58203125" style="19" customWidth="1"/>
    <col min="13089" max="13090" width="4" style="19" customWidth="1"/>
    <col min="13091" max="13091" width="5.58203125" style="19" customWidth="1"/>
    <col min="13092" max="13093" width="4" style="19" customWidth="1"/>
    <col min="13094" max="13094" width="5.58203125" style="19" customWidth="1"/>
    <col min="13095" max="13095" width="6.58203125" style="19" customWidth="1"/>
    <col min="13096" max="13096" width="5.58203125" style="19" customWidth="1"/>
    <col min="13097" max="13097" width="7.58203125" style="19" customWidth="1"/>
    <col min="13098" max="13099" width="3" style="19" bestFit="1" customWidth="1"/>
    <col min="13100" max="13100" width="4.5" style="19" bestFit="1" customWidth="1"/>
    <col min="13101" max="13101" width="3.33203125" style="19" bestFit="1" customWidth="1"/>
    <col min="13102" max="13102" width="3" style="19" bestFit="1" customWidth="1"/>
    <col min="13103" max="13103" width="4.5" style="19" customWidth="1"/>
    <col min="13104" max="13312" width="9" style="19"/>
    <col min="13313" max="13313" width="3.08203125" style="19" customWidth="1"/>
    <col min="13314" max="13314" width="11.58203125" style="19" customWidth="1"/>
    <col min="13315" max="13316" width="4" style="19" customWidth="1"/>
    <col min="13317" max="13317" width="5.58203125" style="19" customWidth="1"/>
    <col min="13318" max="13319" width="4" style="19" customWidth="1"/>
    <col min="13320" max="13320" width="5.58203125" style="19" customWidth="1"/>
    <col min="13321" max="13322" width="4" style="19" customWidth="1"/>
    <col min="13323" max="13323" width="5.58203125" style="19" customWidth="1"/>
    <col min="13324" max="13325" width="4" style="19" customWidth="1"/>
    <col min="13326" max="13326" width="5.58203125" style="19" customWidth="1"/>
    <col min="13327" max="13328" width="4" style="19" customWidth="1"/>
    <col min="13329" max="13329" width="5.58203125" style="19" customWidth="1"/>
    <col min="13330" max="13331" width="4" style="19" customWidth="1"/>
    <col min="13332" max="13332" width="5.58203125" style="19" customWidth="1"/>
    <col min="13333" max="13334" width="4" style="19" customWidth="1"/>
    <col min="13335" max="13335" width="5.58203125" style="19" customWidth="1"/>
    <col min="13336" max="13337" width="4" style="19" customWidth="1"/>
    <col min="13338" max="13338" width="5.58203125" style="19" customWidth="1"/>
    <col min="13339" max="13340" width="4" style="19" customWidth="1"/>
    <col min="13341" max="13341" width="5.58203125" style="19" customWidth="1"/>
    <col min="13342" max="13343" width="4" style="19" customWidth="1"/>
    <col min="13344" max="13344" width="5.58203125" style="19" customWidth="1"/>
    <col min="13345" max="13346" width="4" style="19" customWidth="1"/>
    <col min="13347" max="13347" width="5.58203125" style="19" customWidth="1"/>
    <col min="13348" max="13349" width="4" style="19" customWidth="1"/>
    <col min="13350" max="13350" width="5.58203125" style="19" customWidth="1"/>
    <col min="13351" max="13351" width="6.58203125" style="19" customWidth="1"/>
    <col min="13352" max="13352" width="5.58203125" style="19" customWidth="1"/>
    <col min="13353" max="13353" width="7.58203125" style="19" customWidth="1"/>
    <col min="13354" max="13355" width="3" style="19" bestFit="1" customWidth="1"/>
    <col min="13356" max="13356" width="4.5" style="19" bestFit="1" customWidth="1"/>
    <col min="13357" max="13357" width="3.33203125" style="19" bestFit="1" customWidth="1"/>
    <col min="13358" max="13358" width="3" style="19" bestFit="1" customWidth="1"/>
    <col min="13359" max="13359" width="4.5" style="19" customWidth="1"/>
    <col min="13360" max="13568" width="9" style="19"/>
    <col min="13569" max="13569" width="3.08203125" style="19" customWidth="1"/>
    <col min="13570" max="13570" width="11.58203125" style="19" customWidth="1"/>
    <col min="13571" max="13572" width="4" style="19" customWidth="1"/>
    <col min="13573" max="13573" width="5.58203125" style="19" customWidth="1"/>
    <col min="13574" max="13575" width="4" style="19" customWidth="1"/>
    <col min="13576" max="13576" width="5.58203125" style="19" customWidth="1"/>
    <col min="13577" max="13578" width="4" style="19" customWidth="1"/>
    <col min="13579" max="13579" width="5.58203125" style="19" customWidth="1"/>
    <col min="13580" max="13581" width="4" style="19" customWidth="1"/>
    <col min="13582" max="13582" width="5.58203125" style="19" customWidth="1"/>
    <col min="13583" max="13584" width="4" style="19" customWidth="1"/>
    <col min="13585" max="13585" width="5.58203125" style="19" customWidth="1"/>
    <col min="13586" max="13587" width="4" style="19" customWidth="1"/>
    <col min="13588" max="13588" width="5.58203125" style="19" customWidth="1"/>
    <col min="13589" max="13590" width="4" style="19" customWidth="1"/>
    <col min="13591" max="13591" width="5.58203125" style="19" customWidth="1"/>
    <col min="13592" max="13593" width="4" style="19" customWidth="1"/>
    <col min="13594" max="13594" width="5.58203125" style="19" customWidth="1"/>
    <col min="13595" max="13596" width="4" style="19" customWidth="1"/>
    <col min="13597" max="13597" width="5.58203125" style="19" customWidth="1"/>
    <col min="13598" max="13599" width="4" style="19" customWidth="1"/>
    <col min="13600" max="13600" width="5.58203125" style="19" customWidth="1"/>
    <col min="13601" max="13602" width="4" style="19" customWidth="1"/>
    <col min="13603" max="13603" width="5.58203125" style="19" customWidth="1"/>
    <col min="13604" max="13605" width="4" style="19" customWidth="1"/>
    <col min="13606" max="13606" width="5.58203125" style="19" customWidth="1"/>
    <col min="13607" max="13607" width="6.58203125" style="19" customWidth="1"/>
    <col min="13608" max="13608" width="5.58203125" style="19" customWidth="1"/>
    <col min="13609" max="13609" width="7.58203125" style="19" customWidth="1"/>
    <col min="13610" max="13611" width="3" style="19" bestFit="1" customWidth="1"/>
    <col min="13612" max="13612" width="4.5" style="19" bestFit="1" customWidth="1"/>
    <col min="13613" max="13613" width="3.33203125" style="19" bestFit="1" customWidth="1"/>
    <col min="13614" max="13614" width="3" style="19" bestFit="1" customWidth="1"/>
    <col min="13615" max="13615" width="4.5" style="19" customWidth="1"/>
    <col min="13616" max="13824" width="9" style="19"/>
    <col min="13825" max="13825" width="3.08203125" style="19" customWidth="1"/>
    <col min="13826" max="13826" width="11.58203125" style="19" customWidth="1"/>
    <col min="13827" max="13828" width="4" style="19" customWidth="1"/>
    <col min="13829" max="13829" width="5.58203125" style="19" customWidth="1"/>
    <col min="13830" max="13831" width="4" style="19" customWidth="1"/>
    <col min="13832" max="13832" width="5.58203125" style="19" customWidth="1"/>
    <col min="13833" max="13834" width="4" style="19" customWidth="1"/>
    <col min="13835" max="13835" width="5.58203125" style="19" customWidth="1"/>
    <col min="13836" max="13837" width="4" style="19" customWidth="1"/>
    <col min="13838" max="13838" width="5.58203125" style="19" customWidth="1"/>
    <col min="13839" max="13840" width="4" style="19" customWidth="1"/>
    <col min="13841" max="13841" width="5.58203125" style="19" customWidth="1"/>
    <col min="13842" max="13843" width="4" style="19" customWidth="1"/>
    <col min="13844" max="13844" width="5.58203125" style="19" customWidth="1"/>
    <col min="13845" max="13846" width="4" style="19" customWidth="1"/>
    <col min="13847" max="13847" width="5.58203125" style="19" customWidth="1"/>
    <col min="13848" max="13849" width="4" style="19" customWidth="1"/>
    <col min="13850" max="13850" width="5.58203125" style="19" customWidth="1"/>
    <col min="13851" max="13852" width="4" style="19" customWidth="1"/>
    <col min="13853" max="13853" width="5.58203125" style="19" customWidth="1"/>
    <col min="13854" max="13855" width="4" style="19" customWidth="1"/>
    <col min="13856" max="13856" width="5.58203125" style="19" customWidth="1"/>
    <col min="13857" max="13858" width="4" style="19" customWidth="1"/>
    <col min="13859" max="13859" width="5.58203125" style="19" customWidth="1"/>
    <col min="13860" max="13861" width="4" style="19" customWidth="1"/>
    <col min="13862" max="13862" width="5.58203125" style="19" customWidth="1"/>
    <col min="13863" max="13863" width="6.58203125" style="19" customWidth="1"/>
    <col min="13864" max="13864" width="5.58203125" style="19" customWidth="1"/>
    <col min="13865" max="13865" width="7.58203125" style="19" customWidth="1"/>
    <col min="13866" max="13867" width="3" style="19" bestFit="1" customWidth="1"/>
    <col min="13868" max="13868" width="4.5" style="19" bestFit="1" customWidth="1"/>
    <col min="13869" max="13869" width="3.33203125" style="19" bestFit="1" customWidth="1"/>
    <col min="13870" max="13870" width="3" style="19" bestFit="1" customWidth="1"/>
    <col min="13871" max="13871" width="4.5" style="19" customWidth="1"/>
    <col min="13872" max="14080" width="9" style="19"/>
    <col min="14081" max="14081" width="3.08203125" style="19" customWidth="1"/>
    <col min="14082" max="14082" width="11.58203125" style="19" customWidth="1"/>
    <col min="14083" max="14084" width="4" style="19" customWidth="1"/>
    <col min="14085" max="14085" width="5.58203125" style="19" customWidth="1"/>
    <col min="14086" max="14087" width="4" style="19" customWidth="1"/>
    <col min="14088" max="14088" width="5.58203125" style="19" customWidth="1"/>
    <col min="14089" max="14090" width="4" style="19" customWidth="1"/>
    <col min="14091" max="14091" width="5.58203125" style="19" customWidth="1"/>
    <col min="14092" max="14093" width="4" style="19" customWidth="1"/>
    <col min="14094" max="14094" width="5.58203125" style="19" customWidth="1"/>
    <col min="14095" max="14096" width="4" style="19" customWidth="1"/>
    <col min="14097" max="14097" width="5.58203125" style="19" customWidth="1"/>
    <col min="14098" max="14099" width="4" style="19" customWidth="1"/>
    <col min="14100" max="14100" width="5.58203125" style="19" customWidth="1"/>
    <col min="14101" max="14102" width="4" style="19" customWidth="1"/>
    <col min="14103" max="14103" width="5.58203125" style="19" customWidth="1"/>
    <col min="14104" max="14105" width="4" style="19" customWidth="1"/>
    <col min="14106" max="14106" width="5.58203125" style="19" customWidth="1"/>
    <col min="14107" max="14108" width="4" style="19" customWidth="1"/>
    <col min="14109" max="14109" width="5.58203125" style="19" customWidth="1"/>
    <col min="14110" max="14111" width="4" style="19" customWidth="1"/>
    <col min="14112" max="14112" width="5.58203125" style="19" customWidth="1"/>
    <col min="14113" max="14114" width="4" style="19" customWidth="1"/>
    <col min="14115" max="14115" width="5.58203125" style="19" customWidth="1"/>
    <col min="14116" max="14117" width="4" style="19" customWidth="1"/>
    <col min="14118" max="14118" width="5.58203125" style="19" customWidth="1"/>
    <col min="14119" max="14119" width="6.58203125" style="19" customWidth="1"/>
    <col min="14120" max="14120" width="5.58203125" style="19" customWidth="1"/>
    <col min="14121" max="14121" width="7.58203125" style="19" customWidth="1"/>
    <col min="14122" max="14123" width="3" style="19" bestFit="1" customWidth="1"/>
    <col min="14124" max="14124" width="4.5" style="19" bestFit="1" customWidth="1"/>
    <col min="14125" max="14125" width="3.33203125" style="19" bestFit="1" customWidth="1"/>
    <col min="14126" max="14126" width="3" style="19" bestFit="1" customWidth="1"/>
    <col min="14127" max="14127" width="4.5" style="19" customWidth="1"/>
    <col min="14128" max="14336" width="9" style="19"/>
    <col min="14337" max="14337" width="3.08203125" style="19" customWidth="1"/>
    <col min="14338" max="14338" width="11.58203125" style="19" customWidth="1"/>
    <col min="14339" max="14340" width="4" style="19" customWidth="1"/>
    <col min="14341" max="14341" width="5.58203125" style="19" customWidth="1"/>
    <col min="14342" max="14343" width="4" style="19" customWidth="1"/>
    <col min="14344" max="14344" width="5.58203125" style="19" customWidth="1"/>
    <col min="14345" max="14346" width="4" style="19" customWidth="1"/>
    <col min="14347" max="14347" width="5.58203125" style="19" customWidth="1"/>
    <col min="14348" max="14349" width="4" style="19" customWidth="1"/>
    <col min="14350" max="14350" width="5.58203125" style="19" customWidth="1"/>
    <col min="14351" max="14352" width="4" style="19" customWidth="1"/>
    <col min="14353" max="14353" width="5.58203125" style="19" customWidth="1"/>
    <col min="14354" max="14355" width="4" style="19" customWidth="1"/>
    <col min="14356" max="14356" width="5.58203125" style="19" customWidth="1"/>
    <col min="14357" max="14358" width="4" style="19" customWidth="1"/>
    <col min="14359" max="14359" width="5.58203125" style="19" customWidth="1"/>
    <col min="14360" max="14361" width="4" style="19" customWidth="1"/>
    <col min="14362" max="14362" width="5.58203125" style="19" customWidth="1"/>
    <col min="14363" max="14364" width="4" style="19" customWidth="1"/>
    <col min="14365" max="14365" width="5.58203125" style="19" customWidth="1"/>
    <col min="14366" max="14367" width="4" style="19" customWidth="1"/>
    <col min="14368" max="14368" width="5.58203125" style="19" customWidth="1"/>
    <col min="14369" max="14370" width="4" style="19" customWidth="1"/>
    <col min="14371" max="14371" width="5.58203125" style="19" customWidth="1"/>
    <col min="14372" max="14373" width="4" style="19" customWidth="1"/>
    <col min="14374" max="14374" width="5.58203125" style="19" customWidth="1"/>
    <col min="14375" max="14375" width="6.58203125" style="19" customWidth="1"/>
    <col min="14376" max="14376" width="5.58203125" style="19" customWidth="1"/>
    <col min="14377" max="14377" width="7.58203125" style="19" customWidth="1"/>
    <col min="14378" max="14379" width="3" style="19" bestFit="1" customWidth="1"/>
    <col min="14380" max="14380" width="4.5" style="19" bestFit="1" customWidth="1"/>
    <col min="14381" max="14381" width="3.33203125" style="19" bestFit="1" customWidth="1"/>
    <col min="14382" max="14382" width="3" style="19" bestFit="1" customWidth="1"/>
    <col min="14383" max="14383" width="4.5" style="19" customWidth="1"/>
    <col min="14384" max="14592" width="9" style="19"/>
    <col min="14593" max="14593" width="3.08203125" style="19" customWidth="1"/>
    <col min="14594" max="14594" width="11.58203125" style="19" customWidth="1"/>
    <col min="14595" max="14596" width="4" style="19" customWidth="1"/>
    <col min="14597" max="14597" width="5.58203125" style="19" customWidth="1"/>
    <col min="14598" max="14599" width="4" style="19" customWidth="1"/>
    <col min="14600" max="14600" width="5.58203125" style="19" customWidth="1"/>
    <col min="14601" max="14602" width="4" style="19" customWidth="1"/>
    <col min="14603" max="14603" width="5.58203125" style="19" customWidth="1"/>
    <col min="14604" max="14605" width="4" style="19" customWidth="1"/>
    <col min="14606" max="14606" width="5.58203125" style="19" customWidth="1"/>
    <col min="14607" max="14608" width="4" style="19" customWidth="1"/>
    <col min="14609" max="14609" width="5.58203125" style="19" customWidth="1"/>
    <col min="14610" max="14611" width="4" style="19" customWidth="1"/>
    <col min="14612" max="14612" width="5.58203125" style="19" customWidth="1"/>
    <col min="14613" max="14614" width="4" style="19" customWidth="1"/>
    <col min="14615" max="14615" width="5.58203125" style="19" customWidth="1"/>
    <col min="14616" max="14617" width="4" style="19" customWidth="1"/>
    <col min="14618" max="14618" width="5.58203125" style="19" customWidth="1"/>
    <col min="14619" max="14620" width="4" style="19" customWidth="1"/>
    <col min="14621" max="14621" width="5.58203125" style="19" customWidth="1"/>
    <col min="14622" max="14623" width="4" style="19" customWidth="1"/>
    <col min="14624" max="14624" width="5.58203125" style="19" customWidth="1"/>
    <col min="14625" max="14626" width="4" style="19" customWidth="1"/>
    <col min="14627" max="14627" width="5.58203125" style="19" customWidth="1"/>
    <col min="14628" max="14629" width="4" style="19" customWidth="1"/>
    <col min="14630" max="14630" width="5.58203125" style="19" customWidth="1"/>
    <col min="14631" max="14631" width="6.58203125" style="19" customWidth="1"/>
    <col min="14632" max="14632" width="5.58203125" style="19" customWidth="1"/>
    <col min="14633" max="14633" width="7.58203125" style="19" customWidth="1"/>
    <col min="14634" max="14635" width="3" style="19" bestFit="1" customWidth="1"/>
    <col min="14636" max="14636" width="4.5" style="19" bestFit="1" customWidth="1"/>
    <col min="14637" max="14637" width="3.33203125" style="19" bestFit="1" customWidth="1"/>
    <col min="14638" max="14638" width="3" style="19" bestFit="1" customWidth="1"/>
    <col min="14639" max="14639" width="4.5" style="19" customWidth="1"/>
    <col min="14640" max="14848" width="9" style="19"/>
    <col min="14849" max="14849" width="3.08203125" style="19" customWidth="1"/>
    <col min="14850" max="14850" width="11.58203125" style="19" customWidth="1"/>
    <col min="14851" max="14852" width="4" style="19" customWidth="1"/>
    <col min="14853" max="14853" width="5.58203125" style="19" customWidth="1"/>
    <col min="14854" max="14855" width="4" style="19" customWidth="1"/>
    <col min="14856" max="14856" width="5.58203125" style="19" customWidth="1"/>
    <col min="14857" max="14858" width="4" style="19" customWidth="1"/>
    <col min="14859" max="14859" width="5.58203125" style="19" customWidth="1"/>
    <col min="14860" max="14861" width="4" style="19" customWidth="1"/>
    <col min="14862" max="14862" width="5.58203125" style="19" customWidth="1"/>
    <col min="14863" max="14864" width="4" style="19" customWidth="1"/>
    <col min="14865" max="14865" width="5.58203125" style="19" customWidth="1"/>
    <col min="14866" max="14867" width="4" style="19" customWidth="1"/>
    <col min="14868" max="14868" width="5.58203125" style="19" customWidth="1"/>
    <col min="14869" max="14870" width="4" style="19" customWidth="1"/>
    <col min="14871" max="14871" width="5.58203125" style="19" customWidth="1"/>
    <col min="14872" max="14873" width="4" style="19" customWidth="1"/>
    <col min="14874" max="14874" width="5.58203125" style="19" customWidth="1"/>
    <col min="14875" max="14876" width="4" style="19" customWidth="1"/>
    <col min="14877" max="14877" width="5.58203125" style="19" customWidth="1"/>
    <col min="14878" max="14879" width="4" style="19" customWidth="1"/>
    <col min="14880" max="14880" width="5.58203125" style="19" customWidth="1"/>
    <col min="14881" max="14882" width="4" style="19" customWidth="1"/>
    <col min="14883" max="14883" width="5.58203125" style="19" customWidth="1"/>
    <col min="14884" max="14885" width="4" style="19" customWidth="1"/>
    <col min="14886" max="14886" width="5.58203125" style="19" customWidth="1"/>
    <col min="14887" max="14887" width="6.58203125" style="19" customWidth="1"/>
    <col min="14888" max="14888" width="5.58203125" style="19" customWidth="1"/>
    <col min="14889" max="14889" width="7.58203125" style="19" customWidth="1"/>
    <col min="14890" max="14891" width="3" style="19" bestFit="1" customWidth="1"/>
    <col min="14892" max="14892" width="4.5" style="19" bestFit="1" customWidth="1"/>
    <col min="14893" max="14893" width="3.33203125" style="19" bestFit="1" customWidth="1"/>
    <col min="14894" max="14894" width="3" style="19" bestFit="1" customWidth="1"/>
    <col min="14895" max="14895" width="4.5" style="19" customWidth="1"/>
    <col min="14896" max="15104" width="9" style="19"/>
    <col min="15105" max="15105" width="3.08203125" style="19" customWidth="1"/>
    <col min="15106" max="15106" width="11.58203125" style="19" customWidth="1"/>
    <col min="15107" max="15108" width="4" style="19" customWidth="1"/>
    <col min="15109" max="15109" width="5.58203125" style="19" customWidth="1"/>
    <col min="15110" max="15111" width="4" style="19" customWidth="1"/>
    <col min="15112" max="15112" width="5.58203125" style="19" customWidth="1"/>
    <col min="15113" max="15114" width="4" style="19" customWidth="1"/>
    <col min="15115" max="15115" width="5.58203125" style="19" customWidth="1"/>
    <col min="15116" max="15117" width="4" style="19" customWidth="1"/>
    <col min="15118" max="15118" width="5.58203125" style="19" customWidth="1"/>
    <col min="15119" max="15120" width="4" style="19" customWidth="1"/>
    <col min="15121" max="15121" width="5.58203125" style="19" customWidth="1"/>
    <col min="15122" max="15123" width="4" style="19" customWidth="1"/>
    <col min="15124" max="15124" width="5.58203125" style="19" customWidth="1"/>
    <col min="15125" max="15126" width="4" style="19" customWidth="1"/>
    <col min="15127" max="15127" width="5.58203125" style="19" customWidth="1"/>
    <col min="15128" max="15129" width="4" style="19" customWidth="1"/>
    <col min="15130" max="15130" width="5.58203125" style="19" customWidth="1"/>
    <col min="15131" max="15132" width="4" style="19" customWidth="1"/>
    <col min="15133" max="15133" width="5.58203125" style="19" customWidth="1"/>
    <col min="15134" max="15135" width="4" style="19" customWidth="1"/>
    <col min="15136" max="15136" width="5.58203125" style="19" customWidth="1"/>
    <col min="15137" max="15138" width="4" style="19" customWidth="1"/>
    <col min="15139" max="15139" width="5.58203125" style="19" customWidth="1"/>
    <col min="15140" max="15141" width="4" style="19" customWidth="1"/>
    <col min="15142" max="15142" width="5.58203125" style="19" customWidth="1"/>
    <col min="15143" max="15143" width="6.58203125" style="19" customWidth="1"/>
    <col min="15144" max="15144" width="5.58203125" style="19" customWidth="1"/>
    <col min="15145" max="15145" width="7.58203125" style="19" customWidth="1"/>
    <col min="15146" max="15147" width="3" style="19" bestFit="1" customWidth="1"/>
    <col min="15148" max="15148" width="4.5" style="19" bestFit="1" customWidth="1"/>
    <col min="15149" max="15149" width="3.33203125" style="19" bestFit="1" customWidth="1"/>
    <col min="15150" max="15150" width="3" style="19" bestFit="1" customWidth="1"/>
    <col min="15151" max="15151" width="4.5" style="19" customWidth="1"/>
    <col min="15152" max="15360" width="9" style="19"/>
    <col min="15361" max="15361" width="3.08203125" style="19" customWidth="1"/>
    <col min="15362" max="15362" width="11.58203125" style="19" customWidth="1"/>
    <col min="15363" max="15364" width="4" style="19" customWidth="1"/>
    <col min="15365" max="15365" width="5.58203125" style="19" customWidth="1"/>
    <col min="15366" max="15367" width="4" style="19" customWidth="1"/>
    <col min="15368" max="15368" width="5.58203125" style="19" customWidth="1"/>
    <col min="15369" max="15370" width="4" style="19" customWidth="1"/>
    <col min="15371" max="15371" width="5.58203125" style="19" customWidth="1"/>
    <col min="15372" max="15373" width="4" style="19" customWidth="1"/>
    <col min="15374" max="15374" width="5.58203125" style="19" customWidth="1"/>
    <col min="15375" max="15376" width="4" style="19" customWidth="1"/>
    <col min="15377" max="15377" width="5.58203125" style="19" customWidth="1"/>
    <col min="15378" max="15379" width="4" style="19" customWidth="1"/>
    <col min="15380" max="15380" width="5.58203125" style="19" customWidth="1"/>
    <col min="15381" max="15382" width="4" style="19" customWidth="1"/>
    <col min="15383" max="15383" width="5.58203125" style="19" customWidth="1"/>
    <col min="15384" max="15385" width="4" style="19" customWidth="1"/>
    <col min="15386" max="15386" width="5.58203125" style="19" customWidth="1"/>
    <col min="15387" max="15388" width="4" style="19" customWidth="1"/>
    <col min="15389" max="15389" width="5.58203125" style="19" customWidth="1"/>
    <col min="15390" max="15391" width="4" style="19" customWidth="1"/>
    <col min="15392" max="15392" width="5.58203125" style="19" customWidth="1"/>
    <col min="15393" max="15394" width="4" style="19" customWidth="1"/>
    <col min="15395" max="15395" width="5.58203125" style="19" customWidth="1"/>
    <col min="15396" max="15397" width="4" style="19" customWidth="1"/>
    <col min="15398" max="15398" width="5.58203125" style="19" customWidth="1"/>
    <col min="15399" max="15399" width="6.58203125" style="19" customWidth="1"/>
    <col min="15400" max="15400" width="5.58203125" style="19" customWidth="1"/>
    <col min="15401" max="15401" width="7.58203125" style="19" customWidth="1"/>
    <col min="15402" max="15403" width="3" style="19" bestFit="1" customWidth="1"/>
    <col min="15404" max="15404" width="4.5" style="19" bestFit="1" customWidth="1"/>
    <col min="15405" max="15405" width="3.33203125" style="19" bestFit="1" customWidth="1"/>
    <col min="15406" max="15406" width="3" style="19" bestFit="1" customWidth="1"/>
    <col min="15407" max="15407" width="4.5" style="19" customWidth="1"/>
    <col min="15408" max="15616" width="9" style="19"/>
    <col min="15617" max="15617" width="3.08203125" style="19" customWidth="1"/>
    <col min="15618" max="15618" width="11.58203125" style="19" customWidth="1"/>
    <col min="15619" max="15620" width="4" style="19" customWidth="1"/>
    <col min="15621" max="15621" width="5.58203125" style="19" customWidth="1"/>
    <col min="15622" max="15623" width="4" style="19" customWidth="1"/>
    <col min="15624" max="15624" width="5.58203125" style="19" customWidth="1"/>
    <col min="15625" max="15626" width="4" style="19" customWidth="1"/>
    <col min="15627" max="15627" width="5.58203125" style="19" customWidth="1"/>
    <col min="15628" max="15629" width="4" style="19" customWidth="1"/>
    <col min="15630" max="15630" width="5.58203125" style="19" customWidth="1"/>
    <col min="15631" max="15632" width="4" style="19" customWidth="1"/>
    <col min="15633" max="15633" width="5.58203125" style="19" customWidth="1"/>
    <col min="15634" max="15635" width="4" style="19" customWidth="1"/>
    <col min="15636" max="15636" width="5.58203125" style="19" customWidth="1"/>
    <col min="15637" max="15638" width="4" style="19" customWidth="1"/>
    <col min="15639" max="15639" width="5.58203125" style="19" customWidth="1"/>
    <col min="15640" max="15641" width="4" style="19" customWidth="1"/>
    <col min="15642" max="15642" width="5.58203125" style="19" customWidth="1"/>
    <col min="15643" max="15644" width="4" style="19" customWidth="1"/>
    <col min="15645" max="15645" width="5.58203125" style="19" customWidth="1"/>
    <col min="15646" max="15647" width="4" style="19" customWidth="1"/>
    <col min="15648" max="15648" width="5.58203125" style="19" customWidth="1"/>
    <col min="15649" max="15650" width="4" style="19" customWidth="1"/>
    <col min="15651" max="15651" width="5.58203125" style="19" customWidth="1"/>
    <col min="15652" max="15653" width="4" style="19" customWidth="1"/>
    <col min="15654" max="15654" width="5.58203125" style="19" customWidth="1"/>
    <col min="15655" max="15655" width="6.58203125" style="19" customWidth="1"/>
    <col min="15656" max="15656" width="5.58203125" style="19" customWidth="1"/>
    <col min="15657" max="15657" width="7.58203125" style="19" customWidth="1"/>
    <col min="15658" max="15659" width="3" style="19" bestFit="1" customWidth="1"/>
    <col min="15660" max="15660" width="4.5" style="19" bestFit="1" customWidth="1"/>
    <col min="15661" max="15661" width="3.33203125" style="19" bestFit="1" customWidth="1"/>
    <col min="15662" max="15662" width="3" style="19" bestFit="1" customWidth="1"/>
    <col min="15663" max="15663" width="4.5" style="19" customWidth="1"/>
    <col min="15664" max="15872" width="9" style="19"/>
    <col min="15873" max="15873" width="3.08203125" style="19" customWidth="1"/>
    <col min="15874" max="15874" width="11.58203125" style="19" customWidth="1"/>
    <col min="15875" max="15876" width="4" style="19" customWidth="1"/>
    <col min="15877" max="15877" width="5.58203125" style="19" customWidth="1"/>
    <col min="15878" max="15879" width="4" style="19" customWidth="1"/>
    <col min="15880" max="15880" width="5.58203125" style="19" customWidth="1"/>
    <col min="15881" max="15882" width="4" style="19" customWidth="1"/>
    <col min="15883" max="15883" width="5.58203125" style="19" customWidth="1"/>
    <col min="15884" max="15885" width="4" style="19" customWidth="1"/>
    <col min="15886" max="15886" width="5.58203125" style="19" customWidth="1"/>
    <col min="15887" max="15888" width="4" style="19" customWidth="1"/>
    <col min="15889" max="15889" width="5.58203125" style="19" customWidth="1"/>
    <col min="15890" max="15891" width="4" style="19" customWidth="1"/>
    <col min="15892" max="15892" width="5.58203125" style="19" customWidth="1"/>
    <col min="15893" max="15894" width="4" style="19" customWidth="1"/>
    <col min="15895" max="15895" width="5.58203125" style="19" customWidth="1"/>
    <col min="15896" max="15897" width="4" style="19" customWidth="1"/>
    <col min="15898" max="15898" width="5.58203125" style="19" customWidth="1"/>
    <col min="15899" max="15900" width="4" style="19" customWidth="1"/>
    <col min="15901" max="15901" width="5.58203125" style="19" customWidth="1"/>
    <col min="15902" max="15903" width="4" style="19" customWidth="1"/>
    <col min="15904" max="15904" width="5.58203125" style="19" customWidth="1"/>
    <col min="15905" max="15906" width="4" style="19" customWidth="1"/>
    <col min="15907" max="15907" width="5.58203125" style="19" customWidth="1"/>
    <col min="15908" max="15909" width="4" style="19" customWidth="1"/>
    <col min="15910" max="15910" width="5.58203125" style="19" customWidth="1"/>
    <col min="15911" max="15911" width="6.58203125" style="19" customWidth="1"/>
    <col min="15912" max="15912" width="5.58203125" style="19" customWidth="1"/>
    <col min="15913" max="15913" width="7.58203125" style="19" customWidth="1"/>
    <col min="15914" max="15915" width="3" style="19" bestFit="1" customWidth="1"/>
    <col min="15916" max="15916" width="4.5" style="19" bestFit="1" customWidth="1"/>
    <col min="15917" max="15917" width="3.33203125" style="19" bestFit="1" customWidth="1"/>
    <col min="15918" max="15918" width="3" style="19" bestFit="1" customWidth="1"/>
    <col min="15919" max="15919" width="4.5" style="19" customWidth="1"/>
    <col min="15920" max="16128" width="9" style="19"/>
    <col min="16129" max="16129" width="3.08203125" style="19" customWidth="1"/>
    <col min="16130" max="16130" width="11.58203125" style="19" customWidth="1"/>
    <col min="16131" max="16132" width="4" style="19" customWidth="1"/>
    <col min="16133" max="16133" width="5.58203125" style="19" customWidth="1"/>
    <col min="16134" max="16135" width="4" style="19" customWidth="1"/>
    <col min="16136" max="16136" width="5.58203125" style="19" customWidth="1"/>
    <col min="16137" max="16138" width="4" style="19" customWidth="1"/>
    <col min="16139" max="16139" width="5.58203125" style="19" customWidth="1"/>
    <col min="16140" max="16141" width="4" style="19" customWidth="1"/>
    <col min="16142" max="16142" width="5.58203125" style="19" customWidth="1"/>
    <col min="16143" max="16144" width="4" style="19" customWidth="1"/>
    <col min="16145" max="16145" width="5.58203125" style="19" customWidth="1"/>
    <col min="16146" max="16147" width="4" style="19" customWidth="1"/>
    <col min="16148" max="16148" width="5.58203125" style="19" customWidth="1"/>
    <col min="16149" max="16150" width="4" style="19" customWidth="1"/>
    <col min="16151" max="16151" width="5.58203125" style="19" customWidth="1"/>
    <col min="16152" max="16153" width="4" style="19" customWidth="1"/>
    <col min="16154" max="16154" width="5.58203125" style="19" customWidth="1"/>
    <col min="16155" max="16156" width="4" style="19" customWidth="1"/>
    <col min="16157" max="16157" width="5.58203125" style="19" customWidth="1"/>
    <col min="16158" max="16159" width="4" style="19" customWidth="1"/>
    <col min="16160" max="16160" width="5.58203125" style="19" customWidth="1"/>
    <col min="16161" max="16162" width="4" style="19" customWidth="1"/>
    <col min="16163" max="16163" width="5.58203125" style="19" customWidth="1"/>
    <col min="16164" max="16165" width="4" style="19" customWidth="1"/>
    <col min="16166" max="16166" width="5.58203125" style="19" customWidth="1"/>
    <col min="16167" max="16167" width="6.58203125" style="19" customWidth="1"/>
    <col min="16168" max="16168" width="5.58203125" style="19" customWidth="1"/>
    <col min="16169" max="16169" width="7.58203125" style="19" customWidth="1"/>
    <col min="16170" max="16171" width="3" style="19" bestFit="1" customWidth="1"/>
    <col min="16172" max="16172" width="4.5" style="19" bestFit="1" customWidth="1"/>
    <col min="16173" max="16173" width="3.33203125" style="19" bestFit="1" customWidth="1"/>
    <col min="16174" max="16174" width="3" style="19" bestFit="1" customWidth="1"/>
    <col min="16175" max="16175" width="4.5" style="19" customWidth="1"/>
    <col min="16176" max="16383" width="9" style="19"/>
    <col min="16384" max="16384" width="9" style="19" customWidth="1"/>
  </cols>
  <sheetData>
    <row r="1" spans="1:41" ht="19.899999999999999" customHeight="1">
      <c r="A1" s="46" t="s">
        <v>166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219" t="s">
        <v>23</v>
      </c>
      <c r="AE1" s="219"/>
      <c r="AF1" s="219"/>
      <c r="AG1" s="220" t="str">
        <f>IF(【赤字あり】工賃実績報告書!I5="","",【赤字あり】工賃実績報告書!I5)</f>
        <v>就労継続支援B型事業所　△△</v>
      </c>
      <c r="AH1" s="220"/>
      <c r="AI1" s="220"/>
      <c r="AJ1" s="220"/>
      <c r="AK1" s="220"/>
      <c r="AL1" s="220"/>
      <c r="AM1" s="220"/>
      <c r="AN1" s="220"/>
      <c r="AO1" s="220"/>
    </row>
    <row r="2" spans="1:41" ht="10.15" customHeight="1">
      <c r="A2" s="20"/>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ht="15" customHeight="1">
      <c r="A3" s="218" t="s">
        <v>24</v>
      </c>
      <c r="B3" s="218"/>
      <c r="C3" s="218" t="s">
        <v>25</v>
      </c>
      <c r="D3" s="218"/>
      <c r="E3" s="218"/>
      <c r="F3" s="218" t="s">
        <v>26</v>
      </c>
      <c r="G3" s="218"/>
      <c r="H3" s="218"/>
      <c r="I3" s="218" t="s">
        <v>27</v>
      </c>
      <c r="J3" s="218"/>
      <c r="K3" s="218"/>
      <c r="L3" s="218" t="s">
        <v>28</v>
      </c>
      <c r="M3" s="218"/>
      <c r="N3" s="218"/>
      <c r="O3" s="218" t="s">
        <v>29</v>
      </c>
      <c r="P3" s="218"/>
      <c r="Q3" s="218"/>
      <c r="R3" s="218" t="s">
        <v>30</v>
      </c>
      <c r="S3" s="218"/>
      <c r="T3" s="218"/>
      <c r="U3" s="218" t="s">
        <v>31</v>
      </c>
      <c r="V3" s="218"/>
      <c r="W3" s="218"/>
      <c r="X3" s="218" t="s">
        <v>32</v>
      </c>
      <c r="Y3" s="218"/>
      <c r="Z3" s="218"/>
      <c r="AA3" s="218" t="s">
        <v>33</v>
      </c>
      <c r="AB3" s="218"/>
      <c r="AC3" s="218"/>
      <c r="AD3" s="218" t="s">
        <v>34</v>
      </c>
      <c r="AE3" s="218"/>
      <c r="AF3" s="218"/>
      <c r="AG3" s="218" t="s">
        <v>35</v>
      </c>
      <c r="AH3" s="218"/>
      <c r="AI3" s="218"/>
      <c r="AJ3" s="218" t="s">
        <v>36</v>
      </c>
      <c r="AK3" s="218"/>
      <c r="AL3" s="218"/>
      <c r="AM3" s="218" t="s">
        <v>37</v>
      </c>
      <c r="AN3" s="218"/>
      <c r="AO3" s="218"/>
    </row>
    <row r="4" spans="1:41" ht="15" customHeight="1" thickBot="1">
      <c r="A4" s="218"/>
      <c r="B4" s="218"/>
      <c r="C4" s="221" t="s">
        <v>121</v>
      </c>
      <c r="D4" s="222"/>
      <c r="E4" s="223"/>
      <c r="F4" s="221" t="s">
        <v>121</v>
      </c>
      <c r="G4" s="222"/>
      <c r="H4" s="223"/>
      <c r="I4" s="221" t="s">
        <v>121</v>
      </c>
      <c r="J4" s="222"/>
      <c r="K4" s="223"/>
      <c r="L4" s="221" t="s">
        <v>121</v>
      </c>
      <c r="M4" s="222"/>
      <c r="N4" s="223"/>
      <c r="O4" s="221" t="s">
        <v>121</v>
      </c>
      <c r="P4" s="222"/>
      <c r="Q4" s="223"/>
      <c r="R4" s="221" t="s">
        <v>121</v>
      </c>
      <c r="S4" s="222"/>
      <c r="T4" s="223"/>
      <c r="U4" s="221" t="s">
        <v>121</v>
      </c>
      <c r="V4" s="222"/>
      <c r="W4" s="223"/>
      <c r="X4" s="221" t="s">
        <v>121</v>
      </c>
      <c r="Y4" s="222"/>
      <c r="Z4" s="223"/>
      <c r="AA4" s="221" t="s">
        <v>121</v>
      </c>
      <c r="AB4" s="222"/>
      <c r="AC4" s="223"/>
      <c r="AD4" s="221" t="s">
        <v>121</v>
      </c>
      <c r="AE4" s="222"/>
      <c r="AF4" s="223"/>
      <c r="AG4" s="221" t="s">
        <v>121</v>
      </c>
      <c r="AH4" s="222"/>
      <c r="AI4" s="223"/>
      <c r="AJ4" s="221" t="s">
        <v>121</v>
      </c>
      <c r="AK4" s="222"/>
      <c r="AL4" s="223"/>
      <c r="AM4" s="224" t="s">
        <v>121</v>
      </c>
      <c r="AN4" s="225"/>
      <c r="AO4" s="226"/>
    </row>
    <row r="5" spans="1:41" ht="15" customHeight="1" thickBot="1">
      <c r="A5" s="218"/>
      <c r="B5" s="218"/>
      <c r="C5" s="237">
        <v>22</v>
      </c>
      <c r="D5" s="238"/>
      <c r="E5" s="239"/>
      <c r="F5" s="237">
        <v>21</v>
      </c>
      <c r="G5" s="238"/>
      <c r="H5" s="239"/>
      <c r="I5" s="237">
        <v>22</v>
      </c>
      <c r="J5" s="238"/>
      <c r="K5" s="239"/>
      <c r="L5" s="237">
        <v>22</v>
      </c>
      <c r="M5" s="238"/>
      <c r="N5" s="239"/>
      <c r="O5" s="237">
        <v>22</v>
      </c>
      <c r="P5" s="238"/>
      <c r="Q5" s="239"/>
      <c r="R5" s="237">
        <v>22</v>
      </c>
      <c r="S5" s="238"/>
      <c r="T5" s="239"/>
      <c r="U5" s="237">
        <v>22</v>
      </c>
      <c r="V5" s="238"/>
      <c r="W5" s="239"/>
      <c r="X5" s="237">
        <v>22</v>
      </c>
      <c r="Y5" s="238"/>
      <c r="Z5" s="239"/>
      <c r="AA5" s="237">
        <v>22</v>
      </c>
      <c r="AB5" s="238"/>
      <c r="AC5" s="239"/>
      <c r="AD5" s="237">
        <v>22</v>
      </c>
      <c r="AE5" s="238"/>
      <c r="AF5" s="239"/>
      <c r="AG5" s="237">
        <v>22</v>
      </c>
      <c r="AH5" s="238"/>
      <c r="AI5" s="239"/>
      <c r="AJ5" s="237">
        <v>22</v>
      </c>
      <c r="AK5" s="238"/>
      <c r="AL5" s="240"/>
      <c r="AM5" s="234">
        <f>SUM(C5:AL5)</f>
        <v>263</v>
      </c>
      <c r="AN5" s="235"/>
      <c r="AO5" s="236"/>
    </row>
    <row r="6" spans="1:41" ht="24.5" customHeight="1" thickBot="1">
      <c r="A6" s="218"/>
      <c r="B6" s="218"/>
      <c r="C6" s="21" t="s">
        <v>38</v>
      </c>
      <c r="D6" s="21" t="s">
        <v>39</v>
      </c>
      <c r="E6" s="22" t="s">
        <v>40</v>
      </c>
      <c r="F6" s="22" t="s">
        <v>41</v>
      </c>
      <c r="G6" s="21" t="s">
        <v>39</v>
      </c>
      <c r="H6" s="22" t="s">
        <v>40</v>
      </c>
      <c r="I6" s="22" t="s">
        <v>41</v>
      </c>
      <c r="J6" s="21" t="s">
        <v>39</v>
      </c>
      <c r="K6" s="22" t="s">
        <v>40</v>
      </c>
      <c r="L6" s="22" t="s">
        <v>41</v>
      </c>
      <c r="M6" s="21" t="s">
        <v>39</v>
      </c>
      <c r="N6" s="22" t="s">
        <v>40</v>
      </c>
      <c r="O6" s="22" t="s">
        <v>41</v>
      </c>
      <c r="P6" s="21" t="s">
        <v>39</v>
      </c>
      <c r="Q6" s="22" t="s">
        <v>40</v>
      </c>
      <c r="R6" s="22" t="s">
        <v>41</v>
      </c>
      <c r="S6" s="21" t="s">
        <v>39</v>
      </c>
      <c r="T6" s="22" t="s">
        <v>40</v>
      </c>
      <c r="U6" s="22" t="s">
        <v>41</v>
      </c>
      <c r="V6" s="21" t="s">
        <v>39</v>
      </c>
      <c r="W6" s="22" t="s">
        <v>40</v>
      </c>
      <c r="X6" s="22" t="s">
        <v>41</v>
      </c>
      <c r="Y6" s="21" t="s">
        <v>39</v>
      </c>
      <c r="Z6" s="22" t="s">
        <v>40</v>
      </c>
      <c r="AA6" s="22" t="s">
        <v>41</v>
      </c>
      <c r="AB6" s="21" t="s">
        <v>39</v>
      </c>
      <c r="AC6" s="22" t="s">
        <v>40</v>
      </c>
      <c r="AD6" s="22" t="s">
        <v>41</v>
      </c>
      <c r="AE6" s="21" t="s">
        <v>39</v>
      </c>
      <c r="AF6" s="22" t="s">
        <v>40</v>
      </c>
      <c r="AG6" s="22" t="s">
        <v>41</v>
      </c>
      <c r="AH6" s="21" t="s">
        <v>39</v>
      </c>
      <c r="AI6" s="22" t="s">
        <v>40</v>
      </c>
      <c r="AJ6" s="22" t="s">
        <v>41</v>
      </c>
      <c r="AK6" s="21" t="s">
        <v>39</v>
      </c>
      <c r="AL6" s="22" t="s">
        <v>40</v>
      </c>
      <c r="AM6" s="75" t="s">
        <v>41</v>
      </c>
      <c r="AN6" s="76" t="s">
        <v>39</v>
      </c>
      <c r="AO6" s="77" t="s">
        <v>42</v>
      </c>
    </row>
    <row r="7" spans="1:41" ht="15" customHeight="1">
      <c r="A7" s="62">
        <v>1</v>
      </c>
      <c r="B7" s="108" t="s">
        <v>182</v>
      </c>
      <c r="C7" s="113">
        <v>121</v>
      </c>
      <c r="D7" s="110">
        <v>22</v>
      </c>
      <c r="E7" s="111">
        <v>30250</v>
      </c>
      <c r="F7" s="109">
        <v>115.5</v>
      </c>
      <c r="G7" s="110">
        <v>21</v>
      </c>
      <c r="H7" s="111">
        <v>28875</v>
      </c>
      <c r="I7" s="109">
        <v>110</v>
      </c>
      <c r="J7" s="110">
        <v>20</v>
      </c>
      <c r="K7" s="111">
        <v>27500</v>
      </c>
      <c r="L7" s="109"/>
      <c r="M7" s="110"/>
      <c r="N7" s="111"/>
      <c r="O7" s="109"/>
      <c r="P7" s="110"/>
      <c r="Q7" s="111"/>
      <c r="R7" s="109"/>
      <c r="S7" s="110"/>
      <c r="T7" s="111"/>
      <c r="U7" s="109"/>
      <c r="V7" s="110"/>
      <c r="W7" s="111"/>
      <c r="X7" s="109"/>
      <c r="Y7" s="110"/>
      <c r="Z7" s="111"/>
      <c r="AA7" s="109"/>
      <c r="AB7" s="110"/>
      <c r="AC7" s="111"/>
      <c r="AD7" s="109"/>
      <c r="AE7" s="110"/>
      <c r="AF7" s="111"/>
      <c r="AG7" s="109"/>
      <c r="AH7" s="110"/>
      <c r="AI7" s="111"/>
      <c r="AJ7" s="109"/>
      <c r="AK7" s="110"/>
      <c r="AL7" s="112"/>
      <c r="AM7" s="78">
        <f>C7+F7+I7+L7+O7+R7+U7+X7+AA7+AD7+AG7+AJ7</f>
        <v>346.5</v>
      </c>
      <c r="AN7" s="79">
        <f t="shared" ref="AN7:AN38" si="0">D7+G7+J7+M7+P7+S7+V7+Y7+AB7+AE7+AH7+AK7</f>
        <v>63</v>
      </c>
      <c r="AO7" s="80">
        <f t="shared" ref="AO7:AO38" si="1">E7+H7+K7+N7+Q7+T7+W7+Z7+AC7+AF7+AI7+AL7</f>
        <v>86625</v>
      </c>
    </row>
    <row r="8" spans="1:41" ht="15" customHeight="1">
      <c r="A8" s="62">
        <v>2</v>
      </c>
      <c r="B8" s="108" t="s">
        <v>183</v>
      </c>
      <c r="C8" s="113">
        <v>118.25</v>
      </c>
      <c r="D8" s="110">
        <v>21</v>
      </c>
      <c r="E8" s="111">
        <v>29562.5</v>
      </c>
      <c r="F8" s="109">
        <v>112.75</v>
      </c>
      <c r="G8" s="110">
        <v>21</v>
      </c>
      <c r="H8" s="111">
        <v>28187.5</v>
      </c>
      <c r="I8" s="109">
        <v>107.25</v>
      </c>
      <c r="J8" s="110">
        <v>20</v>
      </c>
      <c r="K8" s="111">
        <v>26812.5</v>
      </c>
      <c r="L8" s="109">
        <v>101.75</v>
      </c>
      <c r="M8" s="110">
        <v>19</v>
      </c>
      <c r="N8" s="111">
        <v>25437.5</v>
      </c>
      <c r="O8" s="109">
        <v>96.25</v>
      </c>
      <c r="P8" s="110">
        <v>18</v>
      </c>
      <c r="Q8" s="111">
        <v>24062.5</v>
      </c>
      <c r="R8" s="109"/>
      <c r="S8" s="110"/>
      <c r="T8" s="111"/>
      <c r="U8" s="109"/>
      <c r="V8" s="110"/>
      <c r="W8" s="111"/>
      <c r="X8" s="109"/>
      <c r="Y8" s="110"/>
      <c r="Z8" s="111"/>
      <c r="AA8" s="109"/>
      <c r="AB8" s="110"/>
      <c r="AC8" s="111"/>
      <c r="AD8" s="109"/>
      <c r="AE8" s="110"/>
      <c r="AF8" s="111"/>
      <c r="AG8" s="109"/>
      <c r="AH8" s="110"/>
      <c r="AI8" s="111"/>
      <c r="AJ8" s="109"/>
      <c r="AK8" s="110"/>
      <c r="AL8" s="112"/>
      <c r="AM8" s="81">
        <f t="shared" ref="AM8:AM38" si="2">C8+F8+I8+L8+O8+R8+U8+X8+AA8+AD8+AG8+AJ8</f>
        <v>536.25</v>
      </c>
      <c r="AN8" s="73">
        <f t="shared" si="0"/>
        <v>99</v>
      </c>
      <c r="AO8" s="82">
        <f t="shared" si="1"/>
        <v>134062.5</v>
      </c>
    </row>
    <row r="9" spans="1:41" ht="15" customHeight="1">
      <c r="A9" s="62">
        <v>3</v>
      </c>
      <c r="B9" s="108" t="s">
        <v>184</v>
      </c>
      <c r="C9" s="113">
        <v>115.5</v>
      </c>
      <c r="D9" s="110">
        <v>21</v>
      </c>
      <c r="E9" s="111">
        <v>28875</v>
      </c>
      <c r="F9" s="109">
        <v>110</v>
      </c>
      <c r="G9" s="110">
        <v>20</v>
      </c>
      <c r="H9" s="111">
        <v>27500</v>
      </c>
      <c r="I9" s="109">
        <v>104.5</v>
      </c>
      <c r="J9" s="110">
        <v>19</v>
      </c>
      <c r="K9" s="111">
        <v>26125</v>
      </c>
      <c r="L9" s="109">
        <v>99</v>
      </c>
      <c r="M9" s="110">
        <v>18</v>
      </c>
      <c r="N9" s="111">
        <v>24750</v>
      </c>
      <c r="O9" s="109">
        <v>93.5</v>
      </c>
      <c r="P9" s="110">
        <v>17</v>
      </c>
      <c r="Q9" s="111">
        <v>23375</v>
      </c>
      <c r="R9" s="109"/>
      <c r="S9" s="110"/>
      <c r="T9" s="111"/>
      <c r="U9" s="109"/>
      <c r="V9" s="110"/>
      <c r="W9" s="111"/>
      <c r="X9" s="109"/>
      <c r="Y9" s="110"/>
      <c r="Z9" s="111"/>
      <c r="AA9" s="109"/>
      <c r="AB9" s="110"/>
      <c r="AC9" s="111"/>
      <c r="AD9" s="109"/>
      <c r="AE9" s="110"/>
      <c r="AF9" s="111"/>
      <c r="AG9" s="109"/>
      <c r="AH9" s="110"/>
      <c r="AI9" s="111"/>
      <c r="AJ9" s="109"/>
      <c r="AK9" s="110"/>
      <c r="AL9" s="112"/>
      <c r="AM9" s="81">
        <f t="shared" si="2"/>
        <v>522.5</v>
      </c>
      <c r="AN9" s="73">
        <f t="shared" si="0"/>
        <v>95</v>
      </c>
      <c r="AO9" s="82">
        <f t="shared" si="1"/>
        <v>130625</v>
      </c>
    </row>
    <row r="10" spans="1:41" ht="15" customHeight="1">
      <c r="A10" s="62">
        <v>4</v>
      </c>
      <c r="B10" s="108" t="s">
        <v>185</v>
      </c>
      <c r="C10" s="113">
        <v>112.75</v>
      </c>
      <c r="D10" s="110">
        <v>21</v>
      </c>
      <c r="E10" s="111">
        <v>28187.5</v>
      </c>
      <c r="F10" s="109">
        <v>107.25</v>
      </c>
      <c r="G10" s="110">
        <v>20</v>
      </c>
      <c r="H10" s="111">
        <v>26812.5</v>
      </c>
      <c r="I10" s="109">
        <v>101.75</v>
      </c>
      <c r="J10" s="110">
        <v>19</v>
      </c>
      <c r="K10" s="111">
        <v>25437.5</v>
      </c>
      <c r="L10" s="109">
        <v>96.25</v>
      </c>
      <c r="M10" s="110">
        <v>18</v>
      </c>
      <c r="N10" s="111">
        <v>24062.5</v>
      </c>
      <c r="O10" s="109">
        <v>90.75</v>
      </c>
      <c r="P10" s="110">
        <v>17</v>
      </c>
      <c r="Q10" s="111">
        <v>22687.5</v>
      </c>
      <c r="R10" s="109">
        <v>85.25</v>
      </c>
      <c r="S10" s="110">
        <v>16</v>
      </c>
      <c r="T10" s="111">
        <v>21312.5</v>
      </c>
      <c r="U10" s="109">
        <v>79.75</v>
      </c>
      <c r="V10" s="110">
        <v>15</v>
      </c>
      <c r="W10" s="111">
        <v>19937.5</v>
      </c>
      <c r="X10" s="109">
        <v>74.25</v>
      </c>
      <c r="Y10" s="110">
        <v>14</v>
      </c>
      <c r="Z10" s="111">
        <v>18562.5</v>
      </c>
      <c r="AA10" s="109">
        <v>68.75</v>
      </c>
      <c r="AB10" s="110">
        <v>13</v>
      </c>
      <c r="AC10" s="111">
        <v>17187.5</v>
      </c>
      <c r="AD10" s="109"/>
      <c r="AE10" s="110"/>
      <c r="AF10" s="111"/>
      <c r="AG10" s="109"/>
      <c r="AH10" s="110"/>
      <c r="AI10" s="111"/>
      <c r="AJ10" s="109"/>
      <c r="AK10" s="110"/>
      <c r="AL10" s="112"/>
      <c r="AM10" s="81">
        <f t="shared" si="2"/>
        <v>816.75</v>
      </c>
      <c r="AN10" s="73">
        <f t="shared" si="0"/>
        <v>153</v>
      </c>
      <c r="AO10" s="82">
        <f t="shared" si="1"/>
        <v>204187.5</v>
      </c>
    </row>
    <row r="11" spans="1:41" ht="15" customHeight="1">
      <c r="A11" s="62">
        <v>5</v>
      </c>
      <c r="B11" s="108" t="s">
        <v>186</v>
      </c>
      <c r="C11" s="113">
        <v>110</v>
      </c>
      <c r="D11" s="110">
        <v>20</v>
      </c>
      <c r="E11" s="111">
        <v>27500</v>
      </c>
      <c r="F11" s="109">
        <v>104.5</v>
      </c>
      <c r="G11" s="110">
        <v>19</v>
      </c>
      <c r="H11" s="111">
        <v>26125</v>
      </c>
      <c r="I11" s="109">
        <v>99</v>
      </c>
      <c r="J11" s="110">
        <v>18</v>
      </c>
      <c r="K11" s="111">
        <v>24750</v>
      </c>
      <c r="L11" s="109">
        <v>93.5</v>
      </c>
      <c r="M11" s="110">
        <v>17</v>
      </c>
      <c r="N11" s="111">
        <v>23375</v>
      </c>
      <c r="O11" s="109">
        <v>88</v>
      </c>
      <c r="P11" s="110">
        <v>16</v>
      </c>
      <c r="Q11" s="111">
        <v>22000</v>
      </c>
      <c r="R11" s="109">
        <v>82.5</v>
      </c>
      <c r="S11" s="110">
        <v>15</v>
      </c>
      <c r="T11" s="111">
        <v>20625</v>
      </c>
      <c r="U11" s="109">
        <v>77</v>
      </c>
      <c r="V11" s="110">
        <v>14</v>
      </c>
      <c r="W11" s="111">
        <v>19250</v>
      </c>
      <c r="X11" s="109">
        <v>71.5</v>
      </c>
      <c r="Y11" s="110">
        <v>13</v>
      </c>
      <c r="Z11" s="111">
        <v>17875</v>
      </c>
      <c r="AA11" s="109">
        <v>121</v>
      </c>
      <c r="AB11" s="110">
        <v>22</v>
      </c>
      <c r="AC11" s="111">
        <v>30250</v>
      </c>
      <c r="AD11" s="109">
        <v>115.5</v>
      </c>
      <c r="AE11" s="110">
        <v>21</v>
      </c>
      <c r="AF11" s="111">
        <v>28875</v>
      </c>
      <c r="AG11" s="109"/>
      <c r="AH11" s="110"/>
      <c r="AI11" s="111"/>
      <c r="AJ11" s="109"/>
      <c r="AK11" s="110"/>
      <c r="AL11" s="112"/>
      <c r="AM11" s="81">
        <f t="shared" si="2"/>
        <v>962.5</v>
      </c>
      <c r="AN11" s="73">
        <f t="shared" si="0"/>
        <v>175</v>
      </c>
      <c r="AO11" s="82">
        <f t="shared" si="1"/>
        <v>240625</v>
      </c>
    </row>
    <row r="12" spans="1:41" ht="15" customHeight="1">
      <c r="A12" s="62">
        <v>6</v>
      </c>
      <c r="B12" s="108" t="s">
        <v>187</v>
      </c>
      <c r="C12" s="113">
        <v>107.25</v>
      </c>
      <c r="D12" s="110">
        <v>20</v>
      </c>
      <c r="E12" s="111">
        <v>26812.5</v>
      </c>
      <c r="F12" s="109">
        <v>101.75</v>
      </c>
      <c r="G12" s="110">
        <v>19</v>
      </c>
      <c r="H12" s="111">
        <v>25437.5</v>
      </c>
      <c r="I12" s="109">
        <v>96.25</v>
      </c>
      <c r="J12" s="110">
        <v>18</v>
      </c>
      <c r="K12" s="111">
        <v>24062.5</v>
      </c>
      <c r="L12" s="109">
        <v>90.75</v>
      </c>
      <c r="M12" s="110">
        <v>17</v>
      </c>
      <c r="N12" s="111">
        <v>22687.5</v>
      </c>
      <c r="O12" s="109">
        <v>85.25</v>
      </c>
      <c r="P12" s="110">
        <v>16</v>
      </c>
      <c r="Q12" s="111">
        <v>21312.5</v>
      </c>
      <c r="R12" s="109">
        <v>79.75</v>
      </c>
      <c r="S12" s="110">
        <v>15</v>
      </c>
      <c r="T12" s="111">
        <v>19937.5</v>
      </c>
      <c r="U12" s="109">
        <v>74.25</v>
      </c>
      <c r="V12" s="110">
        <v>14</v>
      </c>
      <c r="W12" s="111">
        <v>18562.5</v>
      </c>
      <c r="X12" s="109">
        <v>68.75</v>
      </c>
      <c r="Y12" s="110">
        <v>13</v>
      </c>
      <c r="Z12" s="111">
        <v>17187.5</v>
      </c>
      <c r="AA12" s="109">
        <v>118.25</v>
      </c>
      <c r="AB12" s="110">
        <v>22</v>
      </c>
      <c r="AC12" s="111">
        <v>29562.5</v>
      </c>
      <c r="AD12" s="109">
        <v>112.75</v>
      </c>
      <c r="AE12" s="110">
        <v>21</v>
      </c>
      <c r="AF12" s="111">
        <v>28187.5</v>
      </c>
      <c r="AG12" s="109">
        <v>107.25</v>
      </c>
      <c r="AH12" s="110">
        <v>20</v>
      </c>
      <c r="AI12" s="111">
        <v>26812.5</v>
      </c>
      <c r="AJ12" s="109">
        <v>101.75</v>
      </c>
      <c r="AK12" s="110">
        <v>19</v>
      </c>
      <c r="AL12" s="112">
        <v>25437.5</v>
      </c>
      <c r="AM12" s="81">
        <f t="shared" si="2"/>
        <v>1144</v>
      </c>
      <c r="AN12" s="73">
        <f t="shared" si="0"/>
        <v>214</v>
      </c>
      <c r="AO12" s="82">
        <f t="shared" si="1"/>
        <v>286000</v>
      </c>
    </row>
    <row r="13" spans="1:41" ht="15" customHeight="1">
      <c r="A13" s="62">
        <v>7</v>
      </c>
      <c r="B13" s="108" t="s">
        <v>188</v>
      </c>
      <c r="C13" s="113">
        <v>104.5</v>
      </c>
      <c r="D13" s="110">
        <v>19</v>
      </c>
      <c r="E13" s="111">
        <v>26125</v>
      </c>
      <c r="F13" s="109">
        <v>99</v>
      </c>
      <c r="G13" s="110">
        <v>18</v>
      </c>
      <c r="H13" s="111">
        <v>24750</v>
      </c>
      <c r="I13" s="109">
        <v>93.5</v>
      </c>
      <c r="J13" s="110">
        <v>17</v>
      </c>
      <c r="K13" s="111">
        <v>23375</v>
      </c>
      <c r="L13" s="109">
        <v>88</v>
      </c>
      <c r="M13" s="110">
        <v>16</v>
      </c>
      <c r="N13" s="111">
        <v>22000</v>
      </c>
      <c r="O13" s="109">
        <v>82.5</v>
      </c>
      <c r="P13" s="110">
        <v>15</v>
      </c>
      <c r="Q13" s="111">
        <v>20625</v>
      </c>
      <c r="R13" s="109">
        <v>77</v>
      </c>
      <c r="S13" s="110">
        <v>14</v>
      </c>
      <c r="T13" s="111">
        <v>19250</v>
      </c>
      <c r="U13" s="109">
        <v>71.5</v>
      </c>
      <c r="V13" s="110">
        <v>13</v>
      </c>
      <c r="W13" s="111">
        <v>17875</v>
      </c>
      <c r="X13" s="109">
        <v>121</v>
      </c>
      <c r="Y13" s="110">
        <v>22</v>
      </c>
      <c r="Z13" s="111">
        <v>30250</v>
      </c>
      <c r="AA13" s="109">
        <v>115.5</v>
      </c>
      <c r="AB13" s="110">
        <v>21</v>
      </c>
      <c r="AC13" s="111">
        <v>28875</v>
      </c>
      <c r="AD13" s="109">
        <v>110</v>
      </c>
      <c r="AE13" s="110">
        <v>20</v>
      </c>
      <c r="AF13" s="111">
        <v>27500</v>
      </c>
      <c r="AG13" s="109">
        <v>104.5</v>
      </c>
      <c r="AH13" s="110">
        <v>19</v>
      </c>
      <c r="AI13" s="111">
        <v>26125</v>
      </c>
      <c r="AJ13" s="109">
        <v>99</v>
      </c>
      <c r="AK13" s="110">
        <v>18</v>
      </c>
      <c r="AL13" s="112">
        <v>24750</v>
      </c>
      <c r="AM13" s="81">
        <f t="shared" si="2"/>
        <v>1166</v>
      </c>
      <c r="AN13" s="73">
        <f t="shared" si="0"/>
        <v>212</v>
      </c>
      <c r="AO13" s="82">
        <f t="shared" si="1"/>
        <v>291500</v>
      </c>
    </row>
    <row r="14" spans="1:41" ht="15" customHeight="1">
      <c r="A14" s="62">
        <v>8</v>
      </c>
      <c r="B14" s="108" t="s">
        <v>189</v>
      </c>
      <c r="C14" s="113">
        <v>101.75</v>
      </c>
      <c r="D14" s="110">
        <v>19</v>
      </c>
      <c r="E14" s="111">
        <v>25437.5</v>
      </c>
      <c r="F14" s="109">
        <v>96.25</v>
      </c>
      <c r="G14" s="110">
        <v>18</v>
      </c>
      <c r="H14" s="111">
        <v>24062.5</v>
      </c>
      <c r="I14" s="109">
        <v>90.75</v>
      </c>
      <c r="J14" s="110">
        <v>17</v>
      </c>
      <c r="K14" s="111">
        <v>22687.5</v>
      </c>
      <c r="L14" s="109">
        <v>85.25</v>
      </c>
      <c r="M14" s="110">
        <v>16</v>
      </c>
      <c r="N14" s="111">
        <v>21312.5</v>
      </c>
      <c r="O14" s="109">
        <v>79.75</v>
      </c>
      <c r="P14" s="110">
        <v>15</v>
      </c>
      <c r="Q14" s="111">
        <v>19937.5</v>
      </c>
      <c r="R14" s="109">
        <v>74.25</v>
      </c>
      <c r="S14" s="110">
        <v>14</v>
      </c>
      <c r="T14" s="111">
        <v>18562.5</v>
      </c>
      <c r="U14" s="109">
        <v>68.75</v>
      </c>
      <c r="V14" s="110">
        <v>13</v>
      </c>
      <c r="W14" s="111">
        <v>17187.5</v>
      </c>
      <c r="X14" s="109">
        <v>118.25</v>
      </c>
      <c r="Y14" s="110">
        <v>22</v>
      </c>
      <c r="Z14" s="111">
        <v>29562.5</v>
      </c>
      <c r="AA14" s="109">
        <v>112.75</v>
      </c>
      <c r="AB14" s="110">
        <v>21</v>
      </c>
      <c r="AC14" s="111">
        <v>28187.5</v>
      </c>
      <c r="AD14" s="109">
        <v>107.25</v>
      </c>
      <c r="AE14" s="110">
        <v>20</v>
      </c>
      <c r="AF14" s="111">
        <v>26812.5</v>
      </c>
      <c r="AG14" s="109">
        <v>101.75</v>
      </c>
      <c r="AH14" s="110">
        <v>19</v>
      </c>
      <c r="AI14" s="111">
        <v>25437.5</v>
      </c>
      <c r="AJ14" s="109">
        <v>96.25</v>
      </c>
      <c r="AK14" s="110">
        <v>18</v>
      </c>
      <c r="AL14" s="112">
        <v>24062.5</v>
      </c>
      <c r="AM14" s="81">
        <f t="shared" si="2"/>
        <v>1133</v>
      </c>
      <c r="AN14" s="73">
        <f t="shared" si="0"/>
        <v>212</v>
      </c>
      <c r="AO14" s="82">
        <f t="shared" si="1"/>
        <v>283250</v>
      </c>
    </row>
    <row r="15" spans="1:41" ht="15" customHeight="1">
      <c r="A15" s="62">
        <v>9</v>
      </c>
      <c r="B15" s="108" t="s">
        <v>190</v>
      </c>
      <c r="C15" s="113">
        <v>99</v>
      </c>
      <c r="D15" s="110">
        <v>18</v>
      </c>
      <c r="E15" s="111">
        <v>24750</v>
      </c>
      <c r="F15" s="109">
        <v>93.5</v>
      </c>
      <c r="G15" s="110">
        <v>17</v>
      </c>
      <c r="H15" s="111">
        <v>23375</v>
      </c>
      <c r="I15" s="109">
        <v>88</v>
      </c>
      <c r="J15" s="110">
        <v>16</v>
      </c>
      <c r="K15" s="111">
        <v>22000</v>
      </c>
      <c r="L15" s="109">
        <v>82.5</v>
      </c>
      <c r="M15" s="110">
        <v>15</v>
      </c>
      <c r="N15" s="111">
        <v>20625</v>
      </c>
      <c r="O15" s="109">
        <v>77</v>
      </c>
      <c r="P15" s="110">
        <v>14</v>
      </c>
      <c r="Q15" s="111">
        <v>19250</v>
      </c>
      <c r="R15" s="109">
        <v>71.5</v>
      </c>
      <c r="S15" s="110">
        <v>13</v>
      </c>
      <c r="T15" s="111">
        <v>17875</v>
      </c>
      <c r="U15" s="109">
        <v>121</v>
      </c>
      <c r="V15" s="110">
        <v>22</v>
      </c>
      <c r="W15" s="111">
        <v>30250</v>
      </c>
      <c r="X15" s="109">
        <v>115.5</v>
      </c>
      <c r="Y15" s="110">
        <v>21</v>
      </c>
      <c r="Z15" s="111">
        <v>28875</v>
      </c>
      <c r="AA15" s="109">
        <v>110</v>
      </c>
      <c r="AB15" s="110">
        <v>20</v>
      </c>
      <c r="AC15" s="111">
        <v>27500</v>
      </c>
      <c r="AD15" s="109">
        <v>104.5</v>
      </c>
      <c r="AE15" s="110">
        <v>19</v>
      </c>
      <c r="AF15" s="111">
        <v>26125</v>
      </c>
      <c r="AG15" s="109">
        <v>99</v>
      </c>
      <c r="AH15" s="110">
        <v>18</v>
      </c>
      <c r="AI15" s="111">
        <v>24750</v>
      </c>
      <c r="AJ15" s="109">
        <v>93.5</v>
      </c>
      <c r="AK15" s="110">
        <v>17</v>
      </c>
      <c r="AL15" s="112">
        <v>23375</v>
      </c>
      <c r="AM15" s="81">
        <f t="shared" si="2"/>
        <v>1155</v>
      </c>
      <c r="AN15" s="73">
        <f t="shared" si="0"/>
        <v>210</v>
      </c>
      <c r="AO15" s="82">
        <f t="shared" si="1"/>
        <v>288750</v>
      </c>
    </row>
    <row r="16" spans="1:41" ht="15" customHeight="1">
      <c r="A16" s="62">
        <v>10</v>
      </c>
      <c r="B16" s="108" t="s">
        <v>190</v>
      </c>
      <c r="C16" s="113">
        <v>96.25</v>
      </c>
      <c r="D16" s="110">
        <v>18</v>
      </c>
      <c r="E16" s="111">
        <v>24062.5</v>
      </c>
      <c r="F16" s="109">
        <v>90.75</v>
      </c>
      <c r="G16" s="110">
        <v>17</v>
      </c>
      <c r="H16" s="111">
        <v>22687.5</v>
      </c>
      <c r="I16" s="109">
        <v>85.25</v>
      </c>
      <c r="J16" s="110">
        <v>16</v>
      </c>
      <c r="K16" s="111">
        <v>21312.5</v>
      </c>
      <c r="L16" s="109">
        <v>79.75</v>
      </c>
      <c r="M16" s="110">
        <v>15</v>
      </c>
      <c r="N16" s="111">
        <v>19937.5</v>
      </c>
      <c r="O16" s="109">
        <v>74.25</v>
      </c>
      <c r="P16" s="110">
        <v>14</v>
      </c>
      <c r="Q16" s="111">
        <v>18562.5</v>
      </c>
      <c r="R16" s="109">
        <v>68.75</v>
      </c>
      <c r="S16" s="110">
        <v>13</v>
      </c>
      <c r="T16" s="111">
        <v>17187.5</v>
      </c>
      <c r="U16" s="109">
        <v>118.25</v>
      </c>
      <c r="V16" s="110">
        <v>22</v>
      </c>
      <c r="W16" s="111">
        <v>29562.5</v>
      </c>
      <c r="X16" s="109">
        <v>112.75</v>
      </c>
      <c r="Y16" s="110">
        <v>21</v>
      </c>
      <c r="Z16" s="111">
        <v>28187.5</v>
      </c>
      <c r="AA16" s="109">
        <v>107.25</v>
      </c>
      <c r="AB16" s="110">
        <v>20</v>
      </c>
      <c r="AC16" s="111">
        <v>26812.5</v>
      </c>
      <c r="AD16" s="109">
        <v>101.75</v>
      </c>
      <c r="AE16" s="110">
        <v>19</v>
      </c>
      <c r="AF16" s="111">
        <v>25437.5</v>
      </c>
      <c r="AG16" s="109">
        <v>96.25</v>
      </c>
      <c r="AH16" s="110">
        <v>18</v>
      </c>
      <c r="AI16" s="111">
        <v>24062.5</v>
      </c>
      <c r="AJ16" s="109">
        <v>90.75</v>
      </c>
      <c r="AK16" s="110">
        <v>17</v>
      </c>
      <c r="AL16" s="112">
        <v>22687.5</v>
      </c>
      <c r="AM16" s="81">
        <f t="shared" si="2"/>
        <v>1122</v>
      </c>
      <c r="AN16" s="73">
        <f t="shared" si="0"/>
        <v>210</v>
      </c>
      <c r="AO16" s="82">
        <f t="shared" si="1"/>
        <v>280500</v>
      </c>
    </row>
    <row r="17" spans="1:41" ht="15" customHeight="1">
      <c r="A17" s="62">
        <v>11</v>
      </c>
      <c r="B17" s="108" t="s">
        <v>190</v>
      </c>
      <c r="C17" s="113">
        <v>93.5</v>
      </c>
      <c r="D17" s="110">
        <v>17</v>
      </c>
      <c r="E17" s="111">
        <v>23375</v>
      </c>
      <c r="F17" s="109">
        <v>88</v>
      </c>
      <c r="G17" s="110">
        <v>16</v>
      </c>
      <c r="H17" s="111">
        <v>22000</v>
      </c>
      <c r="I17" s="109">
        <v>82.5</v>
      </c>
      <c r="J17" s="110">
        <v>15</v>
      </c>
      <c r="K17" s="111">
        <v>20625</v>
      </c>
      <c r="L17" s="109">
        <v>77</v>
      </c>
      <c r="M17" s="110">
        <v>14</v>
      </c>
      <c r="N17" s="111">
        <v>19250</v>
      </c>
      <c r="O17" s="109">
        <v>71.5</v>
      </c>
      <c r="P17" s="110">
        <v>13</v>
      </c>
      <c r="Q17" s="111">
        <v>17875</v>
      </c>
      <c r="R17" s="109">
        <v>121</v>
      </c>
      <c r="S17" s="110">
        <v>22</v>
      </c>
      <c r="T17" s="111">
        <v>30250</v>
      </c>
      <c r="U17" s="109">
        <v>115.5</v>
      </c>
      <c r="V17" s="110">
        <v>21</v>
      </c>
      <c r="W17" s="111">
        <v>28875</v>
      </c>
      <c r="X17" s="109">
        <v>110</v>
      </c>
      <c r="Y17" s="110">
        <v>20</v>
      </c>
      <c r="Z17" s="111">
        <v>27500</v>
      </c>
      <c r="AA17" s="109">
        <v>104.5</v>
      </c>
      <c r="AB17" s="110">
        <v>19</v>
      </c>
      <c r="AC17" s="111">
        <v>26125</v>
      </c>
      <c r="AD17" s="109">
        <v>99</v>
      </c>
      <c r="AE17" s="110">
        <v>18</v>
      </c>
      <c r="AF17" s="111">
        <v>24750</v>
      </c>
      <c r="AG17" s="109">
        <v>93.5</v>
      </c>
      <c r="AH17" s="110">
        <v>17</v>
      </c>
      <c r="AI17" s="111">
        <v>23375</v>
      </c>
      <c r="AJ17" s="109">
        <v>88</v>
      </c>
      <c r="AK17" s="110">
        <v>16</v>
      </c>
      <c r="AL17" s="112">
        <v>22000</v>
      </c>
      <c r="AM17" s="81">
        <f t="shared" si="2"/>
        <v>1144</v>
      </c>
      <c r="AN17" s="73">
        <f t="shared" si="0"/>
        <v>208</v>
      </c>
      <c r="AO17" s="82">
        <f t="shared" si="1"/>
        <v>286000</v>
      </c>
    </row>
    <row r="18" spans="1:41" ht="15" customHeight="1">
      <c r="A18" s="62">
        <v>12</v>
      </c>
      <c r="B18" s="108" t="s">
        <v>190</v>
      </c>
      <c r="C18" s="113">
        <v>90.75</v>
      </c>
      <c r="D18" s="110">
        <v>17</v>
      </c>
      <c r="E18" s="111">
        <v>22687.5</v>
      </c>
      <c r="F18" s="109">
        <v>85.25</v>
      </c>
      <c r="G18" s="110">
        <v>16</v>
      </c>
      <c r="H18" s="111">
        <v>21312.5</v>
      </c>
      <c r="I18" s="109">
        <v>79.75</v>
      </c>
      <c r="J18" s="110">
        <v>15</v>
      </c>
      <c r="K18" s="111">
        <v>19937.5</v>
      </c>
      <c r="L18" s="109">
        <v>74.25</v>
      </c>
      <c r="M18" s="110">
        <v>14</v>
      </c>
      <c r="N18" s="111">
        <v>18562.5</v>
      </c>
      <c r="O18" s="109">
        <v>68.75</v>
      </c>
      <c r="P18" s="110">
        <v>13</v>
      </c>
      <c r="Q18" s="111">
        <v>17187.5</v>
      </c>
      <c r="R18" s="109">
        <v>118.25</v>
      </c>
      <c r="S18" s="110">
        <v>22</v>
      </c>
      <c r="T18" s="111">
        <v>29562.5</v>
      </c>
      <c r="U18" s="109">
        <v>112.75</v>
      </c>
      <c r="V18" s="110">
        <v>21</v>
      </c>
      <c r="W18" s="111">
        <v>28187.5</v>
      </c>
      <c r="X18" s="109">
        <v>107.25</v>
      </c>
      <c r="Y18" s="110">
        <v>20</v>
      </c>
      <c r="Z18" s="111">
        <v>26812.5</v>
      </c>
      <c r="AA18" s="109">
        <v>101.75</v>
      </c>
      <c r="AB18" s="110">
        <v>19</v>
      </c>
      <c r="AC18" s="111">
        <v>25437.5</v>
      </c>
      <c r="AD18" s="109">
        <v>96.25</v>
      </c>
      <c r="AE18" s="110">
        <v>18</v>
      </c>
      <c r="AF18" s="111">
        <v>24062.5</v>
      </c>
      <c r="AG18" s="109">
        <v>90.75</v>
      </c>
      <c r="AH18" s="110">
        <v>17</v>
      </c>
      <c r="AI18" s="111">
        <v>22687.5</v>
      </c>
      <c r="AJ18" s="109">
        <v>85.25</v>
      </c>
      <c r="AK18" s="110">
        <v>16</v>
      </c>
      <c r="AL18" s="112">
        <v>21312.5</v>
      </c>
      <c r="AM18" s="81">
        <f t="shared" si="2"/>
        <v>1111</v>
      </c>
      <c r="AN18" s="73">
        <f t="shared" si="0"/>
        <v>208</v>
      </c>
      <c r="AO18" s="82">
        <f t="shared" si="1"/>
        <v>277750</v>
      </c>
    </row>
    <row r="19" spans="1:41" ht="15" customHeight="1">
      <c r="A19" s="62">
        <v>13</v>
      </c>
      <c r="B19" s="108" t="s">
        <v>190</v>
      </c>
      <c r="C19" s="113">
        <v>88</v>
      </c>
      <c r="D19" s="110">
        <v>16</v>
      </c>
      <c r="E19" s="111">
        <v>22000</v>
      </c>
      <c r="F19" s="109">
        <v>82.5</v>
      </c>
      <c r="G19" s="110">
        <v>15</v>
      </c>
      <c r="H19" s="111">
        <v>20625</v>
      </c>
      <c r="I19" s="109">
        <v>77</v>
      </c>
      <c r="J19" s="110">
        <v>14</v>
      </c>
      <c r="K19" s="111">
        <v>19250</v>
      </c>
      <c r="L19" s="109">
        <v>71.5</v>
      </c>
      <c r="M19" s="110">
        <v>13</v>
      </c>
      <c r="N19" s="111">
        <v>17875</v>
      </c>
      <c r="O19" s="109">
        <v>121</v>
      </c>
      <c r="P19" s="110">
        <v>22</v>
      </c>
      <c r="Q19" s="111">
        <v>30250</v>
      </c>
      <c r="R19" s="109">
        <v>115.5</v>
      </c>
      <c r="S19" s="110">
        <v>21</v>
      </c>
      <c r="T19" s="111">
        <v>28875</v>
      </c>
      <c r="U19" s="109">
        <v>110</v>
      </c>
      <c r="V19" s="110">
        <v>20</v>
      </c>
      <c r="W19" s="111">
        <v>27500</v>
      </c>
      <c r="X19" s="109">
        <v>104.5</v>
      </c>
      <c r="Y19" s="110">
        <v>19</v>
      </c>
      <c r="Z19" s="111">
        <v>26125</v>
      </c>
      <c r="AA19" s="109">
        <v>99</v>
      </c>
      <c r="AB19" s="110">
        <v>18</v>
      </c>
      <c r="AC19" s="111">
        <v>24750</v>
      </c>
      <c r="AD19" s="109">
        <v>93.5</v>
      </c>
      <c r="AE19" s="110">
        <v>17</v>
      </c>
      <c r="AF19" s="111">
        <v>23375</v>
      </c>
      <c r="AG19" s="109">
        <v>88</v>
      </c>
      <c r="AH19" s="110">
        <v>16</v>
      </c>
      <c r="AI19" s="111">
        <v>22000</v>
      </c>
      <c r="AJ19" s="109">
        <v>82.5</v>
      </c>
      <c r="AK19" s="110">
        <v>15</v>
      </c>
      <c r="AL19" s="112">
        <v>20625</v>
      </c>
      <c r="AM19" s="81">
        <f t="shared" si="2"/>
        <v>1133</v>
      </c>
      <c r="AN19" s="73">
        <f t="shared" si="0"/>
        <v>206</v>
      </c>
      <c r="AO19" s="82">
        <f t="shared" si="1"/>
        <v>283250</v>
      </c>
    </row>
    <row r="20" spans="1:41" ht="15" customHeight="1">
      <c r="A20" s="62">
        <v>14</v>
      </c>
      <c r="B20" s="108" t="s">
        <v>190</v>
      </c>
      <c r="C20" s="113">
        <v>85.25</v>
      </c>
      <c r="D20" s="110">
        <v>16</v>
      </c>
      <c r="E20" s="111">
        <v>21312.5</v>
      </c>
      <c r="F20" s="109">
        <v>79.75</v>
      </c>
      <c r="G20" s="110">
        <v>15</v>
      </c>
      <c r="H20" s="111">
        <v>19937.5</v>
      </c>
      <c r="I20" s="109">
        <v>74.25</v>
      </c>
      <c r="J20" s="110">
        <v>14</v>
      </c>
      <c r="K20" s="111">
        <v>18562.5</v>
      </c>
      <c r="L20" s="109">
        <v>68.75</v>
      </c>
      <c r="M20" s="110">
        <v>13</v>
      </c>
      <c r="N20" s="111">
        <v>17187.5</v>
      </c>
      <c r="O20" s="109">
        <v>118.25</v>
      </c>
      <c r="P20" s="110">
        <v>22</v>
      </c>
      <c r="Q20" s="111">
        <v>29562.5</v>
      </c>
      <c r="R20" s="109">
        <v>112.75</v>
      </c>
      <c r="S20" s="110">
        <v>21</v>
      </c>
      <c r="T20" s="111">
        <v>28187.5</v>
      </c>
      <c r="U20" s="109">
        <v>107.25</v>
      </c>
      <c r="V20" s="110">
        <v>20</v>
      </c>
      <c r="W20" s="111">
        <v>26812.5</v>
      </c>
      <c r="X20" s="109">
        <v>101.75</v>
      </c>
      <c r="Y20" s="110">
        <v>19</v>
      </c>
      <c r="Z20" s="111">
        <v>25437.5</v>
      </c>
      <c r="AA20" s="109">
        <v>96.25</v>
      </c>
      <c r="AB20" s="110">
        <v>18</v>
      </c>
      <c r="AC20" s="111">
        <v>24062.5</v>
      </c>
      <c r="AD20" s="109">
        <v>90.75</v>
      </c>
      <c r="AE20" s="110">
        <v>17</v>
      </c>
      <c r="AF20" s="111">
        <v>22687.5</v>
      </c>
      <c r="AG20" s="109">
        <v>85.25</v>
      </c>
      <c r="AH20" s="110">
        <v>16</v>
      </c>
      <c r="AI20" s="111">
        <v>21312.5</v>
      </c>
      <c r="AJ20" s="109">
        <v>79.75</v>
      </c>
      <c r="AK20" s="110">
        <v>15</v>
      </c>
      <c r="AL20" s="112">
        <v>19937.5</v>
      </c>
      <c r="AM20" s="81">
        <f t="shared" si="2"/>
        <v>1100</v>
      </c>
      <c r="AN20" s="73">
        <f t="shared" si="0"/>
        <v>206</v>
      </c>
      <c r="AO20" s="82">
        <f t="shared" si="1"/>
        <v>275000</v>
      </c>
    </row>
    <row r="21" spans="1:41" ht="15" customHeight="1">
      <c r="A21" s="62">
        <v>15</v>
      </c>
      <c r="B21" s="108" t="s">
        <v>190</v>
      </c>
      <c r="C21" s="113">
        <v>82.5</v>
      </c>
      <c r="D21" s="110">
        <v>15</v>
      </c>
      <c r="E21" s="111">
        <v>20625</v>
      </c>
      <c r="F21" s="109">
        <v>77</v>
      </c>
      <c r="G21" s="110">
        <v>14</v>
      </c>
      <c r="H21" s="111">
        <v>19250</v>
      </c>
      <c r="I21" s="109">
        <v>71.5</v>
      </c>
      <c r="J21" s="110">
        <v>13</v>
      </c>
      <c r="K21" s="111">
        <v>17875</v>
      </c>
      <c r="L21" s="109">
        <v>121</v>
      </c>
      <c r="M21" s="110">
        <v>22</v>
      </c>
      <c r="N21" s="111">
        <v>30250</v>
      </c>
      <c r="O21" s="109">
        <v>115.5</v>
      </c>
      <c r="P21" s="110">
        <v>21</v>
      </c>
      <c r="Q21" s="111">
        <v>28875</v>
      </c>
      <c r="R21" s="109">
        <v>110</v>
      </c>
      <c r="S21" s="110">
        <v>20</v>
      </c>
      <c r="T21" s="111">
        <v>27500</v>
      </c>
      <c r="U21" s="109">
        <v>104.5</v>
      </c>
      <c r="V21" s="110">
        <v>19</v>
      </c>
      <c r="W21" s="111">
        <v>26125</v>
      </c>
      <c r="X21" s="109">
        <v>99</v>
      </c>
      <c r="Y21" s="110">
        <v>18</v>
      </c>
      <c r="Z21" s="111">
        <v>24750</v>
      </c>
      <c r="AA21" s="109">
        <v>93.5</v>
      </c>
      <c r="AB21" s="110">
        <v>17</v>
      </c>
      <c r="AC21" s="111">
        <v>23375</v>
      </c>
      <c r="AD21" s="109">
        <v>88</v>
      </c>
      <c r="AE21" s="110">
        <v>16</v>
      </c>
      <c r="AF21" s="111">
        <v>22000</v>
      </c>
      <c r="AG21" s="109">
        <v>82.5</v>
      </c>
      <c r="AH21" s="110">
        <v>15</v>
      </c>
      <c r="AI21" s="111">
        <v>20625</v>
      </c>
      <c r="AJ21" s="109">
        <v>77</v>
      </c>
      <c r="AK21" s="110">
        <v>14</v>
      </c>
      <c r="AL21" s="112">
        <v>19250</v>
      </c>
      <c r="AM21" s="81">
        <f t="shared" si="2"/>
        <v>1122</v>
      </c>
      <c r="AN21" s="73">
        <f t="shared" si="0"/>
        <v>204</v>
      </c>
      <c r="AO21" s="82">
        <f t="shared" si="1"/>
        <v>280500</v>
      </c>
    </row>
    <row r="22" spans="1:41" ht="15" customHeight="1">
      <c r="A22" s="62">
        <v>16</v>
      </c>
      <c r="B22" s="108" t="s">
        <v>190</v>
      </c>
      <c r="C22" s="113">
        <v>79.75</v>
      </c>
      <c r="D22" s="110">
        <v>15</v>
      </c>
      <c r="E22" s="111">
        <v>19937.5</v>
      </c>
      <c r="F22" s="109">
        <v>74.25</v>
      </c>
      <c r="G22" s="110">
        <v>14</v>
      </c>
      <c r="H22" s="111">
        <v>18562.5</v>
      </c>
      <c r="I22" s="109">
        <v>68.75</v>
      </c>
      <c r="J22" s="110">
        <v>13</v>
      </c>
      <c r="K22" s="111">
        <v>17187.5</v>
      </c>
      <c r="L22" s="109">
        <v>118.25</v>
      </c>
      <c r="M22" s="110">
        <v>22</v>
      </c>
      <c r="N22" s="111">
        <v>29562.5</v>
      </c>
      <c r="O22" s="109">
        <v>112.75</v>
      </c>
      <c r="P22" s="110">
        <v>21</v>
      </c>
      <c r="Q22" s="111">
        <v>28187.5</v>
      </c>
      <c r="R22" s="109">
        <v>107.25</v>
      </c>
      <c r="S22" s="110">
        <v>20</v>
      </c>
      <c r="T22" s="111">
        <v>26812.5</v>
      </c>
      <c r="U22" s="109">
        <v>101.75</v>
      </c>
      <c r="V22" s="110">
        <v>19</v>
      </c>
      <c r="W22" s="111">
        <v>25437.5</v>
      </c>
      <c r="X22" s="109">
        <v>96.25</v>
      </c>
      <c r="Y22" s="110">
        <v>18</v>
      </c>
      <c r="Z22" s="111">
        <v>24062.5</v>
      </c>
      <c r="AA22" s="109">
        <v>90.75</v>
      </c>
      <c r="AB22" s="110">
        <v>17</v>
      </c>
      <c r="AC22" s="111">
        <v>22687.5</v>
      </c>
      <c r="AD22" s="109">
        <v>85.25</v>
      </c>
      <c r="AE22" s="110">
        <v>16</v>
      </c>
      <c r="AF22" s="111">
        <v>21312.5</v>
      </c>
      <c r="AG22" s="109">
        <v>79.75</v>
      </c>
      <c r="AH22" s="110">
        <v>15</v>
      </c>
      <c r="AI22" s="111">
        <v>19937.5</v>
      </c>
      <c r="AJ22" s="109">
        <v>74.25</v>
      </c>
      <c r="AK22" s="110">
        <v>14</v>
      </c>
      <c r="AL22" s="112">
        <v>18562.5</v>
      </c>
      <c r="AM22" s="81">
        <f t="shared" si="2"/>
        <v>1089</v>
      </c>
      <c r="AN22" s="73">
        <f t="shared" si="0"/>
        <v>204</v>
      </c>
      <c r="AO22" s="82">
        <f t="shared" si="1"/>
        <v>272250</v>
      </c>
    </row>
    <row r="23" spans="1:41" ht="15" customHeight="1">
      <c r="A23" s="62">
        <v>17</v>
      </c>
      <c r="B23" s="108" t="s">
        <v>190</v>
      </c>
      <c r="C23" s="113">
        <v>77</v>
      </c>
      <c r="D23" s="110">
        <v>14</v>
      </c>
      <c r="E23" s="111">
        <v>19250</v>
      </c>
      <c r="F23" s="109">
        <v>71.5</v>
      </c>
      <c r="G23" s="110">
        <v>13</v>
      </c>
      <c r="H23" s="111">
        <v>17875</v>
      </c>
      <c r="I23" s="109">
        <v>121</v>
      </c>
      <c r="J23" s="110">
        <v>22</v>
      </c>
      <c r="K23" s="111">
        <v>30250</v>
      </c>
      <c r="L23" s="109">
        <v>115.5</v>
      </c>
      <c r="M23" s="110">
        <v>21</v>
      </c>
      <c r="N23" s="111">
        <v>28875</v>
      </c>
      <c r="O23" s="109">
        <v>110</v>
      </c>
      <c r="P23" s="110">
        <v>20</v>
      </c>
      <c r="Q23" s="111">
        <v>27500</v>
      </c>
      <c r="R23" s="109">
        <v>104.5</v>
      </c>
      <c r="S23" s="110">
        <v>19</v>
      </c>
      <c r="T23" s="111">
        <v>26125</v>
      </c>
      <c r="U23" s="109">
        <v>99</v>
      </c>
      <c r="V23" s="110">
        <v>18</v>
      </c>
      <c r="W23" s="111">
        <v>24750</v>
      </c>
      <c r="X23" s="109">
        <v>93.5</v>
      </c>
      <c r="Y23" s="110">
        <v>17</v>
      </c>
      <c r="Z23" s="111">
        <v>23375</v>
      </c>
      <c r="AA23" s="109">
        <v>88</v>
      </c>
      <c r="AB23" s="110">
        <v>16</v>
      </c>
      <c r="AC23" s="111">
        <v>22000</v>
      </c>
      <c r="AD23" s="109">
        <v>82.5</v>
      </c>
      <c r="AE23" s="110">
        <v>15</v>
      </c>
      <c r="AF23" s="111">
        <v>20625</v>
      </c>
      <c r="AG23" s="109">
        <v>77</v>
      </c>
      <c r="AH23" s="110">
        <v>14</v>
      </c>
      <c r="AI23" s="111">
        <v>19250</v>
      </c>
      <c r="AJ23" s="109">
        <v>71.5</v>
      </c>
      <c r="AK23" s="110">
        <v>13</v>
      </c>
      <c r="AL23" s="112">
        <v>17875</v>
      </c>
      <c r="AM23" s="81">
        <f t="shared" si="2"/>
        <v>1111</v>
      </c>
      <c r="AN23" s="73">
        <f t="shared" si="0"/>
        <v>202</v>
      </c>
      <c r="AO23" s="82">
        <f t="shared" si="1"/>
        <v>277750</v>
      </c>
    </row>
    <row r="24" spans="1:41" ht="15" customHeight="1">
      <c r="A24" s="62">
        <v>18</v>
      </c>
      <c r="B24" s="108" t="s">
        <v>190</v>
      </c>
      <c r="C24" s="113">
        <v>74.25</v>
      </c>
      <c r="D24" s="110">
        <v>14</v>
      </c>
      <c r="E24" s="111">
        <v>18562.5</v>
      </c>
      <c r="F24" s="109">
        <v>68.75</v>
      </c>
      <c r="G24" s="110">
        <v>13</v>
      </c>
      <c r="H24" s="111">
        <v>17187.5</v>
      </c>
      <c r="I24" s="109">
        <v>118.25</v>
      </c>
      <c r="J24" s="110">
        <v>22</v>
      </c>
      <c r="K24" s="111">
        <v>29562.5</v>
      </c>
      <c r="L24" s="109">
        <v>112.75</v>
      </c>
      <c r="M24" s="110">
        <v>21</v>
      </c>
      <c r="N24" s="111">
        <v>28187.5</v>
      </c>
      <c r="O24" s="109">
        <v>107.25</v>
      </c>
      <c r="P24" s="110">
        <v>20</v>
      </c>
      <c r="Q24" s="111">
        <v>26812.5</v>
      </c>
      <c r="R24" s="109">
        <v>101.75</v>
      </c>
      <c r="S24" s="110">
        <v>19</v>
      </c>
      <c r="T24" s="111">
        <v>25437.5</v>
      </c>
      <c r="U24" s="109">
        <v>96.25</v>
      </c>
      <c r="V24" s="110">
        <v>18</v>
      </c>
      <c r="W24" s="111">
        <v>24062.5</v>
      </c>
      <c r="X24" s="109">
        <v>90.75</v>
      </c>
      <c r="Y24" s="110">
        <v>17</v>
      </c>
      <c r="Z24" s="111">
        <v>22687.5</v>
      </c>
      <c r="AA24" s="109">
        <v>85.25</v>
      </c>
      <c r="AB24" s="110">
        <v>16</v>
      </c>
      <c r="AC24" s="111">
        <v>21312.5</v>
      </c>
      <c r="AD24" s="109">
        <v>79.75</v>
      </c>
      <c r="AE24" s="110">
        <v>15</v>
      </c>
      <c r="AF24" s="111">
        <v>19937.5</v>
      </c>
      <c r="AG24" s="109">
        <v>74.25</v>
      </c>
      <c r="AH24" s="110">
        <v>14</v>
      </c>
      <c r="AI24" s="111">
        <v>18562.5</v>
      </c>
      <c r="AJ24" s="109">
        <v>68.75</v>
      </c>
      <c r="AK24" s="110">
        <v>13</v>
      </c>
      <c r="AL24" s="112">
        <v>17187.5</v>
      </c>
      <c r="AM24" s="81">
        <f t="shared" si="2"/>
        <v>1078</v>
      </c>
      <c r="AN24" s="73">
        <f t="shared" si="0"/>
        <v>202</v>
      </c>
      <c r="AO24" s="82">
        <f t="shared" si="1"/>
        <v>269500</v>
      </c>
    </row>
    <row r="25" spans="1:41" ht="15" customHeight="1">
      <c r="A25" s="62">
        <v>19</v>
      </c>
      <c r="B25" s="108" t="s">
        <v>190</v>
      </c>
      <c r="C25" s="113">
        <v>71.5</v>
      </c>
      <c r="D25" s="110">
        <v>13</v>
      </c>
      <c r="E25" s="111">
        <v>17875</v>
      </c>
      <c r="F25" s="109">
        <v>121</v>
      </c>
      <c r="G25" s="110">
        <v>22</v>
      </c>
      <c r="H25" s="111">
        <v>30250</v>
      </c>
      <c r="I25" s="109">
        <v>115.5</v>
      </c>
      <c r="J25" s="110">
        <v>21</v>
      </c>
      <c r="K25" s="111">
        <v>28875</v>
      </c>
      <c r="L25" s="109">
        <v>110</v>
      </c>
      <c r="M25" s="110">
        <v>20</v>
      </c>
      <c r="N25" s="111">
        <v>27500</v>
      </c>
      <c r="O25" s="109">
        <v>104.5</v>
      </c>
      <c r="P25" s="110">
        <v>19</v>
      </c>
      <c r="Q25" s="111">
        <v>26125</v>
      </c>
      <c r="R25" s="109">
        <v>99</v>
      </c>
      <c r="S25" s="110">
        <v>18</v>
      </c>
      <c r="T25" s="111">
        <v>24750</v>
      </c>
      <c r="U25" s="109">
        <v>93.5</v>
      </c>
      <c r="V25" s="110">
        <v>17</v>
      </c>
      <c r="W25" s="111">
        <v>23375</v>
      </c>
      <c r="X25" s="109">
        <v>88</v>
      </c>
      <c r="Y25" s="110">
        <v>16</v>
      </c>
      <c r="Z25" s="111">
        <v>22000</v>
      </c>
      <c r="AA25" s="109">
        <v>82.5</v>
      </c>
      <c r="AB25" s="110">
        <v>15</v>
      </c>
      <c r="AC25" s="111">
        <v>20625</v>
      </c>
      <c r="AD25" s="109">
        <v>77</v>
      </c>
      <c r="AE25" s="110">
        <v>14</v>
      </c>
      <c r="AF25" s="111">
        <v>19250</v>
      </c>
      <c r="AG25" s="109">
        <v>71.5</v>
      </c>
      <c r="AH25" s="110">
        <v>13</v>
      </c>
      <c r="AI25" s="111">
        <v>17875</v>
      </c>
      <c r="AJ25" s="109">
        <v>121</v>
      </c>
      <c r="AK25" s="110">
        <v>22</v>
      </c>
      <c r="AL25" s="112">
        <v>30250</v>
      </c>
      <c r="AM25" s="81">
        <f t="shared" si="2"/>
        <v>1155</v>
      </c>
      <c r="AN25" s="73">
        <f t="shared" si="0"/>
        <v>210</v>
      </c>
      <c r="AO25" s="82">
        <f t="shared" si="1"/>
        <v>288750</v>
      </c>
    </row>
    <row r="26" spans="1:41" ht="15" customHeight="1">
      <c r="A26" s="62">
        <v>20</v>
      </c>
      <c r="B26" s="108" t="s">
        <v>190</v>
      </c>
      <c r="C26" s="113">
        <v>68.75</v>
      </c>
      <c r="D26" s="110">
        <v>13</v>
      </c>
      <c r="E26" s="111">
        <v>17187.5</v>
      </c>
      <c r="F26" s="109">
        <v>118.25</v>
      </c>
      <c r="G26" s="110">
        <v>22</v>
      </c>
      <c r="H26" s="111">
        <v>29562.5</v>
      </c>
      <c r="I26" s="109">
        <v>112.75</v>
      </c>
      <c r="J26" s="110">
        <v>21</v>
      </c>
      <c r="K26" s="111">
        <v>28187.5</v>
      </c>
      <c r="L26" s="109">
        <v>107.25</v>
      </c>
      <c r="M26" s="110">
        <v>20</v>
      </c>
      <c r="N26" s="111">
        <v>26812.5</v>
      </c>
      <c r="O26" s="109">
        <v>101.75</v>
      </c>
      <c r="P26" s="110">
        <v>19</v>
      </c>
      <c r="Q26" s="111">
        <v>25437.5</v>
      </c>
      <c r="R26" s="109">
        <v>96.25</v>
      </c>
      <c r="S26" s="110">
        <v>18</v>
      </c>
      <c r="T26" s="111">
        <v>24062.5</v>
      </c>
      <c r="U26" s="109">
        <v>90.75</v>
      </c>
      <c r="V26" s="110">
        <v>17</v>
      </c>
      <c r="W26" s="111">
        <v>22687.5</v>
      </c>
      <c r="X26" s="109">
        <v>85.25</v>
      </c>
      <c r="Y26" s="110">
        <v>16</v>
      </c>
      <c r="Z26" s="111">
        <v>21312.5</v>
      </c>
      <c r="AA26" s="109">
        <v>79.75</v>
      </c>
      <c r="AB26" s="110">
        <v>15</v>
      </c>
      <c r="AC26" s="111">
        <v>19937.5</v>
      </c>
      <c r="AD26" s="109">
        <v>74.25</v>
      </c>
      <c r="AE26" s="110">
        <v>14</v>
      </c>
      <c r="AF26" s="111">
        <v>18562.5</v>
      </c>
      <c r="AG26" s="109">
        <v>68.75</v>
      </c>
      <c r="AH26" s="110">
        <v>13</v>
      </c>
      <c r="AI26" s="111">
        <v>17187.5</v>
      </c>
      <c r="AJ26" s="109">
        <v>118.25</v>
      </c>
      <c r="AK26" s="110">
        <v>22</v>
      </c>
      <c r="AL26" s="112">
        <v>29562.5</v>
      </c>
      <c r="AM26" s="81">
        <f t="shared" si="2"/>
        <v>1122</v>
      </c>
      <c r="AN26" s="73">
        <f t="shared" si="0"/>
        <v>210</v>
      </c>
      <c r="AO26" s="82">
        <f t="shared" si="1"/>
        <v>280500</v>
      </c>
    </row>
    <row r="27" spans="1:41" ht="15" customHeight="1">
      <c r="A27" s="62">
        <v>21</v>
      </c>
      <c r="B27" s="108" t="s">
        <v>190</v>
      </c>
      <c r="C27" s="113">
        <v>121</v>
      </c>
      <c r="D27" s="110">
        <v>22</v>
      </c>
      <c r="E27" s="111">
        <v>30250</v>
      </c>
      <c r="F27" s="109">
        <v>115.5</v>
      </c>
      <c r="G27" s="110">
        <v>22</v>
      </c>
      <c r="H27" s="111">
        <v>28875</v>
      </c>
      <c r="I27" s="109">
        <v>110</v>
      </c>
      <c r="J27" s="110">
        <v>20</v>
      </c>
      <c r="K27" s="111">
        <v>27500</v>
      </c>
      <c r="L27" s="109">
        <v>104.5</v>
      </c>
      <c r="M27" s="110">
        <v>19</v>
      </c>
      <c r="N27" s="111">
        <v>26125</v>
      </c>
      <c r="O27" s="109">
        <v>99</v>
      </c>
      <c r="P27" s="110">
        <v>18</v>
      </c>
      <c r="Q27" s="111">
        <v>24750</v>
      </c>
      <c r="R27" s="109">
        <v>93.5</v>
      </c>
      <c r="S27" s="110">
        <v>17</v>
      </c>
      <c r="T27" s="111">
        <v>23375</v>
      </c>
      <c r="U27" s="109">
        <v>88</v>
      </c>
      <c r="V27" s="110">
        <v>16</v>
      </c>
      <c r="W27" s="111">
        <v>22000</v>
      </c>
      <c r="X27" s="109">
        <v>82.5</v>
      </c>
      <c r="Y27" s="110">
        <v>15</v>
      </c>
      <c r="Z27" s="111">
        <v>20625</v>
      </c>
      <c r="AA27" s="109">
        <v>77</v>
      </c>
      <c r="AB27" s="110">
        <v>14</v>
      </c>
      <c r="AC27" s="111">
        <v>19250</v>
      </c>
      <c r="AD27" s="109">
        <v>71.5</v>
      </c>
      <c r="AE27" s="110">
        <v>13</v>
      </c>
      <c r="AF27" s="111">
        <v>17875</v>
      </c>
      <c r="AG27" s="109">
        <v>121</v>
      </c>
      <c r="AH27" s="110">
        <v>22</v>
      </c>
      <c r="AI27" s="111">
        <v>30250</v>
      </c>
      <c r="AJ27" s="109">
        <v>115.5</v>
      </c>
      <c r="AK27" s="110">
        <v>21</v>
      </c>
      <c r="AL27" s="112">
        <v>28875</v>
      </c>
      <c r="AM27" s="81">
        <f t="shared" si="2"/>
        <v>1199</v>
      </c>
      <c r="AN27" s="73">
        <f t="shared" si="0"/>
        <v>219</v>
      </c>
      <c r="AO27" s="82">
        <f t="shared" si="1"/>
        <v>299750</v>
      </c>
    </row>
    <row r="28" spans="1:41" ht="15" customHeight="1">
      <c r="A28" s="62">
        <v>22</v>
      </c>
      <c r="B28" s="108" t="s">
        <v>190</v>
      </c>
      <c r="C28" s="113">
        <v>118.25</v>
      </c>
      <c r="D28" s="110">
        <v>22</v>
      </c>
      <c r="E28" s="111">
        <v>29562.5</v>
      </c>
      <c r="F28" s="109">
        <v>112.75</v>
      </c>
      <c r="G28" s="110">
        <v>21</v>
      </c>
      <c r="H28" s="111">
        <v>28187.5</v>
      </c>
      <c r="I28" s="109">
        <v>107.25</v>
      </c>
      <c r="J28" s="110">
        <v>20</v>
      </c>
      <c r="K28" s="111">
        <v>26812.5</v>
      </c>
      <c r="L28" s="109">
        <v>101.75</v>
      </c>
      <c r="M28" s="110">
        <v>19</v>
      </c>
      <c r="N28" s="111">
        <v>25437.5</v>
      </c>
      <c r="O28" s="109">
        <v>96.25</v>
      </c>
      <c r="P28" s="110">
        <v>18</v>
      </c>
      <c r="Q28" s="111">
        <v>24062.5</v>
      </c>
      <c r="R28" s="109">
        <v>90.75</v>
      </c>
      <c r="S28" s="110">
        <v>17</v>
      </c>
      <c r="T28" s="111">
        <v>22687.5</v>
      </c>
      <c r="U28" s="109">
        <v>85.25</v>
      </c>
      <c r="V28" s="110">
        <v>16</v>
      </c>
      <c r="W28" s="111">
        <v>21312.5</v>
      </c>
      <c r="X28" s="109">
        <v>79.75</v>
      </c>
      <c r="Y28" s="110">
        <v>15</v>
      </c>
      <c r="Z28" s="111">
        <v>19937.5</v>
      </c>
      <c r="AA28" s="109">
        <v>74.25</v>
      </c>
      <c r="AB28" s="110">
        <v>14</v>
      </c>
      <c r="AC28" s="111">
        <v>18562.5</v>
      </c>
      <c r="AD28" s="109">
        <v>68.75</v>
      </c>
      <c r="AE28" s="110">
        <v>13</v>
      </c>
      <c r="AF28" s="111">
        <v>17187.5</v>
      </c>
      <c r="AG28" s="109">
        <v>118.25</v>
      </c>
      <c r="AH28" s="110">
        <v>22</v>
      </c>
      <c r="AI28" s="111">
        <v>29562.5</v>
      </c>
      <c r="AJ28" s="109">
        <v>112.75</v>
      </c>
      <c r="AK28" s="110">
        <v>21</v>
      </c>
      <c r="AL28" s="112">
        <v>28187.5</v>
      </c>
      <c r="AM28" s="81">
        <f t="shared" si="2"/>
        <v>1166</v>
      </c>
      <c r="AN28" s="73">
        <f t="shared" si="0"/>
        <v>218</v>
      </c>
      <c r="AO28" s="82">
        <f t="shared" si="1"/>
        <v>291500</v>
      </c>
    </row>
    <row r="29" spans="1:41" ht="15" customHeight="1">
      <c r="A29" s="62">
        <v>23</v>
      </c>
      <c r="B29" s="108" t="s">
        <v>190</v>
      </c>
      <c r="C29" s="113">
        <v>115.5</v>
      </c>
      <c r="D29" s="110">
        <v>21</v>
      </c>
      <c r="E29" s="111">
        <v>28875</v>
      </c>
      <c r="F29" s="109">
        <v>110</v>
      </c>
      <c r="G29" s="110">
        <v>20</v>
      </c>
      <c r="H29" s="111">
        <v>27500</v>
      </c>
      <c r="I29" s="109">
        <v>104.5</v>
      </c>
      <c r="J29" s="110">
        <v>19</v>
      </c>
      <c r="K29" s="111">
        <v>26125</v>
      </c>
      <c r="L29" s="109">
        <v>99</v>
      </c>
      <c r="M29" s="110">
        <v>18</v>
      </c>
      <c r="N29" s="111">
        <v>24750</v>
      </c>
      <c r="O29" s="109">
        <v>93.5</v>
      </c>
      <c r="P29" s="110">
        <v>17</v>
      </c>
      <c r="Q29" s="111">
        <v>23375</v>
      </c>
      <c r="R29" s="109">
        <v>88</v>
      </c>
      <c r="S29" s="110">
        <v>16</v>
      </c>
      <c r="T29" s="111">
        <v>22000</v>
      </c>
      <c r="U29" s="109">
        <v>82.5</v>
      </c>
      <c r="V29" s="110">
        <v>15</v>
      </c>
      <c r="W29" s="111">
        <v>20625</v>
      </c>
      <c r="X29" s="109">
        <v>77</v>
      </c>
      <c r="Y29" s="110">
        <v>14</v>
      </c>
      <c r="Z29" s="111">
        <v>19250</v>
      </c>
      <c r="AA29" s="109">
        <v>71.5</v>
      </c>
      <c r="AB29" s="110">
        <v>13</v>
      </c>
      <c r="AC29" s="111">
        <v>17875</v>
      </c>
      <c r="AD29" s="109">
        <v>121</v>
      </c>
      <c r="AE29" s="110">
        <v>22</v>
      </c>
      <c r="AF29" s="111">
        <v>30250</v>
      </c>
      <c r="AG29" s="109">
        <v>115.5</v>
      </c>
      <c r="AH29" s="110">
        <v>21</v>
      </c>
      <c r="AI29" s="111">
        <v>28875</v>
      </c>
      <c r="AJ29" s="109">
        <v>110</v>
      </c>
      <c r="AK29" s="110">
        <v>20</v>
      </c>
      <c r="AL29" s="112">
        <v>27500</v>
      </c>
      <c r="AM29" s="81">
        <f t="shared" si="2"/>
        <v>1188</v>
      </c>
      <c r="AN29" s="73">
        <f t="shared" si="0"/>
        <v>216</v>
      </c>
      <c r="AO29" s="82">
        <f t="shared" si="1"/>
        <v>297000</v>
      </c>
    </row>
    <row r="30" spans="1:41" ht="15" customHeight="1">
      <c r="A30" s="62">
        <v>24</v>
      </c>
      <c r="B30" s="108" t="s">
        <v>190</v>
      </c>
      <c r="C30" s="113">
        <v>112.75</v>
      </c>
      <c r="D30" s="110">
        <v>21</v>
      </c>
      <c r="E30" s="111">
        <v>28187.5</v>
      </c>
      <c r="F30" s="109">
        <v>107.25</v>
      </c>
      <c r="G30" s="110">
        <v>20</v>
      </c>
      <c r="H30" s="111">
        <v>26812.5</v>
      </c>
      <c r="I30" s="109">
        <v>101.75</v>
      </c>
      <c r="J30" s="110">
        <v>19</v>
      </c>
      <c r="K30" s="111">
        <v>25437.5</v>
      </c>
      <c r="L30" s="109">
        <v>96.25</v>
      </c>
      <c r="M30" s="110">
        <v>18</v>
      </c>
      <c r="N30" s="111">
        <v>24062.5</v>
      </c>
      <c r="O30" s="109">
        <v>90.75</v>
      </c>
      <c r="P30" s="110">
        <v>17</v>
      </c>
      <c r="Q30" s="111">
        <v>22687.5</v>
      </c>
      <c r="R30" s="109">
        <v>85.25</v>
      </c>
      <c r="S30" s="110">
        <v>16</v>
      </c>
      <c r="T30" s="111">
        <v>21312.5</v>
      </c>
      <c r="U30" s="109">
        <v>79.75</v>
      </c>
      <c r="V30" s="110">
        <v>15</v>
      </c>
      <c r="W30" s="111">
        <v>19937.5</v>
      </c>
      <c r="X30" s="109">
        <v>74.25</v>
      </c>
      <c r="Y30" s="110">
        <v>14</v>
      </c>
      <c r="Z30" s="111">
        <v>18562.5</v>
      </c>
      <c r="AA30" s="109">
        <v>68.75</v>
      </c>
      <c r="AB30" s="110">
        <v>13</v>
      </c>
      <c r="AC30" s="111">
        <v>17187.5</v>
      </c>
      <c r="AD30" s="109">
        <v>118.25</v>
      </c>
      <c r="AE30" s="110">
        <v>22</v>
      </c>
      <c r="AF30" s="111">
        <v>29562.5</v>
      </c>
      <c r="AG30" s="109">
        <v>112.75</v>
      </c>
      <c r="AH30" s="110">
        <v>21</v>
      </c>
      <c r="AI30" s="111">
        <v>28187.5</v>
      </c>
      <c r="AJ30" s="109">
        <v>107.25</v>
      </c>
      <c r="AK30" s="110">
        <v>20</v>
      </c>
      <c r="AL30" s="112">
        <v>26812.5</v>
      </c>
      <c r="AM30" s="81">
        <f t="shared" si="2"/>
        <v>1155</v>
      </c>
      <c r="AN30" s="73">
        <f t="shared" si="0"/>
        <v>216</v>
      </c>
      <c r="AO30" s="82">
        <f t="shared" si="1"/>
        <v>288750</v>
      </c>
    </row>
    <row r="31" spans="1:41" ht="15" customHeight="1">
      <c r="A31" s="62">
        <v>25</v>
      </c>
      <c r="B31" s="108" t="s">
        <v>190</v>
      </c>
      <c r="C31" s="113">
        <v>110</v>
      </c>
      <c r="D31" s="110">
        <v>20</v>
      </c>
      <c r="E31" s="111">
        <v>27500</v>
      </c>
      <c r="F31" s="109">
        <v>104.5</v>
      </c>
      <c r="G31" s="110">
        <v>19</v>
      </c>
      <c r="H31" s="111">
        <v>26125</v>
      </c>
      <c r="I31" s="109">
        <v>99</v>
      </c>
      <c r="J31" s="110">
        <v>18</v>
      </c>
      <c r="K31" s="111">
        <v>24750</v>
      </c>
      <c r="L31" s="109">
        <v>93.5</v>
      </c>
      <c r="M31" s="110">
        <v>17</v>
      </c>
      <c r="N31" s="111">
        <v>23375</v>
      </c>
      <c r="O31" s="109">
        <v>88</v>
      </c>
      <c r="P31" s="110">
        <v>16</v>
      </c>
      <c r="Q31" s="111">
        <v>22000</v>
      </c>
      <c r="R31" s="109">
        <v>82.5</v>
      </c>
      <c r="S31" s="110">
        <v>15</v>
      </c>
      <c r="T31" s="111">
        <v>20625</v>
      </c>
      <c r="U31" s="109">
        <v>77</v>
      </c>
      <c r="V31" s="110">
        <v>14</v>
      </c>
      <c r="W31" s="111">
        <v>19250</v>
      </c>
      <c r="X31" s="109">
        <v>71.5</v>
      </c>
      <c r="Y31" s="110">
        <v>13</v>
      </c>
      <c r="Z31" s="111">
        <v>17875</v>
      </c>
      <c r="AA31" s="109">
        <v>121</v>
      </c>
      <c r="AB31" s="110">
        <v>22</v>
      </c>
      <c r="AC31" s="111">
        <v>30250</v>
      </c>
      <c r="AD31" s="109">
        <v>115.5</v>
      </c>
      <c r="AE31" s="110">
        <v>21</v>
      </c>
      <c r="AF31" s="111">
        <v>28875</v>
      </c>
      <c r="AG31" s="109">
        <v>110</v>
      </c>
      <c r="AH31" s="110">
        <v>20</v>
      </c>
      <c r="AI31" s="111">
        <v>27500</v>
      </c>
      <c r="AJ31" s="109">
        <v>104.5</v>
      </c>
      <c r="AK31" s="110">
        <v>19</v>
      </c>
      <c r="AL31" s="112">
        <v>26125</v>
      </c>
      <c r="AM31" s="81">
        <f t="shared" si="2"/>
        <v>1177</v>
      </c>
      <c r="AN31" s="73">
        <f t="shared" si="0"/>
        <v>214</v>
      </c>
      <c r="AO31" s="82">
        <f t="shared" si="1"/>
        <v>294250</v>
      </c>
    </row>
    <row r="32" spans="1:41" ht="15" customHeight="1">
      <c r="A32" s="62">
        <v>26</v>
      </c>
      <c r="B32" s="108" t="s">
        <v>190</v>
      </c>
      <c r="C32" s="113">
        <v>107.25</v>
      </c>
      <c r="D32" s="110">
        <v>20</v>
      </c>
      <c r="E32" s="111">
        <v>26812.5</v>
      </c>
      <c r="F32" s="109">
        <v>101.75</v>
      </c>
      <c r="G32" s="110">
        <v>19</v>
      </c>
      <c r="H32" s="111">
        <v>25437.5</v>
      </c>
      <c r="I32" s="109">
        <v>96.25</v>
      </c>
      <c r="J32" s="110">
        <v>18</v>
      </c>
      <c r="K32" s="111">
        <v>24062.5</v>
      </c>
      <c r="L32" s="109">
        <v>90.75</v>
      </c>
      <c r="M32" s="110">
        <v>17</v>
      </c>
      <c r="N32" s="111">
        <v>22687.5</v>
      </c>
      <c r="O32" s="109">
        <v>85.25</v>
      </c>
      <c r="P32" s="110">
        <v>16</v>
      </c>
      <c r="Q32" s="111">
        <v>21312.5</v>
      </c>
      <c r="R32" s="109">
        <v>79.75</v>
      </c>
      <c r="S32" s="110">
        <v>15</v>
      </c>
      <c r="T32" s="111">
        <v>19937.5</v>
      </c>
      <c r="U32" s="109">
        <v>74.25</v>
      </c>
      <c r="V32" s="110">
        <v>14</v>
      </c>
      <c r="W32" s="111">
        <v>18562.5</v>
      </c>
      <c r="X32" s="109">
        <v>68.75</v>
      </c>
      <c r="Y32" s="110">
        <v>13</v>
      </c>
      <c r="Z32" s="111">
        <v>17187.5</v>
      </c>
      <c r="AA32" s="109">
        <v>118.25</v>
      </c>
      <c r="AB32" s="110">
        <v>22</v>
      </c>
      <c r="AC32" s="111">
        <v>29562.5</v>
      </c>
      <c r="AD32" s="109">
        <v>112.75</v>
      </c>
      <c r="AE32" s="110">
        <v>21</v>
      </c>
      <c r="AF32" s="111">
        <v>28187.5</v>
      </c>
      <c r="AG32" s="109">
        <v>107.25</v>
      </c>
      <c r="AH32" s="110">
        <v>20</v>
      </c>
      <c r="AI32" s="111">
        <v>26812.5</v>
      </c>
      <c r="AJ32" s="109">
        <v>101.75</v>
      </c>
      <c r="AK32" s="110">
        <v>19</v>
      </c>
      <c r="AL32" s="112">
        <v>25437.5</v>
      </c>
      <c r="AM32" s="81">
        <f t="shared" si="2"/>
        <v>1144</v>
      </c>
      <c r="AN32" s="73">
        <f t="shared" si="0"/>
        <v>214</v>
      </c>
      <c r="AO32" s="82">
        <f t="shared" si="1"/>
        <v>286000</v>
      </c>
    </row>
    <row r="33" spans="1:41" ht="15" customHeight="1">
      <c r="A33" s="62">
        <v>27</v>
      </c>
      <c r="B33" s="108" t="s">
        <v>190</v>
      </c>
      <c r="C33" s="114"/>
      <c r="D33" s="114"/>
      <c r="E33" s="114"/>
      <c r="F33" s="109">
        <v>99</v>
      </c>
      <c r="G33" s="110">
        <v>18</v>
      </c>
      <c r="H33" s="111">
        <v>24750</v>
      </c>
      <c r="I33" s="109">
        <v>93.5</v>
      </c>
      <c r="J33" s="110">
        <v>17</v>
      </c>
      <c r="K33" s="111">
        <v>23375</v>
      </c>
      <c r="L33" s="109">
        <v>88</v>
      </c>
      <c r="M33" s="110">
        <v>16</v>
      </c>
      <c r="N33" s="111">
        <v>22000</v>
      </c>
      <c r="O33" s="109">
        <v>82.5</v>
      </c>
      <c r="P33" s="110">
        <v>15</v>
      </c>
      <c r="Q33" s="111">
        <v>20625</v>
      </c>
      <c r="R33" s="109">
        <v>77</v>
      </c>
      <c r="S33" s="110">
        <v>14</v>
      </c>
      <c r="T33" s="111">
        <v>19250</v>
      </c>
      <c r="U33" s="109">
        <v>71.5</v>
      </c>
      <c r="V33" s="110">
        <v>13</v>
      </c>
      <c r="W33" s="111">
        <v>17875</v>
      </c>
      <c r="X33" s="109">
        <v>121</v>
      </c>
      <c r="Y33" s="110">
        <v>22</v>
      </c>
      <c r="Z33" s="111">
        <v>30250</v>
      </c>
      <c r="AA33" s="109">
        <v>115.5</v>
      </c>
      <c r="AB33" s="110">
        <v>21</v>
      </c>
      <c r="AC33" s="111">
        <v>28875</v>
      </c>
      <c r="AD33" s="109">
        <v>110</v>
      </c>
      <c r="AE33" s="110">
        <v>20</v>
      </c>
      <c r="AF33" s="111">
        <v>27500</v>
      </c>
      <c r="AG33" s="109">
        <v>104.5</v>
      </c>
      <c r="AH33" s="110">
        <v>19</v>
      </c>
      <c r="AI33" s="111">
        <v>26125</v>
      </c>
      <c r="AJ33" s="109">
        <v>99</v>
      </c>
      <c r="AK33" s="110">
        <v>18</v>
      </c>
      <c r="AL33" s="112">
        <v>24750</v>
      </c>
      <c r="AM33" s="81">
        <f t="shared" si="2"/>
        <v>1061.5</v>
      </c>
      <c r="AN33" s="73">
        <f t="shared" si="0"/>
        <v>193</v>
      </c>
      <c r="AO33" s="82">
        <f t="shared" si="1"/>
        <v>265375</v>
      </c>
    </row>
    <row r="34" spans="1:41" ht="15" customHeight="1">
      <c r="A34" s="62">
        <v>28</v>
      </c>
      <c r="B34" s="108" t="s">
        <v>190</v>
      </c>
      <c r="C34" s="114"/>
      <c r="D34" s="110"/>
      <c r="E34" s="111"/>
      <c r="F34" s="109"/>
      <c r="G34" s="110"/>
      <c r="H34" s="111"/>
      <c r="I34" s="109"/>
      <c r="J34" s="110"/>
      <c r="K34" s="111"/>
      <c r="L34" s="109"/>
      <c r="M34" s="110"/>
      <c r="N34" s="111"/>
      <c r="O34" s="109">
        <v>79.75</v>
      </c>
      <c r="P34" s="110">
        <v>15</v>
      </c>
      <c r="Q34" s="111">
        <v>19937.5</v>
      </c>
      <c r="R34" s="109">
        <v>74.25</v>
      </c>
      <c r="S34" s="110">
        <v>14</v>
      </c>
      <c r="T34" s="111">
        <v>18562.5</v>
      </c>
      <c r="U34" s="109">
        <v>68.75</v>
      </c>
      <c r="V34" s="110">
        <v>13</v>
      </c>
      <c r="W34" s="111">
        <v>17187.5</v>
      </c>
      <c r="X34" s="109">
        <v>118.25</v>
      </c>
      <c r="Y34" s="110">
        <v>22</v>
      </c>
      <c r="Z34" s="111">
        <v>29562.5</v>
      </c>
      <c r="AA34" s="109">
        <v>112.75</v>
      </c>
      <c r="AB34" s="110">
        <v>21</v>
      </c>
      <c r="AC34" s="111">
        <v>28187.5</v>
      </c>
      <c r="AD34" s="109">
        <v>107.25</v>
      </c>
      <c r="AE34" s="110">
        <v>20</v>
      </c>
      <c r="AF34" s="111">
        <v>26812.5</v>
      </c>
      <c r="AG34" s="109">
        <v>101.75</v>
      </c>
      <c r="AH34" s="110">
        <v>19</v>
      </c>
      <c r="AI34" s="111">
        <v>25437.5</v>
      </c>
      <c r="AJ34" s="109">
        <v>96.25</v>
      </c>
      <c r="AK34" s="110">
        <v>18</v>
      </c>
      <c r="AL34" s="112">
        <v>24062.5</v>
      </c>
      <c r="AM34" s="81">
        <f t="shared" si="2"/>
        <v>759</v>
      </c>
      <c r="AN34" s="73">
        <f t="shared" si="0"/>
        <v>142</v>
      </c>
      <c r="AO34" s="82">
        <f t="shared" si="1"/>
        <v>189750</v>
      </c>
    </row>
    <row r="35" spans="1:41" ht="15" customHeight="1">
      <c r="A35" s="62">
        <v>29</v>
      </c>
      <c r="B35" s="108" t="s">
        <v>190</v>
      </c>
      <c r="C35" s="114"/>
      <c r="D35" s="110"/>
      <c r="E35" s="111"/>
      <c r="F35" s="109"/>
      <c r="G35" s="110"/>
      <c r="H35" s="111"/>
      <c r="I35" s="109"/>
      <c r="J35" s="110"/>
      <c r="K35" s="111"/>
      <c r="L35" s="109"/>
      <c r="M35" s="110"/>
      <c r="N35" s="111"/>
      <c r="O35" s="109"/>
      <c r="P35" s="110"/>
      <c r="Q35" s="111"/>
      <c r="R35" s="109"/>
      <c r="S35" s="110"/>
      <c r="T35" s="111"/>
      <c r="U35" s="109">
        <v>121</v>
      </c>
      <c r="V35" s="110">
        <v>22</v>
      </c>
      <c r="W35" s="111">
        <v>30250</v>
      </c>
      <c r="X35" s="109">
        <v>115.5</v>
      </c>
      <c r="Y35" s="110">
        <v>21</v>
      </c>
      <c r="Z35" s="111">
        <v>28875</v>
      </c>
      <c r="AA35" s="109">
        <v>110</v>
      </c>
      <c r="AB35" s="110">
        <v>20</v>
      </c>
      <c r="AC35" s="111">
        <v>27500</v>
      </c>
      <c r="AD35" s="109">
        <v>104.5</v>
      </c>
      <c r="AE35" s="110">
        <v>19</v>
      </c>
      <c r="AF35" s="111">
        <v>26125</v>
      </c>
      <c r="AG35" s="109">
        <v>99</v>
      </c>
      <c r="AH35" s="110">
        <v>18</v>
      </c>
      <c r="AI35" s="111">
        <v>24750</v>
      </c>
      <c r="AJ35" s="109">
        <v>93.5</v>
      </c>
      <c r="AK35" s="110">
        <v>17</v>
      </c>
      <c r="AL35" s="112">
        <v>23375</v>
      </c>
      <c r="AM35" s="81">
        <f t="shared" si="2"/>
        <v>643.5</v>
      </c>
      <c r="AN35" s="73">
        <f t="shared" si="0"/>
        <v>117</v>
      </c>
      <c r="AO35" s="82">
        <f t="shared" si="1"/>
        <v>160875</v>
      </c>
    </row>
    <row r="36" spans="1:41" ht="15" customHeight="1">
      <c r="A36" s="62">
        <v>30</v>
      </c>
      <c r="B36" s="108" t="s">
        <v>190</v>
      </c>
      <c r="C36" s="114"/>
      <c r="D36" s="110"/>
      <c r="E36" s="111"/>
      <c r="F36" s="109"/>
      <c r="G36" s="110"/>
      <c r="H36" s="111"/>
      <c r="I36" s="109"/>
      <c r="J36" s="110"/>
      <c r="K36" s="111"/>
      <c r="L36" s="109"/>
      <c r="M36" s="110"/>
      <c r="N36" s="111"/>
      <c r="O36" s="109"/>
      <c r="P36" s="110"/>
      <c r="Q36" s="111"/>
      <c r="R36" s="109"/>
      <c r="S36" s="110"/>
      <c r="T36" s="111"/>
      <c r="U36" s="109"/>
      <c r="V36" s="110"/>
      <c r="W36" s="111"/>
      <c r="X36" s="109"/>
      <c r="Y36" s="110"/>
      <c r="Z36" s="111"/>
      <c r="AA36" s="109"/>
      <c r="AB36" s="110"/>
      <c r="AC36" s="111"/>
      <c r="AD36" s="109"/>
      <c r="AE36" s="110"/>
      <c r="AF36" s="111"/>
      <c r="AG36" s="109">
        <v>96.25</v>
      </c>
      <c r="AH36" s="110">
        <v>18</v>
      </c>
      <c r="AI36" s="111">
        <v>24062.5</v>
      </c>
      <c r="AJ36" s="109">
        <v>90.75</v>
      </c>
      <c r="AK36" s="110">
        <v>17</v>
      </c>
      <c r="AL36" s="112">
        <v>22687.5</v>
      </c>
      <c r="AM36" s="81">
        <f t="shared" si="2"/>
        <v>187</v>
      </c>
      <c r="AN36" s="73">
        <f t="shared" si="0"/>
        <v>35</v>
      </c>
      <c r="AO36" s="82">
        <f t="shared" si="1"/>
        <v>46750</v>
      </c>
    </row>
    <row r="37" spans="1:41" ht="15" customHeight="1">
      <c r="A37" s="62">
        <v>31</v>
      </c>
      <c r="B37" s="108"/>
      <c r="C37" s="109"/>
      <c r="D37" s="110"/>
      <c r="E37" s="111"/>
      <c r="F37" s="109"/>
      <c r="G37" s="110"/>
      <c r="H37" s="111"/>
      <c r="I37" s="109"/>
      <c r="J37" s="110"/>
      <c r="K37" s="111"/>
      <c r="L37" s="109"/>
      <c r="M37" s="110"/>
      <c r="N37" s="111"/>
      <c r="O37" s="109"/>
      <c r="P37" s="110"/>
      <c r="Q37" s="111"/>
      <c r="R37" s="109"/>
      <c r="S37" s="110"/>
      <c r="T37" s="111"/>
      <c r="U37" s="109"/>
      <c r="V37" s="110"/>
      <c r="W37" s="111"/>
      <c r="X37" s="109"/>
      <c r="Y37" s="110"/>
      <c r="Z37" s="111"/>
      <c r="AA37" s="109"/>
      <c r="AB37" s="110"/>
      <c r="AC37" s="111"/>
      <c r="AD37" s="109"/>
      <c r="AE37" s="110"/>
      <c r="AF37" s="111"/>
      <c r="AG37" s="109"/>
      <c r="AH37" s="110"/>
      <c r="AI37" s="111"/>
      <c r="AJ37" s="109"/>
      <c r="AK37" s="110"/>
      <c r="AL37" s="112"/>
      <c r="AM37" s="81">
        <f t="shared" si="2"/>
        <v>0</v>
      </c>
      <c r="AN37" s="73">
        <f t="shared" si="0"/>
        <v>0</v>
      </c>
      <c r="AO37" s="82">
        <f t="shared" si="1"/>
        <v>0</v>
      </c>
    </row>
    <row r="38" spans="1:41" ht="15" customHeight="1">
      <c r="A38" s="62">
        <v>32</v>
      </c>
      <c r="B38" s="108"/>
      <c r="C38" s="109"/>
      <c r="D38" s="110"/>
      <c r="E38" s="111"/>
      <c r="F38" s="109"/>
      <c r="G38" s="110"/>
      <c r="H38" s="111"/>
      <c r="I38" s="109"/>
      <c r="J38" s="110"/>
      <c r="K38" s="111"/>
      <c r="L38" s="109"/>
      <c r="M38" s="110"/>
      <c r="N38" s="111"/>
      <c r="O38" s="109"/>
      <c r="P38" s="110"/>
      <c r="Q38" s="111"/>
      <c r="R38" s="109"/>
      <c r="S38" s="110"/>
      <c r="T38" s="111"/>
      <c r="U38" s="109"/>
      <c r="V38" s="110"/>
      <c r="W38" s="111"/>
      <c r="X38" s="109"/>
      <c r="Y38" s="110"/>
      <c r="Z38" s="111"/>
      <c r="AA38" s="109"/>
      <c r="AB38" s="110"/>
      <c r="AC38" s="111"/>
      <c r="AD38" s="109"/>
      <c r="AE38" s="110"/>
      <c r="AF38" s="111"/>
      <c r="AG38" s="109"/>
      <c r="AH38" s="110"/>
      <c r="AI38" s="111"/>
      <c r="AJ38" s="109"/>
      <c r="AK38" s="110"/>
      <c r="AL38" s="112"/>
      <c r="AM38" s="81">
        <f t="shared" si="2"/>
        <v>0</v>
      </c>
      <c r="AN38" s="73">
        <f t="shared" si="0"/>
        <v>0</v>
      </c>
      <c r="AO38" s="82">
        <f t="shared" si="1"/>
        <v>0</v>
      </c>
    </row>
    <row r="39" spans="1:41" ht="15" customHeight="1">
      <c r="A39" s="62">
        <v>33</v>
      </c>
      <c r="B39" s="108"/>
      <c r="C39" s="109"/>
      <c r="D39" s="110"/>
      <c r="E39" s="111"/>
      <c r="F39" s="109"/>
      <c r="G39" s="110"/>
      <c r="H39" s="111"/>
      <c r="I39" s="109"/>
      <c r="J39" s="110"/>
      <c r="K39" s="111"/>
      <c r="L39" s="109"/>
      <c r="M39" s="110"/>
      <c r="N39" s="111"/>
      <c r="O39" s="109"/>
      <c r="P39" s="110"/>
      <c r="Q39" s="111"/>
      <c r="R39" s="109"/>
      <c r="S39" s="110"/>
      <c r="T39" s="111"/>
      <c r="U39" s="109"/>
      <c r="V39" s="110"/>
      <c r="W39" s="111"/>
      <c r="X39" s="109"/>
      <c r="Y39" s="110"/>
      <c r="Z39" s="111"/>
      <c r="AA39" s="109"/>
      <c r="AB39" s="110"/>
      <c r="AC39" s="111"/>
      <c r="AD39" s="109"/>
      <c r="AE39" s="110"/>
      <c r="AF39" s="111"/>
      <c r="AG39" s="109"/>
      <c r="AH39" s="110"/>
      <c r="AI39" s="111"/>
      <c r="AJ39" s="109"/>
      <c r="AK39" s="110"/>
      <c r="AL39" s="112"/>
      <c r="AM39" s="81">
        <f t="shared" ref="AM39:AM70" si="3">C39+F39+I39+L39+O39+R39+U39+X39+AA39+AD39+AG39+AJ39</f>
        <v>0</v>
      </c>
      <c r="AN39" s="73">
        <f t="shared" ref="AN39:AN70" si="4">D39+G39+J39+M39+P39+S39+V39+Y39+AB39+AE39+AH39+AK39</f>
        <v>0</v>
      </c>
      <c r="AO39" s="82">
        <f t="shared" ref="AO39:AO70" si="5">E39+H39+K39+N39+Q39+T39+W39+Z39+AC39+AF39+AI39+AL39</f>
        <v>0</v>
      </c>
    </row>
    <row r="40" spans="1:41" ht="15" customHeight="1">
      <c r="A40" s="62">
        <v>34</v>
      </c>
      <c r="B40" s="108"/>
      <c r="C40" s="109"/>
      <c r="D40" s="110"/>
      <c r="E40" s="111"/>
      <c r="F40" s="109"/>
      <c r="G40" s="110"/>
      <c r="H40" s="111"/>
      <c r="I40" s="109"/>
      <c r="J40" s="110"/>
      <c r="K40" s="111"/>
      <c r="L40" s="109"/>
      <c r="M40" s="110"/>
      <c r="N40" s="111"/>
      <c r="O40" s="109"/>
      <c r="P40" s="110"/>
      <c r="Q40" s="111"/>
      <c r="R40" s="109"/>
      <c r="S40" s="110"/>
      <c r="T40" s="111"/>
      <c r="U40" s="109"/>
      <c r="V40" s="110"/>
      <c r="W40" s="111"/>
      <c r="X40" s="109"/>
      <c r="Y40" s="110"/>
      <c r="Z40" s="111"/>
      <c r="AA40" s="109"/>
      <c r="AB40" s="110"/>
      <c r="AC40" s="111"/>
      <c r="AD40" s="109"/>
      <c r="AE40" s="110"/>
      <c r="AF40" s="111"/>
      <c r="AG40" s="109"/>
      <c r="AH40" s="110"/>
      <c r="AI40" s="111"/>
      <c r="AJ40" s="109"/>
      <c r="AK40" s="110"/>
      <c r="AL40" s="112"/>
      <c r="AM40" s="81">
        <f t="shared" si="3"/>
        <v>0</v>
      </c>
      <c r="AN40" s="73">
        <f t="shared" si="4"/>
        <v>0</v>
      </c>
      <c r="AO40" s="82">
        <f t="shared" si="5"/>
        <v>0</v>
      </c>
    </row>
    <row r="41" spans="1:41" ht="15" customHeight="1">
      <c r="A41" s="62">
        <v>35</v>
      </c>
      <c r="B41" s="108"/>
      <c r="C41" s="109"/>
      <c r="D41" s="110"/>
      <c r="E41" s="111"/>
      <c r="F41" s="109"/>
      <c r="G41" s="110"/>
      <c r="H41" s="111"/>
      <c r="I41" s="109"/>
      <c r="J41" s="110"/>
      <c r="K41" s="111"/>
      <c r="L41" s="109"/>
      <c r="M41" s="110"/>
      <c r="N41" s="111"/>
      <c r="O41" s="109"/>
      <c r="P41" s="110"/>
      <c r="Q41" s="111"/>
      <c r="R41" s="109"/>
      <c r="S41" s="110"/>
      <c r="T41" s="111"/>
      <c r="U41" s="109"/>
      <c r="V41" s="110"/>
      <c r="W41" s="111"/>
      <c r="X41" s="109"/>
      <c r="Y41" s="110"/>
      <c r="Z41" s="111"/>
      <c r="AA41" s="109"/>
      <c r="AB41" s="110"/>
      <c r="AC41" s="111"/>
      <c r="AD41" s="109"/>
      <c r="AE41" s="110"/>
      <c r="AF41" s="111"/>
      <c r="AG41" s="109"/>
      <c r="AH41" s="110"/>
      <c r="AI41" s="111"/>
      <c r="AJ41" s="109"/>
      <c r="AK41" s="110"/>
      <c r="AL41" s="112"/>
      <c r="AM41" s="81">
        <f t="shared" si="3"/>
        <v>0</v>
      </c>
      <c r="AN41" s="73">
        <f t="shared" si="4"/>
        <v>0</v>
      </c>
      <c r="AO41" s="82">
        <f t="shared" si="5"/>
        <v>0</v>
      </c>
    </row>
    <row r="42" spans="1:41" ht="15" customHeight="1">
      <c r="A42" s="62">
        <v>36</v>
      </c>
      <c r="B42" s="108"/>
      <c r="C42" s="109"/>
      <c r="D42" s="110"/>
      <c r="E42" s="111"/>
      <c r="F42" s="109"/>
      <c r="G42" s="110"/>
      <c r="H42" s="111"/>
      <c r="I42" s="109"/>
      <c r="J42" s="110"/>
      <c r="K42" s="111"/>
      <c r="L42" s="109"/>
      <c r="M42" s="110"/>
      <c r="N42" s="111"/>
      <c r="O42" s="109"/>
      <c r="P42" s="110"/>
      <c r="Q42" s="111"/>
      <c r="R42" s="109"/>
      <c r="S42" s="110"/>
      <c r="T42" s="111"/>
      <c r="U42" s="109"/>
      <c r="V42" s="110"/>
      <c r="W42" s="111"/>
      <c r="X42" s="109"/>
      <c r="Y42" s="110"/>
      <c r="Z42" s="111"/>
      <c r="AA42" s="109"/>
      <c r="AB42" s="110"/>
      <c r="AC42" s="111"/>
      <c r="AD42" s="109"/>
      <c r="AE42" s="110"/>
      <c r="AF42" s="111"/>
      <c r="AG42" s="109"/>
      <c r="AH42" s="110"/>
      <c r="AI42" s="111"/>
      <c r="AJ42" s="109"/>
      <c r="AK42" s="110"/>
      <c r="AL42" s="112"/>
      <c r="AM42" s="81">
        <f t="shared" si="3"/>
        <v>0</v>
      </c>
      <c r="AN42" s="73">
        <f t="shared" si="4"/>
        <v>0</v>
      </c>
      <c r="AO42" s="82">
        <f t="shared" si="5"/>
        <v>0</v>
      </c>
    </row>
    <row r="43" spans="1:41" ht="15" customHeight="1">
      <c r="A43" s="62">
        <v>37</v>
      </c>
      <c r="B43" s="108"/>
      <c r="C43" s="109"/>
      <c r="D43" s="110"/>
      <c r="E43" s="111"/>
      <c r="F43" s="109"/>
      <c r="G43" s="110"/>
      <c r="H43" s="111"/>
      <c r="I43" s="109"/>
      <c r="J43" s="110"/>
      <c r="K43" s="111"/>
      <c r="L43" s="109"/>
      <c r="M43" s="110"/>
      <c r="N43" s="111"/>
      <c r="O43" s="109"/>
      <c r="P43" s="110"/>
      <c r="Q43" s="111"/>
      <c r="R43" s="109"/>
      <c r="S43" s="110"/>
      <c r="T43" s="111"/>
      <c r="U43" s="109"/>
      <c r="V43" s="110"/>
      <c r="W43" s="111"/>
      <c r="X43" s="109"/>
      <c r="Y43" s="110"/>
      <c r="Z43" s="111"/>
      <c r="AA43" s="109"/>
      <c r="AB43" s="110"/>
      <c r="AC43" s="111"/>
      <c r="AD43" s="109"/>
      <c r="AE43" s="110"/>
      <c r="AF43" s="111"/>
      <c r="AG43" s="109"/>
      <c r="AH43" s="110"/>
      <c r="AI43" s="111"/>
      <c r="AJ43" s="109"/>
      <c r="AK43" s="110"/>
      <c r="AL43" s="112"/>
      <c r="AM43" s="81">
        <f t="shared" si="3"/>
        <v>0</v>
      </c>
      <c r="AN43" s="73">
        <f t="shared" si="4"/>
        <v>0</v>
      </c>
      <c r="AO43" s="82">
        <f t="shared" si="5"/>
        <v>0</v>
      </c>
    </row>
    <row r="44" spans="1:41" ht="15" customHeight="1">
      <c r="A44" s="62">
        <v>38</v>
      </c>
      <c r="B44" s="108"/>
      <c r="C44" s="109"/>
      <c r="D44" s="110"/>
      <c r="E44" s="111"/>
      <c r="F44" s="109"/>
      <c r="G44" s="110"/>
      <c r="H44" s="111"/>
      <c r="I44" s="109"/>
      <c r="J44" s="110"/>
      <c r="K44" s="111"/>
      <c r="L44" s="109"/>
      <c r="M44" s="110"/>
      <c r="N44" s="111"/>
      <c r="O44" s="109"/>
      <c r="P44" s="110"/>
      <c r="Q44" s="111"/>
      <c r="R44" s="109"/>
      <c r="S44" s="110"/>
      <c r="T44" s="111"/>
      <c r="U44" s="109"/>
      <c r="V44" s="110"/>
      <c r="W44" s="111"/>
      <c r="X44" s="109"/>
      <c r="Y44" s="110"/>
      <c r="Z44" s="111"/>
      <c r="AA44" s="109"/>
      <c r="AB44" s="110"/>
      <c r="AC44" s="111"/>
      <c r="AD44" s="109"/>
      <c r="AE44" s="110"/>
      <c r="AF44" s="111"/>
      <c r="AG44" s="109"/>
      <c r="AH44" s="110"/>
      <c r="AI44" s="111"/>
      <c r="AJ44" s="109"/>
      <c r="AK44" s="110"/>
      <c r="AL44" s="112"/>
      <c r="AM44" s="81">
        <f t="shared" si="3"/>
        <v>0</v>
      </c>
      <c r="AN44" s="73">
        <f t="shared" si="4"/>
        <v>0</v>
      </c>
      <c r="AO44" s="82">
        <f t="shared" si="5"/>
        <v>0</v>
      </c>
    </row>
    <row r="45" spans="1:41" ht="15" customHeight="1">
      <c r="A45" s="62">
        <v>39</v>
      </c>
      <c r="B45" s="108"/>
      <c r="C45" s="109"/>
      <c r="D45" s="110"/>
      <c r="E45" s="111"/>
      <c r="F45" s="109"/>
      <c r="G45" s="110"/>
      <c r="H45" s="111"/>
      <c r="I45" s="109"/>
      <c r="J45" s="110"/>
      <c r="K45" s="111"/>
      <c r="L45" s="109"/>
      <c r="M45" s="110"/>
      <c r="N45" s="111"/>
      <c r="O45" s="109"/>
      <c r="P45" s="110"/>
      <c r="Q45" s="111"/>
      <c r="R45" s="109"/>
      <c r="S45" s="110"/>
      <c r="T45" s="111"/>
      <c r="U45" s="109"/>
      <c r="V45" s="110"/>
      <c r="W45" s="111"/>
      <c r="X45" s="109"/>
      <c r="Y45" s="110"/>
      <c r="Z45" s="111"/>
      <c r="AA45" s="109"/>
      <c r="AB45" s="110"/>
      <c r="AC45" s="111"/>
      <c r="AD45" s="109"/>
      <c r="AE45" s="110"/>
      <c r="AF45" s="111"/>
      <c r="AG45" s="109"/>
      <c r="AH45" s="110"/>
      <c r="AI45" s="111"/>
      <c r="AJ45" s="109"/>
      <c r="AK45" s="110"/>
      <c r="AL45" s="112"/>
      <c r="AM45" s="81">
        <f t="shared" si="3"/>
        <v>0</v>
      </c>
      <c r="AN45" s="73">
        <f t="shared" si="4"/>
        <v>0</v>
      </c>
      <c r="AO45" s="82">
        <f t="shared" si="5"/>
        <v>0</v>
      </c>
    </row>
    <row r="46" spans="1:41" ht="15" customHeight="1">
      <c r="A46" s="62">
        <v>40</v>
      </c>
      <c r="B46" s="108"/>
      <c r="C46" s="109"/>
      <c r="D46" s="110"/>
      <c r="E46" s="111"/>
      <c r="F46" s="109"/>
      <c r="G46" s="110"/>
      <c r="H46" s="111"/>
      <c r="I46" s="109"/>
      <c r="J46" s="110"/>
      <c r="K46" s="111"/>
      <c r="L46" s="109"/>
      <c r="M46" s="110"/>
      <c r="N46" s="111"/>
      <c r="O46" s="109"/>
      <c r="P46" s="110"/>
      <c r="Q46" s="111"/>
      <c r="R46" s="109"/>
      <c r="S46" s="110"/>
      <c r="T46" s="111"/>
      <c r="U46" s="109"/>
      <c r="V46" s="110"/>
      <c r="W46" s="111"/>
      <c r="X46" s="109"/>
      <c r="Y46" s="110"/>
      <c r="Z46" s="111"/>
      <c r="AA46" s="109"/>
      <c r="AB46" s="110"/>
      <c r="AC46" s="111"/>
      <c r="AD46" s="109"/>
      <c r="AE46" s="110"/>
      <c r="AF46" s="111"/>
      <c r="AG46" s="109"/>
      <c r="AH46" s="110"/>
      <c r="AI46" s="111"/>
      <c r="AJ46" s="109"/>
      <c r="AK46" s="110"/>
      <c r="AL46" s="112"/>
      <c r="AM46" s="81">
        <f t="shared" si="3"/>
        <v>0</v>
      </c>
      <c r="AN46" s="73">
        <f t="shared" si="4"/>
        <v>0</v>
      </c>
      <c r="AO46" s="82">
        <f t="shared" si="5"/>
        <v>0</v>
      </c>
    </row>
    <row r="47" spans="1:41" ht="15" customHeight="1">
      <c r="A47" s="62">
        <v>41</v>
      </c>
      <c r="B47" s="108"/>
      <c r="C47" s="109"/>
      <c r="D47" s="110"/>
      <c r="E47" s="111"/>
      <c r="F47" s="109"/>
      <c r="G47" s="110"/>
      <c r="H47" s="111"/>
      <c r="I47" s="109"/>
      <c r="J47" s="110"/>
      <c r="K47" s="111"/>
      <c r="L47" s="109"/>
      <c r="M47" s="110"/>
      <c r="N47" s="111"/>
      <c r="O47" s="109"/>
      <c r="P47" s="110"/>
      <c r="Q47" s="111"/>
      <c r="R47" s="109"/>
      <c r="S47" s="110"/>
      <c r="T47" s="111"/>
      <c r="U47" s="109"/>
      <c r="V47" s="110"/>
      <c r="W47" s="111"/>
      <c r="X47" s="109"/>
      <c r="Y47" s="110"/>
      <c r="Z47" s="111"/>
      <c r="AA47" s="109"/>
      <c r="AB47" s="110"/>
      <c r="AC47" s="111"/>
      <c r="AD47" s="109"/>
      <c r="AE47" s="110"/>
      <c r="AF47" s="111"/>
      <c r="AG47" s="109"/>
      <c r="AH47" s="110"/>
      <c r="AI47" s="111"/>
      <c r="AJ47" s="109"/>
      <c r="AK47" s="110"/>
      <c r="AL47" s="112"/>
      <c r="AM47" s="81">
        <f t="shared" si="3"/>
        <v>0</v>
      </c>
      <c r="AN47" s="73">
        <f t="shared" si="4"/>
        <v>0</v>
      </c>
      <c r="AO47" s="82">
        <f t="shared" si="5"/>
        <v>0</v>
      </c>
    </row>
    <row r="48" spans="1:41" ht="15" customHeight="1">
      <c r="A48" s="62">
        <v>42</v>
      </c>
      <c r="B48" s="108"/>
      <c r="C48" s="109"/>
      <c r="D48" s="110"/>
      <c r="E48" s="111"/>
      <c r="F48" s="109"/>
      <c r="G48" s="110"/>
      <c r="H48" s="111"/>
      <c r="I48" s="109"/>
      <c r="J48" s="110"/>
      <c r="K48" s="111"/>
      <c r="L48" s="109"/>
      <c r="M48" s="110"/>
      <c r="N48" s="111"/>
      <c r="O48" s="109"/>
      <c r="P48" s="110"/>
      <c r="Q48" s="111"/>
      <c r="R48" s="109"/>
      <c r="S48" s="110"/>
      <c r="T48" s="111"/>
      <c r="U48" s="109"/>
      <c r="V48" s="110"/>
      <c r="W48" s="111"/>
      <c r="X48" s="109"/>
      <c r="Y48" s="110"/>
      <c r="Z48" s="111"/>
      <c r="AA48" s="109"/>
      <c r="AB48" s="110"/>
      <c r="AC48" s="111"/>
      <c r="AD48" s="109"/>
      <c r="AE48" s="110"/>
      <c r="AF48" s="111"/>
      <c r="AG48" s="109"/>
      <c r="AH48" s="110"/>
      <c r="AI48" s="111"/>
      <c r="AJ48" s="109"/>
      <c r="AK48" s="110"/>
      <c r="AL48" s="112"/>
      <c r="AM48" s="81">
        <f t="shared" si="3"/>
        <v>0</v>
      </c>
      <c r="AN48" s="73">
        <f t="shared" si="4"/>
        <v>0</v>
      </c>
      <c r="AO48" s="82">
        <f t="shared" si="5"/>
        <v>0</v>
      </c>
    </row>
    <row r="49" spans="1:41" ht="15" customHeight="1">
      <c r="A49" s="62">
        <v>43</v>
      </c>
      <c r="B49" s="108"/>
      <c r="C49" s="109"/>
      <c r="D49" s="110"/>
      <c r="E49" s="111"/>
      <c r="F49" s="109"/>
      <c r="G49" s="110"/>
      <c r="H49" s="111"/>
      <c r="I49" s="109"/>
      <c r="J49" s="110"/>
      <c r="K49" s="111"/>
      <c r="L49" s="109"/>
      <c r="M49" s="110"/>
      <c r="N49" s="111"/>
      <c r="O49" s="109"/>
      <c r="P49" s="110"/>
      <c r="Q49" s="111"/>
      <c r="R49" s="109"/>
      <c r="S49" s="110"/>
      <c r="T49" s="111"/>
      <c r="U49" s="109"/>
      <c r="V49" s="110"/>
      <c r="W49" s="111"/>
      <c r="X49" s="109"/>
      <c r="Y49" s="110"/>
      <c r="Z49" s="111"/>
      <c r="AA49" s="109"/>
      <c r="AB49" s="110"/>
      <c r="AC49" s="111"/>
      <c r="AD49" s="109"/>
      <c r="AE49" s="110"/>
      <c r="AF49" s="111"/>
      <c r="AG49" s="109"/>
      <c r="AH49" s="110"/>
      <c r="AI49" s="111"/>
      <c r="AJ49" s="109"/>
      <c r="AK49" s="110"/>
      <c r="AL49" s="112"/>
      <c r="AM49" s="81">
        <f t="shared" si="3"/>
        <v>0</v>
      </c>
      <c r="AN49" s="73">
        <f t="shared" si="4"/>
        <v>0</v>
      </c>
      <c r="AO49" s="82">
        <f t="shared" si="5"/>
        <v>0</v>
      </c>
    </row>
    <row r="50" spans="1:41" ht="15" customHeight="1">
      <c r="A50" s="62">
        <v>44</v>
      </c>
      <c r="B50" s="108"/>
      <c r="C50" s="109"/>
      <c r="D50" s="110"/>
      <c r="E50" s="111"/>
      <c r="F50" s="109"/>
      <c r="G50" s="110"/>
      <c r="H50" s="111"/>
      <c r="I50" s="109"/>
      <c r="J50" s="110"/>
      <c r="K50" s="111"/>
      <c r="L50" s="109"/>
      <c r="M50" s="110"/>
      <c r="N50" s="111"/>
      <c r="O50" s="109"/>
      <c r="P50" s="110"/>
      <c r="Q50" s="111"/>
      <c r="R50" s="109"/>
      <c r="S50" s="110"/>
      <c r="T50" s="111"/>
      <c r="U50" s="109"/>
      <c r="V50" s="110"/>
      <c r="W50" s="111"/>
      <c r="X50" s="109"/>
      <c r="Y50" s="110"/>
      <c r="Z50" s="111"/>
      <c r="AA50" s="109"/>
      <c r="AB50" s="110"/>
      <c r="AC50" s="111"/>
      <c r="AD50" s="109"/>
      <c r="AE50" s="110"/>
      <c r="AF50" s="111"/>
      <c r="AG50" s="109"/>
      <c r="AH50" s="110"/>
      <c r="AI50" s="111"/>
      <c r="AJ50" s="109"/>
      <c r="AK50" s="110"/>
      <c r="AL50" s="112"/>
      <c r="AM50" s="81">
        <f t="shared" si="3"/>
        <v>0</v>
      </c>
      <c r="AN50" s="73">
        <f t="shared" si="4"/>
        <v>0</v>
      </c>
      <c r="AO50" s="82">
        <f t="shared" si="5"/>
        <v>0</v>
      </c>
    </row>
    <row r="51" spans="1:41" ht="15" customHeight="1">
      <c r="A51" s="62">
        <v>45</v>
      </c>
      <c r="B51" s="108"/>
      <c r="C51" s="109"/>
      <c r="D51" s="110"/>
      <c r="E51" s="111"/>
      <c r="F51" s="109"/>
      <c r="G51" s="110"/>
      <c r="H51" s="111"/>
      <c r="I51" s="109"/>
      <c r="J51" s="110"/>
      <c r="K51" s="111"/>
      <c r="L51" s="109"/>
      <c r="M51" s="110"/>
      <c r="N51" s="111"/>
      <c r="O51" s="109"/>
      <c r="P51" s="110"/>
      <c r="Q51" s="111"/>
      <c r="R51" s="109"/>
      <c r="S51" s="110"/>
      <c r="T51" s="111"/>
      <c r="U51" s="109"/>
      <c r="V51" s="110"/>
      <c r="W51" s="111"/>
      <c r="X51" s="109"/>
      <c r="Y51" s="110"/>
      <c r="Z51" s="111"/>
      <c r="AA51" s="109"/>
      <c r="AB51" s="110"/>
      <c r="AC51" s="111"/>
      <c r="AD51" s="109"/>
      <c r="AE51" s="110"/>
      <c r="AF51" s="111"/>
      <c r="AG51" s="109"/>
      <c r="AH51" s="110"/>
      <c r="AI51" s="111"/>
      <c r="AJ51" s="109"/>
      <c r="AK51" s="110"/>
      <c r="AL51" s="112"/>
      <c r="AM51" s="81">
        <f t="shared" si="3"/>
        <v>0</v>
      </c>
      <c r="AN51" s="73">
        <f t="shared" si="4"/>
        <v>0</v>
      </c>
      <c r="AO51" s="82">
        <f t="shared" si="5"/>
        <v>0</v>
      </c>
    </row>
    <row r="52" spans="1:41" ht="15" customHeight="1">
      <c r="A52" s="62">
        <v>46</v>
      </c>
      <c r="B52" s="108"/>
      <c r="C52" s="109"/>
      <c r="D52" s="110"/>
      <c r="E52" s="111"/>
      <c r="F52" s="109"/>
      <c r="G52" s="110"/>
      <c r="H52" s="111"/>
      <c r="I52" s="109"/>
      <c r="J52" s="110"/>
      <c r="K52" s="111"/>
      <c r="L52" s="109"/>
      <c r="M52" s="110"/>
      <c r="N52" s="111"/>
      <c r="O52" s="109"/>
      <c r="P52" s="110"/>
      <c r="Q52" s="111"/>
      <c r="R52" s="109"/>
      <c r="S52" s="110"/>
      <c r="T52" s="111"/>
      <c r="U52" s="109"/>
      <c r="V52" s="110"/>
      <c r="W52" s="111"/>
      <c r="X52" s="109"/>
      <c r="Y52" s="110"/>
      <c r="Z52" s="111"/>
      <c r="AA52" s="109"/>
      <c r="AB52" s="110"/>
      <c r="AC52" s="111"/>
      <c r="AD52" s="109"/>
      <c r="AE52" s="110"/>
      <c r="AF52" s="111"/>
      <c r="AG52" s="109"/>
      <c r="AH52" s="110"/>
      <c r="AI52" s="111"/>
      <c r="AJ52" s="109"/>
      <c r="AK52" s="110"/>
      <c r="AL52" s="112"/>
      <c r="AM52" s="81">
        <f t="shared" si="3"/>
        <v>0</v>
      </c>
      <c r="AN52" s="73">
        <f t="shared" si="4"/>
        <v>0</v>
      </c>
      <c r="AO52" s="82">
        <f t="shared" si="5"/>
        <v>0</v>
      </c>
    </row>
    <row r="53" spans="1:41" ht="15" customHeight="1">
      <c r="A53" s="62">
        <v>47</v>
      </c>
      <c r="B53" s="108"/>
      <c r="C53" s="109"/>
      <c r="D53" s="110"/>
      <c r="E53" s="111"/>
      <c r="F53" s="109"/>
      <c r="G53" s="110"/>
      <c r="H53" s="111"/>
      <c r="I53" s="109"/>
      <c r="J53" s="110"/>
      <c r="K53" s="111"/>
      <c r="L53" s="109"/>
      <c r="M53" s="110"/>
      <c r="N53" s="111"/>
      <c r="O53" s="109"/>
      <c r="P53" s="110"/>
      <c r="Q53" s="111"/>
      <c r="R53" s="109"/>
      <c r="S53" s="110"/>
      <c r="T53" s="111"/>
      <c r="U53" s="109"/>
      <c r="V53" s="110"/>
      <c r="W53" s="111"/>
      <c r="X53" s="109"/>
      <c r="Y53" s="110"/>
      <c r="Z53" s="111"/>
      <c r="AA53" s="109"/>
      <c r="AB53" s="110"/>
      <c r="AC53" s="111"/>
      <c r="AD53" s="109"/>
      <c r="AE53" s="110"/>
      <c r="AF53" s="111"/>
      <c r="AG53" s="109"/>
      <c r="AH53" s="110"/>
      <c r="AI53" s="111"/>
      <c r="AJ53" s="109"/>
      <c r="AK53" s="110"/>
      <c r="AL53" s="112"/>
      <c r="AM53" s="81">
        <f t="shared" si="3"/>
        <v>0</v>
      </c>
      <c r="AN53" s="73">
        <f t="shared" si="4"/>
        <v>0</v>
      </c>
      <c r="AO53" s="82">
        <f t="shared" si="5"/>
        <v>0</v>
      </c>
    </row>
    <row r="54" spans="1:41" ht="15" customHeight="1">
      <c r="A54" s="62">
        <v>48</v>
      </c>
      <c r="B54" s="108"/>
      <c r="C54" s="109"/>
      <c r="D54" s="110"/>
      <c r="E54" s="111"/>
      <c r="F54" s="109"/>
      <c r="G54" s="110"/>
      <c r="H54" s="111"/>
      <c r="I54" s="109"/>
      <c r="J54" s="110"/>
      <c r="K54" s="111"/>
      <c r="L54" s="109"/>
      <c r="M54" s="110"/>
      <c r="N54" s="111"/>
      <c r="O54" s="109"/>
      <c r="P54" s="110"/>
      <c r="Q54" s="111"/>
      <c r="R54" s="109"/>
      <c r="S54" s="110"/>
      <c r="T54" s="111"/>
      <c r="U54" s="109"/>
      <c r="V54" s="110"/>
      <c r="W54" s="111"/>
      <c r="X54" s="109"/>
      <c r="Y54" s="110"/>
      <c r="Z54" s="111"/>
      <c r="AA54" s="109"/>
      <c r="AB54" s="110"/>
      <c r="AC54" s="111"/>
      <c r="AD54" s="109"/>
      <c r="AE54" s="110"/>
      <c r="AF54" s="111"/>
      <c r="AG54" s="109"/>
      <c r="AH54" s="110"/>
      <c r="AI54" s="111"/>
      <c r="AJ54" s="109"/>
      <c r="AK54" s="110"/>
      <c r="AL54" s="112"/>
      <c r="AM54" s="81">
        <f t="shared" si="3"/>
        <v>0</v>
      </c>
      <c r="AN54" s="73">
        <f t="shared" si="4"/>
        <v>0</v>
      </c>
      <c r="AO54" s="82">
        <f t="shared" si="5"/>
        <v>0</v>
      </c>
    </row>
    <row r="55" spans="1:41" ht="15" customHeight="1">
      <c r="A55" s="62">
        <v>49</v>
      </c>
      <c r="B55" s="108"/>
      <c r="C55" s="109"/>
      <c r="D55" s="110"/>
      <c r="E55" s="111"/>
      <c r="F55" s="109"/>
      <c r="G55" s="110"/>
      <c r="H55" s="111"/>
      <c r="I55" s="109"/>
      <c r="J55" s="110"/>
      <c r="K55" s="111"/>
      <c r="L55" s="109"/>
      <c r="M55" s="110"/>
      <c r="N55" s="111"/>
      <c r="O55" s="109"/>
      <c r="P55" s="110"/>
      <c r="Q55" s="111"/>
      <c r="R55" s="109"/>
      <c r="S55" s="110"/>
      <c r="T55" s="111"/>
      <c r="U55" s="109"/>
      <c r="V55" s="110"/>
      <c r="W55" s="111"/>
      <c r="X55" s="109"/>
      <c r="Y55" s="110"/>
      <c r="Z55" s="111"/>
      <c r="AA55" s="109"/>
      <c r="AB55" s="110"/>
      <c r="AC55" s="111"/>
      <c r="AD55" s="109"/>
      <c r="AE55" s="110"/>
      <c r="AF55" s="111"/>
      <c r="AG55" s="109"/>
      <c r="AH55" s="110"/>
      <c r="AI55" s="111"/>
      <c r="AJ55" s="109"/>
      <c r="AK55" s="110"/>
      <c r="AL55" s="112"/>
      <c r="AM55" s="81">
        <f t="shared" si="3"/>
        <v>0</v>
      </c>
      <c r="AN55" s="73">
        <f t="shared" si="4"/>
        <v>0</v>
      </c>
      <c r="AO55" s="82">
        <f t="shared" si="5"/>
        <v>0</v>
      </c>
    </row>
    <row r="56" spans="1:41" ht="15" customHeight="1">
      <c r="A56" s="62">
        <v>50</v>
      </c>
      <c r="B56" s="108"/>
      <c r="C56" s="109"/>
      <c r="D56" s="110"/>
      <c r="E56" s="111"/>
      <c r="F56" s="109"/>
      <c r="G56" s="110"/>
      <c r="H56" s="111"/>
      <c r="I56" s="109"/>
      <c r="J56" s="110"/>
      <c r="K56" s="111"/>
      <c r="L56" s="109"/>
      <c r="M56" s="110"/>
      <c r="N56" s="111"/>
      <c r="O56" s="109"/>
      <c r="P56" s="110"/>
      <c r="Q56" s="111"/>
      <c r="R56" s="109"/>
      <c r="S56" s="110"/>
      <c r="T56" s="111"/>
      <c r="U56" s="109"/>
      <c r="V56" s="110"/>
      <c r="W56" s="111"/>
      <c r="X56" s="109"/>
      <c r="Y56" s="110"/>
      <c r="Z56" s="111"/>
      <c r="AA56" s="109"/>
      <c r="AB56" s="110"/>
      <c r="AC56" s="111"/>
      <c r="AD56" s="109"/>
      <c r="AE56" s="110"/>
      <c r="AF56" s="111"/>
      <c r="AG56" s="109"/>
      <c r="AH56" s="110"/>
      <c r="AI56" s="111"/>
      <c r="AJ56" s="109"/>
      <c r="AK56" s="110"/>
      <c r="AL56" s="112"/>
      <c r="AM56" s="81">
        <f t="shared" si="3"/>
        <v>0</v>
      </c>
      <c r="AN56" s="73">
        <f t="shared" si="4"/>
        <v>0</v>
      </c>
      <c r="AO56" s="82">
        <f t="shared" si="5"/>
        <v>0</v>
      </c>
    </row>
    <row r="57" spans="1:41" ht="15" customHeight="1">
      <c r="A57" s="62">
        <v>51</v>
      </c>
      <c r="B57" s="108"/>
      <c r="C57" s="109"/>
      <c r="D57" s="110"/>
      <c r="E57" s="111"/>
      <c r="F57" s="109"/>
      <c r="G57" s="110"/>
      <c r="H57" s="111"/>
      <c r="I57" s="109"/>
      <c r="J57" s="110"/>
      <c r="K57" s="111"/>
      <c r="L57" s="109"/>
      <c r="M57" s="110"/>
      <c r="N57" s="111"/>
      <c r="O57" s="109"/>
      <c r="P57" s="110"/>
      <c r="Q57" s="111"/>
      <c r="R57" s="109"/>
      <c r="S57" s="110"/>
      <c r="T57" s="111"/>
      <c r="U57" s="109"/>
      <c r="V57" s="110"/>
      <c r="W57" s="111"/>
      <c r="X57" s="109"/>
      <c r="Y57" s="110"/>
      <c r="Z57" s="111"/>
      <c r="AA57" s="109"/>
      <c r="AB57" s="110"/>
      <c r="AC57" s="111"/>
      <c r="AD57" s="109"/>
      <c r="AE57" s="110"/>
      <c r="AF57" s="111"/>
      <c r="AG57" s="109"/>
      <c r="AH57" s="110"/>
      <c r="AI57" s="111"/>
      <c r="AJ57" s="109"/>
      <c r="AK57" s="110"/>
      <c r="AL57" s="112"/>
      <c r="AM57" s="81">
        <f t="shared" si="3"/>
        <v>0</v>
      </c>
      <c r="AN57" s="73">
        <f t="shared" si="4"/>
        <v>0</v>
      </c>
      <c r="AO57" s="82">
        <f t="shared" si="5"/>
        <v>0</v>
      </c>
    </row>
    <row r="58" spans="1:41" ht="15" customHeight="1">
      <c r="A58" s="62">
        <v>52</v>
      </c>
      <c r="B58" s="108"/>
      <c r="C58" s="109"/>
      <c r="D58" s="110"/>
      <c r="E58" s="111"/>
      <c r="F58" s="109"/>
      <c r="G58" s="110"/>
      <c r="H58" s="111"/>
      <c r="I58" s="109"/>
      <c r="J58" s="110"/>
      <c r="K58" s="111"/>
      <c r="L58" s="109"/>
      <c r="M58" s="110"/>
      <c r="N58" s="111"/>
      <c r="O58" s="109"/>
      <c r="P58" s="110"/>
      <c r="Q58" s="111"/>
      <c r="R58" s="109"/>
      <c r="S58" s="110"/>
      <c r="T58" s="111"/>
      <c r="U58" s="109"/>
      <c r="V58" s="110"/>
      <c r="W58" s="111"/>
      <c r="X58" s="109"/>
      <c r="Y58" s="110"/>
      <c r="Z58" s="111"/>
      <c r="AA58" s="109"/>
      <c r="AB58" s="110"/>
      <c r="AC58" s="111"/>
      <c r="AD58" s="109"/>
      <c r="AE58" s="110"/>
      <c r="AF58" s="111"/>
      <c r="AG58" s="109"/>
      <c r="AH58" s="110"/>
      <c r="AI58" s="111"/>
      <c r="AJ58" s="109"/>
      <c r="AK58" s="110"/>
      <c r="AL58" s="112"/>
      <c r="AM58" s="81">
        <f t="shared" si="3"/>
        <v>0</v>
      </c>
      <c r="AN58" s="73">
        <f t="shared" si="4"/>
        <v>0</v>
      </c>
      <c r="AO58" s="82">
        <f t="shared" si="5"/>
        <v>0</v>
      </c>
    </row>
    <row r="59" spans="1:41" ht="15" customHeight="1">
      <c r="A59" s="62">
        <v>53</v>
      </c>
      <c r="B59" s="108"/>
      <c r="C59" s="109"/>
      <c r="D59" s="110"/>
      <c r="E59" s="111"/>
      <c r="F59" s="109"/>
      <c r="G59" s="110"/>
      <c r="H59" s="111"/>
      <c r="I59" s="109"/>
      <c r="J59" s="110"/>
      <c r="K59" s="111"/>
      <c r="L59" s="109"/>
      <c r="M59" s="110"/>
      <c r="N59" s="111"/>
      <c r="O59" s="109"/>
      <c r="P59" s="110"/>
      <c r="Q59" s="111"/>
      <c r="R59" s="109"/>
      <c r="S59" s="110"/>
      <c r="T59" s="111"/>
      <c r="U59" s="109"/>
      <c r="V59" s="110"/>
      <c r="W59" s="111"/>
      <c r="X59" s="109"/>
      <c r="Y59" s="110"/>
      <c r="Z59" s="111"/>
      <c r="AA59" s="109"/>
      <c r="AB59" s="110"/>
      <c r="AC59" s="111"/>
      <c r="AD59" s="109"/>
      <c r="AE59" s="110"/>
      <c r="AF59" s="111"/>
      <c r="AG59" s="109"/>
      <c r="AH59" s="110"/>
      <c r="AI59" s="111"/>
      <c r="AJ59" s="109"/>
      <c r="AK59" s="110"/>
      <c r="AL59" s="112"/>
      <c r="AM59" s="81">
        <f t="shared" si="3"/>
        <v>0</v>
      </c>
      <c r="AN59" s="73">
        <f t="shared" si="4"/>
        <v>0</v>
      </c>
      <c r="AO59" s="82">
        <f t="shared" si="5"/>
        <v>0</v>
      </c>
    </row>
    <row r="60" spans="1:41" ht="15" customHeight="1">
      <c r="A60" s="62">
        <v>54</v>
      </c>
      <c r="B60" s="108"/>
      <c r="C60" s="109"/>
      <c r="D60" s="110"/>
      <c r="E60" s="111"/>
      <c r="F60" s="109"/>
      <c r="G60" s="110"/>
      <c r="H60" s="111"/>
      <c r="I60" s="109"/>
      <c r="J60" s="110"/>
      <c r="K60" s="111"/>
      <c r="L60" s="109"/>
      <c r="M60" s="110"/>
      <c r="N60" s="111"/>
      <c r="O60" s="109"/>
      <c r="P60" s="110"/>
      <c r="Q60" s="111"/>
      <c r="R60" s="109"/>
      <c r="S60" s="110"/>
      <c r="T60" s="111"/>
      <c r="U60" s="109"/>
      <c r="V60" s="110"/>
      <c r="W60" s="111"/>
      <c r="X60" s="109"/>
      <c r="Y60" s="110"/>
      <c r="Z60" s="111"/>
      <c r="AA60" s="109"/>
      <c r="AB60" s="110"/>
      <c r="AC60" s="111"/>
      <c r="AD60" s="109"/>
      <c r="AE60" s="110"/>
      <c r="AF60" s="111"/>
      <c r="AG60" s="109"/>
      <c r="AH60" s="110"/>
      <c r="AI60" s="111"/>
      <c r="AJ60" s="109"/>
      <c r="AK60" s="110"/>
      <c r="AL60" s="112"/>
      <c r="AM60" s="81">
        <f t="shared" si="3"/>
        <v>0</v>
      </c>
      <c r="AN60" s="73">
        <f t="shared" si="4"/>
        <v>0</v>
      </c>
      <c r="AO60" s="82">
        <f t="shared" si="5"/>
        <v>0</v>
      </c>
    </row>
    <row r="61" spans="1:41" ht="15" customHeight="1">
      <c r="A61" s="62">
        <v>55</v>
      </c>
      <c r="B61" s="108"/>
      <c r="C61" s="109"/>
      <c r="D61" s="110"/>
      <c r="E61" s="111"/>
      <c r="F61" s="109"/>
      <c r="G61" s="110"/>
      <c r="H61" s="111"/>
      <c r="I61" s="109"/>
      <c r="J61" s="110"/>
      <c r="K61" s="111"/>
      <c r="L61" s="109"/>
      <c r="M61" s="110"/>
      <c r="N61" s="111"/>
      <c r="O61" s="109"/>
      <c r="P61" s="110"/>
      <c r="Q61" s="111"/>
      <c r="R61" s="109"/>
      <c r="S61" s="110"/>
      <c r="T61" s="111"/>
      <c r="U61" s="109"/>
      <c r="V61" s="110"/>
      <c r="W61" s="111"/>
      <c r="X61" s="109"/>
      <c r="Y61" s="110"/>
      <c r="Z61" s="111"/>
      <c r="AA61" s="109"/>
      <c r="AB61" s="110"/>
      <c r="AC61" s="111"/>
      <c r="AD61" s="109"/>
      <c r="AE61" s="110"/>
      <c r="AF61" s="111"/>
      <c r="AG61" s="109"/>
      <c r="AH61" s="110"/>
      <c r="AI61" s="111"/>
      <c r="AJ61" s="109"/>
      <c r="AK61" s="110"/>
      <c r="AL61" s="112"/>
      <c r="AM61" s="81">
        <f t="shared" si="3"/>
        <v>0</v>
      </c>
      <c r="AN61" s="73">
        <f t="shared" si="4"/>
        <v>0</v>
      </c>
      <c r="AO61" s="82">
        <f t="shared" si="5"/>
        <v>0</v>
      </c>
    </row>
    <row r="62" spans="1:41" ht="15" customHeight="1">
      <c r="A62" s="62">
        <v>56</v>
      </c>
      <c r="B62" s="108"/>
      <c r="C62" s="109"/>
      <c r="D62" s="110"/>
      <c r="E62" s="111"/>
      <c r="F62" s="109"/>
      <c r="G62" s="110"/>
      <c r="H62" s="111"/>
      <c r="I62" s="109"/>
      <c r="J62" s="110"/>
      <c r="K62" s="111"/>
      <c r="L62" s="109"/>
      <c r="M62" s="110"/>
      <c r="N62" s="111"/>
      <c r="O62" s="109"/>
      <c r="P62" s="110"/>
      <c r="Q62" s="111"/>
      <c r="R62" s="109"/>
      <c r="S62" s="110"/>
      <c r="T62" s="111"/>
      <c r="U62" s="109"/>
      <c r="V62" s="110"/>
      <c r="W62" s="111"/>
      <c r="X62" s="109"/>
      <c r="Y62" s="110"/>
      <c r="Z62" s="111"/>
      <c r="AA62" s="109"/>
      <c r="AB62" s="110"/>
      <c r="AC62" s="111"/>
      <c r="AD62" s="109"/>
      <c r="AE62" s="110"/>
      <c r="AF62" s="111"/>
      <c r="AG62" s="109"/>
      <c r="AH62" s="110"/>
      <c r="AI62" s="111"/>
      <c r="AJ62" s="109"/>
      <c r="AK62" s="110"/>
      <c r="AL62" s="112"/>
      <c r="AM62" s="81">
        <f t="shared" si="3"/>
        <v>0</v>
      </c>
      <c r="AN62" s="73">
        <f t="shared" si="4"/>
        <v>0</v>
      </c>
      <c r="AO62" s="82">
        <f t="shared" si="5"/>
        <v>0</v>
      </c>
    </row>
    <row r="63" spans="1:41" ht="15" customHeight="1">
      <c r="A63" s="62">
        <v>57</v>
      </c>
      <c r="B63" s="108"/>
      <c r="C63" s="109"/>
      <c r="D63" s="110"/>
      <c r="E63" s="111"/>
      <c r="F63" s="109"/>
      <c r="G63" s="110"/>
      <c r="H63" s="111"/>
      <c r="I63" s="109"/>
      <c r="J63" s="110"/>
      <c r="K63" s="111"/>
      <c r="L63" s="109"/>
      <c r="M63" s="110"/>
      <c r="N63" s="111"/>
      <c r="O63" s="109"/>
      <c r="P63" s="110"/>
      <c r="Q63" s="111"/>
      <c r="R63" s="109"/>
      <c r="S63" s="110"/>
      <c r="T63" s="111"/>
      <c r="U63" s="109"/>
      <c r="V63" s="110"/>
      <c r="W63" s="111"/>
      <c r="X63" s="109"/>
      <c r="Y63" s="110"/>
      <c r="Z63" s="111"/>
      <c r="AA63" s="109"/>
      <c r="AB63" s="110"/>
      <c r="AC63" s="111"/>
      <c r="AD63" s="109"/>
      <c r="AE63" s="110"/>
      <c r="AF63" s="111"/>
      <c r="AG63" s="109"/>
      <c r="AH63" s="110"/>
      <c r="AI63" s="111"/>
      <c r="AJ63" s="109"/>
      <c r="AK63" s="110"/>
      <c r="AL63" s="112"/>
      <c r="AM63" s="81">
        <f t="shared" si="3"/>
        <v>0</v>
      </c>
      <c r="AN63" s="73">
        <f t="shared" si="4"/>
        <v>0</v>
      </c>
      <c r="AO63" s="82">
        <f t="shared" si="5"/>
        <v>0</v>
      </c>
    </row>
    <row r="64" spans="1:41" ht="15" customHeight="1">
      <c r="A64" s="62">
        <v>58</v>
      </c>
      <c r="B64" s="108"/>
      <c r="C64" s="109"/>
      <c r="D64" s="110"/>
      <c r="E64" s="111"/>
      <c r="F64" s="109"/>
      <c r="G64" s="110"/>
      <c r="H64" s="111"/>
      <c r="I64" s="109"/>
      <c r="J64" s="110"/>
      <c r="K64" s="111"/>
      <c r="L64" s="109"/>
      <c r="M64" s="110"/>
      <c r="N64" s="111"/>
      <c r="O64" s="109"/>
      <c r="P64" s="110"/>
      <c r="Q64" s="111"/>
      <c r="R64" s="109"/>
      <c r="S64" s="110"/>
      <c r="T64" s="111"/>
      <c r="U64" s="109"/>
      <c r="V64" s="110"/>
      <c r="W64" s="111"/>
      <c r="X64" s="109"/>
      <c r="Y64" s="110"/>
      <c r="Z64" s="111"/>
      <c r="AA64" s="109"/>
      <c r="AB64" s="110"/>
      <c r="AC64" s="111"/>
      <c r="AD64" s="109"/>
      <c r="AE64" s="110"/>
      <c r="AF64" s="111"/>
      <c r="AG64" s="109"/>
      <c r="AH64" s="110"/>
      <c r="AI64" s="111"/>
      <c r="AJ64" s="109"/>
      <c r="AK64" s="110"/>
      <c r="AL64" s="112"/>
      <c r="AM64" s="81">
        <f t="shared" si="3"/>
        <v>0</v>
      </c>
      <c r="AN64" s="73">
        <f t="shared" si="4"/>
        <v>0</v>
      </c>
      <c r="AO64" s="82">
        <f t="shared" si="5"/>
        <v>0</v>
      </c>
    </row>
    <row r="65" spans="1:41" ht="15" customHeight="1">
      <c r="A65" s="62">
        <v>59</v>
      </c>
      <c r="B65" s="108"/>
      <c r="C65" s="109"/>
      <c r="D65" s="110"/>
      <c r="E65" s="111"/>
      <c r="F65" s="109"/>
      <c r="G65" s="110"/>
      <c r="H65" s="111"/>
      <c r="I65" s="109"/>
      <c r="J65" s="110"/>
      <c r="K65" s="111"/>
      <c r="L65" s="109"/>
      <c r="M65" s="110"/>
      <c r="N65" s="111"/>
      <c r="O65" s="109"/>
      <c r="P65" s="110"/>
      <c r="Q65" s="111"/>
      <c r="R65" s="109"/>
      <c r="S65" s="110"/>
      <c r="T65" s="111"/>
      <c r="U65" s="109"/>
      <c r="V65" s="110"/>
      <c r="W65" s="111"/>
      <c r="X65" s="109"/>
      <c r="Y65" s="110"/>
      <c r="Z65" s="111"/>
      <c r="AA65" s="109"/>
      <c r="AB65" s="110"/>
      <c r="AC65" s="111"/>
      <c r="AD65" s="109"/>
      <c r="AE65" s="110"/>
      <c r="AF65" s="111"/>
      <c r="AG65" s="109"/>
      <c r="AH65" s="110"/>
      <c r="AI65" s="111"/>
      <c r="AJ65" s="109"/>
      <c r="AK65" s="110"/>
      <c r="AL65" s="112"/>
      <c r="AM65" s="81">
        <f t="shared" si="3"/>
        <v>0</v>
      </c>
      <c r="AN65" s="73">
        <f t="shared" si="4"/>
        <v>0</v>
      </c>
      <c r="AO65" s="82">
        <f t="shared" si="5"/>
        <v>0</v>
      </c>
    </row>
    <row r="66" spans="1:41" ht="15" customHeight="1">
      <c r="A66" s="62">
        <v>60</v>
      </c>
      <c r="B66" s="108"/>
      <c r="C66" s="109"/>
      <c r="D66" s="110"/>
      <c r="E66" s="111"/>
      <c r="F66" s="109"/>
      <c r="G66" s="110"/>
      <c r="H66" s="111"/>
      <c r="I66" s="109"/>
      <c r="J66" s="110"/>
      <c r="K66" s="111"/>
      <c r="L66" s="109"/>
      <c r="M66" s="110"/>
      <c r="N66" s="111"/>
      <c r="O66" s="109"/>
      <c r="P66" s="110"/>
      <c r="Q66" s="111"/>
      <c r="R66" s="109"/>
      <c r="S66" s="110"/>
      <c r="T66" s="111"/>
      <c r="U66" s="109"/>
      <c r="V66" s="110"/>
      <c r="W66" s="111"/>
      <c r="X66" s="109"/>
      <c r="Y66" s="110"/>
      <c r="Z66" s="111"/>
      <c r="AA66" s="109"/>
      <c r="AB66" s="110"/>
      <c r="AC66" s="111"/>
      <c r="AD66" s="109"/>
      <c r="AE66" s="110"/>
      <c r="AF66" s="111"/>
      <c r="AG66" s="109"/>
      <c r="AH66" s="110"/>
      <c r="AI66" s="111"/>
      <c r="AJ66" s="109"/>
      <c r="AK66" s="110"/>
      <c r="AL66" s="112"/>
      <c r="AM66" s="81">
        <f t="shared" si="3"/>
        <v>0</v>
      </c>
      <c r="AN66" s="73">
        <f t="shared" si="4"/>
        <v>0</v>
      </c>
      <c r="AO66" s="82">
        <f t="shared" si="5"/>
        <v>0</v>
      </c>
    </row>
    <row r="67" spans="1:41" ht="15" customHeight="1">
      <c r="A67" s="62">
        <v>61</v>
      </c>
      <c r="B67" s="108"/>
      <c r="C67" s="109"/>
      <c r="D67" s="110"/>
      <c r="E67" s="111"/>
      <c r="F67" s="109"/>
      <c r="G67" s="110"/>
      <c r="H67" s="111"/>
      <c r="I67" s="109"/>
      <c r="J67" s="110"/>
      <c r="K67" s="111"/>
      <c r="L67" s="109"/>
      <c r="M67" s="110"/>
      <c r="N67" s="111"/>
      <c r="O67" s="109"/>
      <c r="P67" s="110"/>
      <c r="Q67" s="111"/>
      <c r="R67" s="109"/>
      <c r="S67" s="110"/>
      <c r="T67" s="111"/>
      <c r="U67" s="109"/>
      <c r="V67" s="110"/>
      <c r="W67" s="111"/>
      <c r="X67" s="109"/>
      <c r="Y67" s="110"/>
      <c r="Z67" s="111"/>
      <c r="AA67" s="109"/>
      <c r="AB67" s="110"/>
      <c r="AC67" s="111"/>
      <c r="AD67" s="109"/>
      <c r="AE67" s="110"/>
      <c r="AF67" s="111"/>
      <c r="AG67" s="109"/>
      <c r="AH67" s="110"/>
      <c r="AI67" s="111"/>
      <c r="AJ67" s="109"/>
      <c r="AK67" s="110"/>
      <c r="AL67" s="112"/>
      <c r="AM67" s="81">
        <f t="shared" si="3"/>
        <v>0</v>
      </c>
      <c r="AN67" s="73">
        <f t="shared" si="4"/>
        <v>0</v>
      </c>
      <c r="AO67" s="82">
        <f t="shared" si="5"/>
        <v>0</v>
      </c>
    </row>
    <row r="68" spans="1:41" ht="15" customHeight="1">
      <c r="A68" s="62">
        <v>62</v>
      </c>
      <c r="B68" s="108"/>
      <c r="C68" s="109"/>
      <c r="D68" s="110"/>
      <c r="E68" s="111"/>
      <c r="F68" s="109"/>
      <c r="G68" s="110"/>
      <c r="H68" s="111"/>
      <c r="I68" s="109"/>
      <c r="J68" s="110"/>
      <c r="K68" s="111"/>
      <c r="L68" s="109"/>
      <c r="M68" s="110"/>
      <c r="N68" s="111"/>
      <c r="O68" s="109"/>
      <c r="P68" s="110"/>
      <c r="Q68" s="111"/>
      <c r="R68" s="109"/>
      <c r="S68" s="110"/>
      <c r="T68" s="111"/>
      <c r="U68" s="109"/>
      <c r="V68" s="110"/>
      <c r="W68" s="111"/>
      <c r="X68" s="109"/>
      <c r="Y68" s="110"/>
      <c r="Z68" s="111"/>
      <c r="AA68" s="109"/>
      <c r="AB68" s="110"/>
      <c r="AC68" s="111"/>
      <c r="AD68" s="109"/>
      <c r="AE68" s="110"/>
      <c r="AF68" s="111"/>
      <c r="AG68" s="109"/>
      <c r="AH68" s="110"/>
      <c r="AI68" s="111"/>
      <c r="AJ68" s="109"/>
      <c r="AK68" s="110"/>
      <c r="AL68" s="112"/>
      <c r="AM68" s="81">
        <f t="shared" si="3"/>
        <v>0</v>
      </c>
      <c r="AN68" s="73">
        <f t="shared" si="4"/>
        <v>0</v>
      </c>
      <c r="AO68" s="82">
        <f t="shared" si="5"/>
        <v>0</v>
      </c>
    </row>
    <row r="69" spans="1:41" ht="15" customHeight="1">
      <c r="A69" s="62">
        <v>63</v>
      </c>
      <c r="B69" s="108"/>
      <c r="C69" s="109"/>
      <c r="D69" s="110"/>
      <c r="E69" s="111"/>
      <c r="F69" s="109"/>
      <c r="G69" s="110"/>
      <c r="H69" s="111"/>
      <c r="I69" s="109"/>
      <c r="J69" s="110"/>
      <c r="K69" s="111"/>
      <c r="L69" s="109"/>
      <c r="M69" s="110"/>
      <c r="N69" s="111"/>
      <c r="O69" s="109"/>
      <c r="P69" s="110"/>
      <c r="Q69" s="111"/>
      <c r="R69" s="109"/>
      <c r="S69" s="110"/>
      <c r="T69" s="111"/>
      <c r="U69" s="109"/>
      <c r="V69" s="110"/>
      <c r="W69" s="111"/>
      <c r="X69" s="109"/>
      <c r="Y69" s="110"/>
      <c r="Z69" s="111"/>
      <c r="AA69" s="109"/>
      <c r="AB69" s="110"/>
      <c r="AC69" s="111"/>
      <c r="AD69" s="109"/>
      <c r="AE69" s="110"/>
      <c r="AF69" s="111"/>
      <c r="AG69" s="109"/>
      <c r="AH69" s="110"/>
      <c r="AI69" s="111"/>
      <c r="AJ69" s="109"/>
      <c r="AK69" s="110"/>
      <c r="AL69" s="112"/>
      <c r="AM69" s="81">
        <f t="shared" si="3"/>
        <v>0</v>
      </c>
      <c r="AN69" s="73">
        <f t="shared" si="4"/>
        <v>0</v>
      </c>
      <c r="AO69" s="82">
        <f t="shared" si="5"/>
        <v>0</v>
      </c>
    </row>
    <row r="70" spans="1:41" ht="15" customHeight="1">
      <c r="A70" s="62">
        <v>64</v>
      </c>
      <c r="B70" s="108"/>
      <c r="C70" s="109"/>
      <c r="D70" s="110"/>
      <c r="E70" s="111"/>
      <c r="F70" s="109"/>
      <c r="G70" s="110"/>
      <c r="H70" s="111"/>
      <c r="I70" s="109"/>
      <c r="J70" s="110"/>
      <c r="K70" s="111"/>
      <c r="L70" s="109"/>
      <c r="M70" s="110"/>
      <c r="N70" s="111"/>
      <c r="O70" s="109"/>
      <c r="P70" s="110"/>
      <c r="Q70" s="111"/>
      <c r="R70" s="109"/>
      <c r="S70" s="110"/>
      <c r="T70" s="111"/>
      <c r="U70" s="109"/>
      <c r="V70" s="110"/>
      <c r="W70" s="111"/>
      <c r="X70" s="109"/>
      <c r="Y70" s="110"/>
      <c r="Z70" s="111"/>
      <c r="AA70" s="109"/>
      <c r="AB70" s="110"/>
      <c r="AC70" s="111"/>
      <c r="AD70" s="109"/>
      <c r="AE70" s="110"/>
      <c r="AF70" s="111"/>
      <c r="AG70" s="109"/>
      <c r="AH70" s="110"/>
      <c r="AI70" s="111"/>
      <c r="AJ70" s="109"/>
      <c r="AK70" s="110"/>
      <c r="AL70" s="112"/>
      <c r="AM70" s="81">
        <f t="shared" si="3"/>
        <v>0</v>
      </c>
      <c r="AN70" s="73">
        <f t="shared" si="4"/>
        <v>0</v>
      </c>
      <c r="AO70" s="82">
        <f t="shared" si="5"/>
        <v>0</v>
      </c>
    </row>
    <row r="71" spans="1:41" ht="15" customHeight="1">
      <c r="A71" s="62">
        <v>65</v>
      </c>
      <c r="B71" s="108"/>
      <c r="C71" s="109"/>
      <c r="D71" s="110"/>
      <c r="E71" s="111"/>
      <c r="F71" s="109"/>
      <c r="G71" s="110"/>
      <c r="H71" s="111"/>
      <c r="I71" s="109"/>
      <c r="J71" s="110"/>
      <c r="K71" s="111"/>
      <c r="L71" s="109"/>
      <c r="M71" s="110"/>
      <c r="N71" s="111"/>
      <c r="O71" s="109"/>
      <c r="P71" s="110"/>
      <c r="Q71" s="111"/>
      <c r="R71" s="109"/>
      <c r="S71" s="110"/>
      <c r="T71" s="111"/>
      <c r="U71" s="109"/>
      <c r="V71" s="110"/>
      <c r="W71" s="111"/>
      <c r="X71" s="109"/>
      <c r="Y71" s="110"/>
      <c r="Z71" s="111"/>
      <c r="AA71" s="109"/>
      <c r="AB71" s="110"/>
      <c r="AC71" s="111"/>
      <c r="AD71" s="109"/>
      <c r="AE71" s="110"/>
      <c r="AF71" s="111"/>
      <c r="AG71" s="109"/>
      <c r="AH71" s="110"/>
      <c r="AI71" s="111"/>
      <c r="AJ71" s="109"/>
      <c r="AK71" s="110"/>
      <c r="AL71" s="112"/>
      <c r="AM71" s="81">
        <f t="shared" ref="AM71:AM102" si="6">C71+F71+I71+L71+O71+R71+U71+X71+AA71+AD71+AG71+AJ71</f>
        <v>0</v>
      </c>
      <c r="AN71" s="73">
        <f t="shared" ref="AN71:AN102" si="7">D71+G71+J71+M71+P71+S71+V71+Y71+AB71+AE71+AH71+AK71</f>
        <v>0</v>
      </c>
      <c r="AO71" s="82">
        <f t="shared" ref="AO71:AO102" si="8">E71+H71+K71+N71+Q71+T71+W71+Z71+AC71+AF71+AI71+AL71</f>
        <v>0</v>
      </c>
    </row>
    <row r="72" spans="1:41" ht="15" customHeight="1">
      <c r="A72" s="62">
        <v>66</v>
      </c>
      <c r="B72" s="108"/>
      <c r="C72" s="109"/>
      <c r="D72" s="110"/>
      <c r="E72" s="111"/>
      <c r="F72" s="109"/>
      <c r="G72" s="110"/>
      <c r="H72" s="111"/>
      <c r="I72" s="109"/>
      <c r="J72" s="110"/>
      <c r="K72" s="111"/>
      <c r="L72" s="109"/>
      <c r="M72" s="110"/>
      <c r="N72" s="111"/>
      <c r="O72" s="109"/>
      <c r="P72" s="110"/>
      <c r="Q72" s="111"/>
      <c r="R72" s="109"/>
      <c r="S72" s="110"/>
      <c r="T72" s="111"/>
      <c r="U72" s="109"/>
      <c r="V72" s="110"/>
      <c r="W72" s="111"/>
      <c r="X72" s="109"/>
      <c r="Y72" s="110"/>
      <c r="Z72" s="111"/>
      <c r="AA72" s="109"/>
      <c r="AB72" s="110"/>
      <c r="AC72" s="111"/>
      <c r="AD72" s="109"/>
      <c r="AE72" s="110"/>
      <c r="AF72" s="111"/>
      <c r="AG72" s="109"/>
      <c r="AH72" s="110"/>
      <c r="AI72" s="111"/>
      <c r="AJ72" s="109"/>
      <c r="AK72" s="110"/>
      <c r="AL72" s="112"/>
      <c r="AM72" s="81">
        <f t="shared" si="6"/>
        <v>0</v>
      </c>
      <c r="AN72" s="73">
        <f t="shared" si="7"/>
        <v>0</v>
      </c>
      <c r="AO72" s="82">
        <f t="shared" si="8"/>
        <v>0</v>
      </c>
    </row>
    <row r="73" spans="1:41" ht="15" customHeight="1">
      <c r="A73" s="62">
        <v>67</v>
      </c>
      <c r="B73" s="108"/>
      <c r="C73" s="109"/>
      <c r="D73" s="110"/>
      <c r="E73" s="111"/>
      <c r="F73" s="109"/>
      <c r="G73" s="110"/>
      <c r="H73" s="111"/>
      <c r="I73" s="109"/>
      <c r="J73" s="110"/>
      <c r="K73" s="111"/>
      <c r="L73" s="109"/>
      <c r="M73" s="110"/>
      <c r="N73" s="111"/>
      <c r="O73" s="109"/>
      <c r="P73" s="110"/>
      <c r="Q73" s="111"/>
      <c r="R73" s="109"/>
      <c r="S73" s="110"/>
      <c r="T73" s="111"/>
      <c r="U73" s="109"/>
      <c r="V73" s="110"/>
      <c r="W73" s="111"/>
      <c r="X73" s="109"/>
      <c r="Y73" s="110"/>
      <c r="Z73" s="111"/>
      <c r="AA73" s="109"/>
      <c r="AB73" s="110"/>
      <c r="AC73" s="111"/>
      <c r="AD73" s="109"/>
      <c r="AE73" s="110"/>
      <c r="AF73" s="111"/>
      <c r="AG73" s="109"/>
      <c r="AH73" s="110"/>
      <c r="AI73" s="111"/>
      <c r="AJ73" s="109"/>
      <c r="AK73" s="110"/>
      <c r="AL73" s="112"/>
      <c r="AM73" s="81">
        <f t="shared" si="6"/>
        <v>0</v>
      </c>
      <c r="AN73" s="73">
        <f t="shared" si="7"/>
        <v>0</v>
      </c>
      <c r="AO73" s="82">
        <f t="shared" si="8"/>
        <v>0</v>
      </c>
    </row>
    <row r="74" spans="1:41" ht="15" customHeight="1">
      <c r="A74" s="62">
        <v>68</v>
      </c>
      <c r="B74" s="108"/>
      <c r="C74" s="109"/>
      <c r="D74" s="110"/>
      <c r="E74" s="111"/>
      <c r="F74" s="109"/>
      <c r="G74" s="110"/>
      <c r="H74" s="111"/>
      <c r="I74" s="109"/>
      <c r="J74" s="110"/>
      <c r="K74" s="111"/>
      <c r="L74" s="109"/>
      <c r="M74" s="110"/>
      <c r="N74" s="111"/>
      <c r="O74" s="109"/>
      <c r="P74" s="110"/>
      <c r="Q74" s="111"/>
      <c r="R74" s="109"/>
      <c r="S74" s="110"/>
      <c r="T74" s="111"/>
      <c r="U74" s="109"/>
      <c r="V74" s="110"/>
      <c r="W74" s="111"/>
      <c r="X74" s="109"/>
      <c r="Y74" s="110"/>
      <c r="Z74" s="111"/>
      <c r="AA74" s="109"/>
      <c r="AB74" s="110"/>
      <c r="AC74" s="111"/>
      <c r="AD74" s="109"/>
      <c r="AE74" s="110"/>
      <c r="AF74" s="111"/>
      <c r="AG74" s="109"/>
      <c r="AH74" s="110"/>
      <c r="AI74" s="111"/>
      <c r="AJ74" s="109"/>
      <c r="AK74" s="110"/>
      <c r="AL74" s="112"/>
      <c r="AM74" s="81">
        <f t="shared" si="6"/>
        <v>0</v>
      </c>
      <c r="AN74" s="73">
        <f t="shared" si="7"/>
        <v>0</v>
      </c>
      <c r="AO74" s="82">
        <f t="shared" si="8"/>
        <v>0</v>
      </c>
    </row>
    <row r="75" spans="1:41" ht="15" customHeight="1">
      <c r="A75" s="62">
        <v>69</v>
      </c>
      <c r="B75" s="108"/>
      <c r="C75" s="109"/>
      <c r="D75" s="110"/>
      <c r="E75" s="111"/>
      <c r="F75" s="109"/>
      <c r="G75" s="110"/>
      <c r="H75" s="111"/>
      <c r="I75" s="109"/>
      <c r="J75" s="110"/>
      <c r="K75" s="111"/>
      <c r="L75" s="109"/>
      <c r="M75" s="110"/>
      <c r="N75" s="111"/>
      <c r="O75" s="109"/>
      <c r="P75" s="110"/>
      <c r="Q75" s="111"/>
      <c r="R75" s="109"/>
      <c r="S75" s="110"/>
      <c r="T75" s="111"/>
      <c r="U75" s="109"/>
      <c r="V75" s="110"/>
      <c r="W75" s="111"/>
      <c r="X75" s="109"/>
      <c r="Y75" s="110"/>
      <c r="Z75" s="111"/>
      <c r="AA75" s="109"/>
      <c r="AB75" s="110"/>
      <c r="AC75" s="111"/>
      <c r="AD75" s="109"/>
      <c r="AE75" s="110"/>
      <c r="AF75" s="111"/>
      <c r="AG75" s="109"/>
      <c r="AH75" s="110"/>
      <c r="AI75" s="111"/>
      <c r="AJ75" s="109"/>
      <c r="AK75" s="110"/>
      <c r="AL75" s="112"/>
      <c r="AM75" s="81">
        <f t="shared" si="6"/>
        <v>0</v>
      </c>
      <c r="AN75" s="73">
        <f t="shared" si="7"/>
        <v>0</v>
      </c>
      <c r="AO75" s="82">
        <f t="shared" si="8"/>
        <v>0</v>
      </c>
    </row>
    <row r="76" spans="1:41" ht="15" customHeight="1">
      <c r="A76" s="62">
        <v>70</v>
      </c>
      <c r="B76" s="108"/>
      <c r="C76" s="109"/>
      <c r="D76" s="110"/>
      <c r="E76" s="111"/>
      <c r="F76" s="109"/>
      <c r="G76" s="110"/>
      <c r="H76" s="111"/>
      <c r="I76" s="109"/>
      <c r="J76" s="110"/>
      <c r="K76" s="111"/>
      <c r="L76" s="109"/>
      <c r="M76" s="110"/>
      <c r="N76" s="111"/>
      <c r="O76" s="109"/>
      <c r="P76" s="110"/>
      <c r="Q76" s="111"/>
      <c r="R76" s="109"/>
      <c r="S76" s="110"/>
      <c r="T76" s="111"/>
      <c r="U76" s="109"/>
      <c r="V76" s="110"/>
      <c r="W76" s="111"/>
      <c r="X76" s="109"/>
      <c r="Y76" s="110"/>
      <c r="Z76" s="111"/>
      <c r="AA76" s="109"/>
      <c r="AB76" s="110"/>
      <c r="AC76" s="111"/>
      <c r="AD76" s="109"/>
      <c r="AE76" s="110"/>
      <c r="AF76" s="111"/>
      <c r="AG76" s="109"/>
      <c r="AH76" s="110"/>
      <c r="AI76" s="111"/>
      <c r="AJ76" s="109"/>
      <c r="AK76" s="110"/>
      <c r="AL76" s="112"/>
      <c r="AM76" s="81">
        <f t="shared" si="6"/>
        <v>0</v>
      </c>
      <c r="AN76" s="73">
        <f t="shared" si="7"/>
        <v>0</v>
      </c>
      <c r="AO76" s="82">
        <f t="shared" si="8"/>
        <v>0</v>
      </c>
    </row>
    <row r="77" spans="1:41" ht="15" customHeight="1">
      <c r="A77" s="62">
        <v>71</v>
      </c>
      <c r="B77" s="108"/>
      <c r="C77" s="109"/>
      <c r="D77" s="110"/>
      <c r="E77" s="111"/>
      <c r="F77" s="109"/>
      <c r="G77" s="110"/>
      <c r="H77" s="111"/>
      <c r="I77" s="109"/>
      <c r="J77" s="110"/>
      <c r="K77" s="111"/>
      <c r="L77" s="109"/>
      <c r="M77" s="110"/>
      <c r="N77" s="111"/>
      <c r="O77" s="109"/>
      <c r="P77" s="110"/>
      <c r="Q77" s="111"/>
      <c r="R77" s="109"/>
      <c r="S77" s="110"/>
      <c r="T77" s="111"/>
      <c r="U77" s="109"/>
      <c r="V77" s="110"/>
      <c r="W77" s="111"/>
      <c r="X77" s="109"/>
      <c r="Y77" s="110"/>
      <c r="Z77" s="111"/>
      <c r="AA77" s="109"/>
      <c r="AB77" s="110"/>
      <c r="AC77" s="111"/>
      <c r="AD77" s="109"/>
      <c r="AE77" s="110"/>
      <c r="AF77" s="111"/>
      <c r="AG77" s="109"/>
      <c r="AH77" s="110"/>
      <c r="AI77" s="111"/>
      <c r="AJ77" s="109"/>
      <c r="AK77" s="110"/>
      <c r="AL77" s="112"/>
      <c r="AM77" s="81">
        <f t="shared" si="6"/>
        <v>0</v>
      </c>
      <c r="AN77" s="73">
        <f t="shared" si="7"/>
        <v>0</v>
      </c>
      <c r="AO77" s="82">
        <f t="shared" si="8"/>
        <v>0</v>
      </c>
    </row>
    <row r="78" spans="1:41" ht="15" customHeight="1">
      <c r="A78" s="62">
        <v>72</v>
      </c>
      <c r="B78" s="108"/>
      <c r="C78" s="109"/>
      <c r="D78" s="110"/>
      <c r="E78" s="111"/>
      <c r="F78" s="109"/>
      <c r="G78" s="110"/>
      <c r="H78" s="111"/>
      <c r="I78" s="109"/>
      <c r="J78" s="110"/>
      <c r="K78" s="111"/>
      <c r="L78" s="109"/>
      <c r="M78" s="110"/>
      <c r="N78" s="111"/>
      <c r="O78" s="109"/>
      <c r="P78" s="110"/>
      <c r="Q78" s="111"/>
      <c r="R78" s="109"/>
      <c r="S78" s="110"/>
      <c r="T78" s="111"/>
      <c r="U78" s="109"/>
      <c r="V78" s="110"/>
      <c r="W78" s="111"/>
      <c r="X78" s="109"/>
      <c r="Y78" s="110"/>
      <c r="Z78" s="111"/>
      <c r="AA78" s="109"/>
      <c r="AB78" s="110"/>
      <c r="AC78" s="111"/>
      <c r="AD78" s="109"/>
      <c r="AE78" s="110"/>
      <c r="AF78" s="111"/>
      <c r="AG78" s="109"/>
      <c r="AH78" s="110"/>
      <c r="AI78" s="111"/>
      <c r="AJ78" s="109"/>
      <c r="AK78" s="110"/>
      <c r="AL78" s="112"/>
      <c r="AM78" s="81">
        <f t="shared" si="6"/>
        <v>0</v>
      </c>
      <c r="AN78" s="73">
        <f t="shared" si="7"/>
        <v>0</v>
      </c>
      <c r="AO78" s="82">
        <f t="shared" si="8"/>
        <v>0</v>
      </c>
    </row>
    <row r="79" spans="1:41" ht="15" customHeight="1">
      <c r="A79" s="62">
        <v>73</v>
      </c>
      <c r="B79" s="108"/>
      <c r="C79" s="109"/>
      <c r="D79" s="110"/>
      <c r="E79" s="111"/>
      <c r="F79" s="109"/>
      <c r="G79" s="110"/>
      <c r="H79" s="111"/>
      <c r="I79" s="109"/>
      <c r="J79" s="110"/>
      <c r="K79" s="111"/>
      <c r="L79" s="109"/>
      <c r="M79" s="110"/>
      <c r="N79" s="111"/>
      <c r="O79" s="109"/>
      <c r="P79" s="110"/>
      <c r="Q79" s="111"/>
      <c r="R79" s="109"/>
      <c r="S79" s="110"/>
      <c r="T79" s="111"/>
      <c r="U79" s="109"/>
      <c r="V79" s="110"/>
      <c r="W79" s="111"/>
      <c r="X79" s="109"/>
      <c r="Y79" s="110"/>
      <c r="Z79" s="111"/>
      <c r="AA79" s="109"/>
      <c r="AB79" s="110"/>
      <c r="AC79" s="111"/>
      <c r="AD79" s="109"/>
      <c r="AE79" s="110"/>
      <c r="AF79" s="111"/>
      <c r="AG79" s="109"/>
      <c r="AH79" s="110"/>
      <c r="AI79" s="111"/>
      <c r="AJ79" s="109"/>
      <c r="AK79" s="110"/>
      <c r="AL79" s="112"/>
      <c r="AM79" s="81">
        <f t="shared" si="6"/>
        <v>0</v>
      </c>
      <c r="AN79" s="73">
        <f t="shared" si="7"/>
        <v>0</v>
      </c>
      <c r="AO79" s="82">
        <f t="shared" si="8"/>
        <v>0</v>
      </c>
    </row>
    <row r="80" spans="1:41" ht="15" customHeight="1">
      <c r="A80" s="62">
        <v>74</v>
      </c>
      <c r="B80" s="108"/>
      <c r="C80" s="109"/>
      <c r="D80" s="110"/>
      <c r="E80" s="111"/>
      <c r="F80" s="109"/>
      <c r="G80" s="110"/>
      <c r="H80" s="111"/>
      <c r="I80" s="109"/>
      <c r="J80" s="110"/>
      <c r="K80" s="111"/>
      <c r="L80" s="109"/>
      <c r="M80" s="110"/>
      <c r="N80" s="111"/>
      <c r="O80" s="109"/>
      <c r="P80" s="110"/>
      <c r="Q80" s="111"/>
      <c r="R80" s="109"/>
      <c r="S80" s="110"/>
      <c r="T80" s="111"/>
      <c r="U80" s="109"/>
      <c r="V80" s="110"/>
      <c r="W80" s="111"/>
      <c r="X80" s="109"/>
      <c r="Y80" s="110"/>
      <c r="Z80" s="111"/>
      <c r="AA80" s="109"/>
      <c r="AB80" s="110"/>
      <c r="AC80" s="111"/>
      <c r="AD80" s="109"/>
      <c r="AE80" s="110"/>
      <c r="AF80" s="111"/>
      <c r="AG80" s="109"/>
      <c r="AH80" s="110"/>
      <c r="AI80" s="111"/>
      <c r="AJ80" s="109"/>
      <c r="AK80" s="110"/>
      <c r="AL80" s="112"/>
      <c r="AM80" s="81">
        <f t="shared" si="6"/>
        <v>0</v>
      </c>
      <c r="AN80" s="73">
        <f t="shared" si="7"/>
        <v>0</v>
      </c>
      <c r="AO80" s="82">
        <f t="shared" si="8"/>
        <v>0</v>
      </c>
    </row>
    <row r="81" spans="1:41" ht="15" customHeight="1">
      <c r="A81" s="62">
        <v>75</v>
      </c>
      <c r="B81" s="108"/>
      <c r="C81" s="109"/>
      <c r="D81" s="110"/>
      <c r="E81" s="111"/>
      <c r="F81" s="109"/>
      <c r="G81" s="110"/>
      <c r="H81" s="111"/>
      <c r="I81" s="109"/>
      <c r="J81" s="110"/>
      <c r="K81" s="111"/>
      <c r="L81" s="109"/>
      <c r="M81" s="110"/>
      <c r="N81" s="111"/>
      <c r="O81" s="109"/>
      <c r="P81" s="110"/>
      <c r="Q81" s="111"/>
      <c r="R81" s="109"/>
      <c r="S81" s="110"/>
      <c r="T81" s="111"/>
      <c r="U81" s="109"/>
      <c r="V81" s="110"/>
      <c r="W81" s="111"/>
      <c r="X81" s="109"/>
      <c r="Y81" s="110"/>
      <c r="Z81" s="111"/>
      <c r="AA81" s="109"/>
      <c r="AB81" s="110"/>
      <c r="AC81" s="111"/>
      <c r="AD81" s="109"/>
      <c r="AE81" s="110"/>
      <c r="AF81" s="111"/>
      <c r="AG81" s="109"/>
      <c r="AH81" s="110"/>
      <c r="AI81" s="111"/>
      <c r="AJ81" s="109"/>
      <c r="AK81" s="110"/>
      <c r="AL81" s="112"/>
      <c r="AM81" s="81">
        <f t="shared" si="6"/>
        <v>0</v>
      </c>
      <c r="AN81" s="73">
        <f t="shared" si="7"/>
        <v>0</v>
      </c>
      <c r="AO81" s="82">
        <f t="shared" si="8"/>
        <v>0</v>
      </c>
    </row>
    <row r="82" spans="1:41" ht="15" customHeight="1">
      <c r="A82" s="62">
        <v>76</v>
      </c>
      <c r="B82" s="108"/>
      <c r="C82" s="109"/>
      <c r="D82" s="110"/>
      <c r="E82" s="111"/>
      <c r="F82" s="109"/>
      <c r="G82" s="110"/>
      <c r="H82" s="111"/>
      <c r="I82" s="109"/>
      <c r="J82" s="110"/>
      <c r="K82" s="111"/>
      <c r="L82" s="109"/>
      <c r="M82" s="110"/>
      <c r="N82" s="111"/>
      <c r="O82" s="109"/>
      <c r="P82" s="110"/>
      <c r="Q82" s="111"/>
      <c r="R82" s="109"/>
      <c r="S82" s="110"/>
      <c r="T82" s="111"/>
      <c r="U82" s="109"/>
      <c r="V82" s="110"/>
      <c r="W82" s="111"/>
      <c r="X82" s="109"/>
      <c r="Y82" s="110"/>
      <c r="Z82" s="111"/>
      <c r="AA82" s="109"/>
      <c r="AB82" s="110"/>
      <c r="AC82" s="111"/>
      <c r="AD82" s="109"/>
      <c r="AE82" s="110"/>
      <c r="AF82" s="111"/>
      <c r="AG82" s="109"/>
      <c r="AH82" s="110"/>
      <c r="AI82" s="111"/>
      <c r="AJ82" s="109"/>
      <c r="AK82" s="110"/>
      <c r="AL82" s="112"/>
      <c r="AM82" s="81">
        <f t="shared" si="6"/>
        <v>0</v>
      </c>
      <c r="AN82" s="73">
        <f t="shared" si="7"/>
        <v>0</v>
      </c>
      <c r="AO82" s="82">
        <f t="shared" si="8"/>
        <v>0</v>
      </c>
    </row>
    <row r="83" spans="1:41" ht="15" customHeight="1">
      <c r="A83" s="62">
        <v>77</v>
      </c>
      <c r="B83" s="108"/>
      <c r="C83" s="109"/>
      <c r="D83" s="110"/>
      <c r="E83" s="111"/>
      <c r="F83" s="109"/>
      <c r="G83" s="110"/>
      <c r="H83" s="111"/>
      <c r="I83" s="109"/>
      <c r="J83" s="110"/>
      <c r="K83" s="111"/>
      <c r="L83" s="109"/>
      <c r="M83" s="110"/>
      <c r="N83" s="111"/>
      <c r="O83" s="109"/>
      <c r="P83" s="110"/>
      <c r="Q83" s="111"/>
      <c r="R83" s="109"/>
      <c r="S83" s="110"/>
      <c r="T83" s="111"/>
      <c r="U83" s="109"/>
      <c r="V83" s="110"/>
      <c r="W83" s="111"/>
      <c r="X83" s="109"/>
      <c r="Y83" s="110"/>
      <c r="Z83" s="111"/>
      <c r="AA83" s="109"/>
      <c r="AB83" s="110"/>
      <c r="AC83" s="111"/>
      <c r="AD83" s="109"/>
      <c r="AE83" s="110"/>
      <c r="AF83" s="111"/>
      <c r="AG83" s="109"/>
      <c r="AH83" s="110"/>
      <c r="AI83" s="111"/>
      <c r="AJ83" s="109"/>
      <c r="AK83" s="110"/>
      <c r="AL83" s="112"/>
      <c r="AM83" s="81">
        <f t="shared" si="6"/>
        <v>0</v>
      </c>
      <c r="AN83" s="73">
        <f t="shared" si="7"/>
        <v>0</v>
      </c>
      <c r="AO83" s="82">
        <f t="shared" si="8"/>
        <v>0</v>
      </c>
    </row>
    <row r="84" spans="1:41" ht="15" customHeight="1">
      <c r="A84" s="62">
        <v>78</v>
      </c>
      <c r="B84" s="108"/>
      <c r="C84" s="109"/>
      <c r="D84" s="110"/>
      <c r="E84" s="111"/>
      <c r="F84" s="109"/>
      <c r="G84" s="110"/>
      <c r="H84" s="111"/>
      <c r="I84" s="109"/>
      <c r="J84" s="110"/>
      <c r="K84" s="111"/>
      <c r="L84" s="109"/>
      <c r="M84" s="110"/>
      <c r="N84" s="111"/>
      <c r="O84" s="109"/>
      <c r="P84" s="110"/>
      <c r="Q84" s="111"/>
      <c r="R84" s="109"/>
      <c r="S84" s="110"/>
      <c r="T84" s="111"/>
      <c r="U84" s="109"/>
      <c r="V84" s="110"/>
      <c r="W84" s="111"/>
      <c r="X84" s="109"/>
      <c r="Y84" s="110"/>
      <c r="Z84" s="111"/>
      <c r="AA84" s="109"/>
      <c r="AB84" s="110"/>
      <c r="AC84" s="111"/>
      <c r="AD84" s="109"/>
      <c r="AE84" s="110"/>
      <c r="AF84" s="111"/>
      <c r="AG84" s="109"/>
      <c r="AH84" s="110"/>
      <c r="AI84" s="111"/>
      <c r="AJ84" s="109"/>
      <c r="AK84" s="110"/>
      <c r="AL84" s="112"/>
      <c r="AM84" s="81">
        <f t="shared" si="6"/>
        <v>0</v>
      </c>
      <c r="AN84" s="73">
        <f t="shared" si="7"/>
        <v>0</v>
      </c>
      <c r="AO84" s="82">
        <f t="shared" si="8"/>
        <v>0</v>
      </c>
    </row>
    <row r="85" spans="1:41" ht="15" customHeight="1">
      <c r="A85" s="62">
        <v>79</v>
      </c>
      <c r="B85" s="108"/>
      <c r="C85" s="109"/>
      <c r="D85" s="110"/>
      <c r="E85" s="111"/>
      <c r="F85" s="109"/>
      <c r="G85" s="110"/>
      <c r="H85" s="111"/>
      <c r="I85" s="109"/>
      <c r="J85" s="110"/>
      <c r="K85" s="111"/>
      <c r="L85" s="109"/>
      <c r="M85" s="110"/>
      <c r="N85" s="111"/>
      <c r="O85" s="109"/>
      <c r="P85" s="110"/>
      <c r="Q85" s="111"/>
      <c r="R85" s="109"/>
      <c r="S85" s="110"/>
      <c r="T85" s="111"/>
      <c r="U85" s="109"/>
      <c r="V85" s="110"/>
      <c r="W85" s="111"/>
      <c r="X85" s="109"/>
      <c r="Y85" s="110"/>
      <c r="Z85" s="111"/>
      <c r="AA85" s="109"/>
      <c r="AB85" s="110"/>
      <c r="AC85" s="111"/>
      <c r="AD85" s="109"/>
      <c r="AE85" s="110"/>
      <c r="AF85" s="111"/>
      <c r="AG85" s="109"/>
      <c r="AH85" s="110"/>
      <c r="AI85" s="111"/>
      <c r="AJ85" s="109"/>
      <c r="AK85" s="110"/>
      <c r="AL85" s="112"/>
      <c r="AM85" s="81">
        <f t="shared" si="6"/>
        <v>0</v>
      </c>
      <c r="AN85" s="73">
        <f t="shared" si="7"/>
        <v>0</v>
      </c>
      <c r="AO85" s="82">
        <f t="shared" si="8"/>
        <v>0</v>
      </c>
    </row>
    <row r="86" spans="1:41" ht="15" customHeight="1">
      <c r="A86" s="62">
        <v>80</v>
      </c>
      <c r="B86" s="108"/>
      <c r="C86" s="109"/>
      <c r="D86" s="110"/>
      <c r="E86" s="111"/>
      <c r="F86" s="109"/>
      <c r="G86" s="110"/>
      <c r="H86" s="111"/>
      <c r="I86" s="109"/>
      <c r="J86" s="110"/>
      <c r="K86" s="111"/>
      <c r="L86" s="109"/>
      <c r="M86" s="110"/>
      <c r="N86" s="111"/>
      <c r="O86" s="109"/>
      <c r="P86" s="110"/>
      <c r="Q86" s="111"/>
      <c r="R86" s="109"/>
      <c r="S86" s="110"/>
      <c r="T86" s="111"/>
      <c r="U86" s="109"/>
      <c r="V86" s="110"/>
      <c r="W86" s="111"/>
      <c r="X86" s="109"/>
      <c r="Y86" s="110"/>
      <c r="Z86" s="111"/>
      <c r="AA86" s="109"/>
      <c r="AB86" s="110"/>
      <c r="AC86" s="111"/>
      <c r="AD86" s="109"/>
      <c r="AE86" s="110"/>
      <c r="AF86" s="111"/>
      <c r="AG86" s="109"/>
      <c r="AH86" s="110"/>
      <c r="AI86" s="111"/>
      <c r="AJ86" s="109"/>
      <c r="AK86" s="110"/>
      <c r="AL86" s="112"/>
      <c r="AM86" s="81">
        <f t="shared" si="6"/>
        <v>0</v>
      </c>
      <c r="AN86" s="73">
        <f t="shared" si="7"/>
        <v>0</v>
      </c>
      <c r="AO86" s="82">
        <f t="shared" si="8"/>
        <v>0</v>
      </c>
    </row>
    <row r="87" spans="1:41" ht="15" customHeight="1">
      <c r="A87" s="62">
        <v>81</v>
      </c>
      <c r="B87" s="108"/>
      <c r="C87" s="109"/>
      <c r="D87" s="110"/>
      <c r="E87" s="111"/>
      <c r="F87" s="109"/>
      <c r="G87" s="110"/>
      <c r="H87" s="111"/>
      <c r="I87" s="109"/>
      <c r="J87" s="110"/>
      <c r="K87" s="111"/>
      <c r="L87" s="109"/>
      <c r="M87" s="110"/>
      <c r="N87" s="111"/>
      <c r="O87" s="109"/>
      <c r="P87" s="110"/>
      <c r="Q87" s="111"/>
      <c r="R87" s="109"/>
      <c r="S87" s="110"/>
      <c r="T87" s="111"/>
      <c r="U87" s="109"/>
      <c r="V87" s="110"/>
      <c r="W87" s="111"/>
      <c r="X87" s="109"/>
      <c r="Y87" s="110"/>
      <c r="Z87" s="111"/>
      <c r="AA87" s="109"/>
      <c r="AB87" s="110"/>
      <c r="AC87" s="111"/>
      <c r="AD87" s="109"/>
      <c r="AE87" s="110"/>
      <c r="AF87" s="111"/>
      <c r="AG87" s="109"/>
      <c r="AH87" s="110"/>
      <c r="AI87" s="111"/>
      <c r="AJ87" s="109"/>
      <c r="AK87" s="110"/>
      <c r="AL87" s="112"/>
      <c r="AM87" s="81">
        <f t="shared" si="6"/>
        <v>0</v>
      </c>
      <c r="AN87" s="73">
        <f t="shared" si="7"/>
        <v>0</v>
      </c>
      <c r="AO87" s="82">
        <f t="shared" si="8"/>
        <v>0</v>
      </c>
    </row>
    <row r="88" spans="1:41" ht="15" customHeight="1">
      <c r="A88" s="62">
        <v>82</v>
      </c>
      <c r="B88" s="108"/>
      <c r="C88" s="109"/>
      <c r="D88" s="110"/>
      <c r="E88" s="111"/>
      <c r="F88" s="109"/>
      <c r="G88" s="110"/>
      <c r="H88" s="111"/>
      <c r="I88" s="109"/>
      <c r="J88" s="110"/>
      <c r="K88" s="111"/>
      <c r="L88" s="109"/>
      <c r="M88" s="110"/>
      <c r="N88" s="111"/>
      <c r="O88" s="109"/>
      <c r="P88" s="110"/>
      <c r="Q88" s="111"/>
      <c r="R88" s="109"/>
      <c r="S88" s="110"/>
      <c r="T88" s="111"/>
      <c r="U88" s="109"/>
      <c r="V88" s="110"/>
      <c r="W88" s="111"/>
      <c r="X88" s="109"/>
      <c r="Y88" s="110"/>
      <c r="Z88" s="111"/>
      <c r="AA88" s="109"/>
      <c r="AB88" s="110"/>
      <c r="AC88" s="111"/>
      <c r="AD88" s="109"/>
      <c r="AE88" s="110"/>
      <c r="AF88" s="111"/>
      <c r="AG88" s="109"/>
      <c r="AH88" s="110"/>
      <c r="AI88" s="111"/>
      <c r="AJ88" s="109"/>
      <c r="AK88" s="110"/>
      <c r="AL88" s="112"/>
      <c r="AM88" s="81">
        <f t="shared" si="6"/>
        <v>0</v>
      </c>
      <c r="AN88" s="73">
        <f t="shared" si="7"/>
        <v>0</v>
      </c>
      <c r="AO88" s="82">
        <f t="shared" si="8"/>
        <v>0</v>
      </c>
    </row>
    <row r="89" spans="1:41" ht="15" customHeight="1">
      <c r="A89" s="62">
        <v>83</v>
      </c>
      <c r="B89" s="108"/>
      <c r="C89" s="109"/>
      <c r="D89" s="110"/>
      <c r="E89" s="111"/>
      <c r="F89" s="109"/>
      <c r="G89" s="110"/>
      <c r="H89" s="111"/>
      <c r="I89" s="109"/>
      <c r="J89" s="110"/>
      <c r="K89" s="111"/>
      <c r="L89" s="109"/>
      <c r="M89" s="110"/>
      <c r="N89" s="111"/>
      <c r="O89" s="109"/>
      <c r="P89" s="110"/>
      <c r="Q89" s="111"/>
      <c r="R89" s="109"/>
      <c r="S89" s="110"/>
      <c r="T89" s="111"/>
      <c r="U89" s="109"/>
      <c r="V89" s="110"/>
      <c r="W89" s="111"/>
      <c r="X89" s="109"/>
      <c r="Y89" s="110"/>
      <c r="Z89" s="111"/>
      <c r="AA89" s="109"/>
      <c r="AB89" s="110"/>
      <c r="AC89" s="111"/>
      <c r="AD89" s="109"/>
      <c r="AE89" s="110"/>
      <c r="AF89" s="111"/>
      <c r="AG89" s="109"/>
      <c r="AH89" s="110"/>
      <c r="AI89" s="111"/>
      <c r="AJ89" s="109"/>
      <c r="AK89" s="110"/>
      <c r="AL89" s="112"/>
      <c r="AM89" s="81">
        <f t="shared" si="6"/>
        <v>0</v>
      </c>
      <c r="AN89" s="73">
        <f t="shared" si="7"/>
        <v>0</v>
      </c>
      <c r="AO89" s="82">
        <f t="shared" si="8"/>
        <v>0</v>
      </c>
    </row>
    <row r="90" spans="1:41" ht="15" customHeight="1">
      <c r="A90" s="62">
        <v>84</v>
      </c>
      <c r="B90" s="108"/>
      <c r="C90" s="109"/>
      <c r="D90" s="110"/>
      <c r="E90" s="111"/>
      <c r="F90" s="109"/>
      <c r="G90" s="110"/>
      <c r="H90" s="111"/>
      <c r="I90" s="109"/>
      <c r="J90" s="110"/>
      <c r="K90" s="111"/>
      <c r="L90" s="109"/>
      <c r="M90" s="110"/>
      <c r="N90" s="111"/>
      <c r="O90" s="109"/>
      <c r="P90" s="110"/>
      <c r="Q90" s="111"/>
      <c r="R90" s="109"/>
      <c r="S90" s="110"/>
      <c r="T90" s="111"/>
      <c r="U90" s="109"/>
      <c r="V90" s="110"/>
      <c r="W90" s="111"/>
      <c r="X90" s="109"/>
      <c r="Y90" s="110"/>
      <c r="Z90" s="111"/>
      <c r="AA90" s="109"/>
      <c r="AB90" s="110"/>
      <c r="AC90" s="111"/>
      <c r="AD90" s="109"/>
      <c r="AE90" s="110"/>
      <c r="AF90" s="111"/>
      <c r="AG90" s="109"/>
      <c r="AH90" s="110"/>
      <c r="AI90" s="111"/>
      <c r="AJ90" s="109"/>
      <c r="AK90" s="110"/>
      <c r="AL90" s="112"/>
      <c r="AM90" s="81">
        <f t="shared" si="6"/>
        <v>0</v>
      </c>
      <c r="AN90" s="73">
        <f t="shared" si="7"/>
        <v>0</v>
      </c>
      <c r="AO90" s="82">
        <f t="shared" si="8"/>
        <v>0</v>
      </c>
    </row>
    <row r="91" spans="1:41" ht="15" customHeight="1">
      <c r="A91" s="62">
        <v>85</v>
      </c>
      <c r="B91" s="108"/>
      <c r="C91" s="109"/>
      <c r="D91" s="110"/>
      <c r="E91" s="111"/>
      <c r="F91" s="109"/>
      <c r="G91" s="110"/>
      <c r="H91" s="111"/>
      <c r="I91" s="109"/>
      <c r="J91" s="110"/>
      <c r="K91" s="111"/>
      <c r="L91" s="109"/>
      <c r="M91" s="110"/>
      <c r="N91" s="111"/>
      <c r="O91" s="109"/>
      <c r="P91" s="110"/>
      <c r="Q91" s="111"/>
      <c r="R91" s="109"/>
      <c r="S91" s="110"/>
      <c r="T91" s="111"/>
      <c r="U91" s="109"/>
      <c r="V91" s="110"/>
      <c r="W91" s="111"/>
      <c r="X91" s="109"/>
      <c r="Y91" s="110"/>
      <c r="Z91" s="111"/>
      <c r="AA91" s="109"/>
      <c r="AB91" s="110"/>
      <c r="AC91" s="111"/>
      <c r="AD91" s="109"/>
      <c r="AE91" s="110"/>
      <c r="AF91" s="111"/>
      <c r="AG91" s="109"/>
      <c r="AH91" s="110"/>
      <c r="AI91" s="111"/>
      <c r="AJ91" s="109"/>
      <c r="AK91" s="110"/>
      <c r="AL91" s="112"/>
      <c r="AM91" s="81">
        <f t="shared" si="6"/>
        <v>0</v>
      </c>
      <c r="AN91" s="73">
        <f t="shared" si="7"/>
        <v>0</v>
      </c>
      <c r="AO91" s="82">
        <f t="shared" si="8"/>
        <v>0</v>
      </c>
    </row>
    <row r="92" spans="1:41" ht="15" customHeight="1">
      <c r="A92" s="62">
        <v>86</v>
      </c>
      <c r="B92" s="108"/>
      <c r="C92" s="109"/>
      <c r="D92" s="110"/>
      <c r="E92" s="111"/>
      <c r="F92" s="109"/>
      <c r="G92" s="110"/>
      <c r="H92" s="111"/>
      <c r="I92" s="109"/>
      <c r="J92" s="110"/>
      <c r="K92" s="111"/>
      <c r="L92" s="109"/>
      <c r="M92" s="110"/>
      <c r="N92" s="111"/>
      <c r="O92" s="109"/>
      <c r="P92" s="110"/>
      <c r="Q92" s="111"/>
      <c r="R92" s="109"/>
      <c r="S92" s="110"/>
      <c r="T92" s="111"/>
      <c r="U92" s="109"/>
      <c r="V92" s="110"/>
      <c r="W92" s="111"/>
      <c r="X92" s="109"/>
      <c r="Y92" s="110"/>
      <c r="Z92" s="111"/>
      <c r="AA92" s="109"/>
      <c r="AB92" s="110"/>
      <c r="AC92" s="111"/>
      <c r="AD92" s="109"/>
      <c r="AE92" s="110"/>
      <c r="AF92" s="111"/>
      <c r="AG92" s="109"/>
      <c r="AH92" s="110"/>
      <c r="AI92" s="111"/>
      <c r="AJ92" s="109"/>
      <c r="AK92" s="110"/>
      <c r="AL92" s="112"/>
      <c r="AM92" s="81">
        <f t="shared" si="6"/>
        <v>0</v>
      </c>
      <c r="AN92" s="73">
        <f t="shared" si="7"/>
        <v>0</v>
      </c>
      <c r="AO92" s="82">
        <f t="shared" si="8"/>
        <v>0</v>
      </c>
    </row>
    <row r="93" spans="1:41" ht="15" customHeight="1">
      <c r="A93" s="62">
        <v>87</v>
      </c>
      <c r="B93" s="108"/>
      <c r="C93" s="109"/>
      <c r="D93" s="110"/>
      <c r="E93" s="111"/>
      <c r="F93" s="109"/>
      <c r="G93" s="110"/>
      <c r="H93" s="111"/>
      <c r="I93" s="109"/>
      <c r="J93" s="110"/>
      <c r="K93" s="111"/>
      <c r="L93" s="109"/>
      <c r="M93" s="110"/>
      <c r="N93" s="111"/>
      <c r="O93" s="109"/>
      <c r="P93" s="110"/>
      <c r="Q93" s="111"/>
      <c r="R93" s="109"/>
      <c r="S93" s="110"/>
      <c r="T93" s="111"/>
      <c r="U93" s="109"/>
      <c r="V93" s="110"/>
      <c r="W93" s="111"/>
      <c r="X93" s="109"/>
      <c r="Y93" s="110"/>
      <c r="Z93" s="111"/>
      <c r="AA93" s="109"/>
      <c r="AB93" s="110"/>
      <c r="AC93" s="111"/>
      <c r="AD93" s="109"/>
      <c r="AE93" s="110"/>
      <c r="AF93" s="111"/>
      <c r="AG93" s="109"/>
      <c r="AH93" s="110"/>
      <c r="AI93" s="111"/>
      <c r="AJ93" s="109"/>
      <c r="AK93" s="110"/>
      <c r="AL93" s="112"/>
      <c r="AM93" s="81">
        <f t="shared" si="6"/>
        <v>0</v>
      </c>
      <c r="AN93" s="73">
        <f t="shared" si="7"/>
        <v>0</v>
      </c>
      <c r="AO93" s="82">
        <f t="shared" si="8"/>
        <v>0</v>
      </c>
    </row>
    <row r="94" spans="1:41" ht="15" customHeight="1">
      <c r="A94" s="62">
        <v>88</v>
      </c>
      <c r="B94" s="108"/>
      <c r="C94" s="109"/>
      <c r="D94" s="110"/>
      <c r="E94" s="111"/>
      <c r="F94" s="109"/>
      <c r="G94" s="110"/>
      <c r="H94" s="111"/>
      <c r="I94" s="109"/>
      <c r="J94" s="110"/>
      <c r="K94" s="111"/>
      <c r="L94" s="109"/>
      <c r="M94" s="110"/>
      <c r="N94" s="111"/>
      <c r="O94" s="109"/>
      <c r="P94" s="110"/>
      <c r="Q94" s="111"/>
      <c r="R94" s="109"/>
      <c r="S94" s="110"/>
      <c r="T94" s="111"/>
      <c r="U94" s="109"/>
      <c r="V94" s="110"/>
      <c r="W94" s="111"/>
      <c r="X94" s="109"/>
      <c r="Y94" s="110"/>
      <c r="Z94" s="111"/>
      <c r="AA94" s="109"/>
      <c r="AB94" s="110"/>
      <c r="AC94" s="111"/>
      <c r="AD94" s="109"/>
      <c r="AE94" s="110"/>
      <c r="AF94" s="111"/>
      <c r="AG94" s="109"/>
      <c r="AH94" s="110"/>
      <c r="AI94" s="111"/>
      <c r="AJ94" s="109"/>
      <c r="AK94" s="110"/>
      <c r="AL94" s="112"/>
      <c r="AM94" s="81">
        <f t="shared" si="6"/>
        <v>0</v>
      </c>
      <c r="AN94" s="73">
        <f t="shared" si="7"/>
        <v>0</v>
      </c>
      <c r="AO94" s="82">
        <f t="shared" si="8"/>
        <v>0</v>
      </c>
    </row>
    <row r="95" spans="1:41" ht="15" customHeight="1">
      <c r="A95" s="62">
        <v>89</v>
      </c>
      <c r="B95" s="108"/>
      <c r="C95" s="109"/>
      <c r="D95" s="110"/>
      <c r="E95" s="111"/>
      <c r="F95" s="109"/>
      <c r="G95" s="110"/>
      <c r="H95" s="111"/>
      <c r="I95" s="109"/>
      <c r="J95" s="110"/>
      <c r="K95" s="111"/>
      <c r="L95" s="109"/>
      <c r="M95" s="110"/>
      <c r="N95" s="111"/>
      <c r="O95" s="109"/>
      <c r="P95" s="110"/>
      <c r="Q95" s="111"/>
      <c r="R95" s="109"/>
      <c r="S95" s="110"/>
      <c r="T95" s="111"/>
      <c r="U95" s="109"/>
      <c r="V95" s="110"/>
      <c r="W95" s="111"/>
      <c r="X95" s="109"/>
      <c r="Y95" s="110"/>
      <c r="Z95" s="111"/>
      <c r="AA95" s="109"/>
      <c r="AB95" s="110"/>
      <c r="AC95" s="111"/>
      <c r="AD95" s="109"/>
      <c r="AE95" s="110"/>
      <c r="AF95" s="111"/>
      <c r="AG95" s="109"/>
      <c r="AH95" s="110"/>
      <c r="AI95" s="111"/>
      <c r="AJ95" s="109"/>
      <c r="AK95" s="110"/>
      <c r="AL95" s="112"/>
      <c r="AM95" s="81">
        <f t="shared" si="6"/>
        <v>0</v>
      </c>
      <c r="AN95" s="73">
        <f t="shared" si="7"/>
        <v>0</v>
      </c>
      <c r="AO95" s="82">
        <f t="shared" si="8"/>
        <v>0</v>
      </c>
    </row>
    <row r="96" spans="1:41" ht="15" customHeight="1">
      <c r="A96" s="62">
        <v>90</v>
      </c>
      <c r="B96" s="108"/>
      <c r="C96" s="109"/>
      <c r="D96" s="110"/>
      <c r="E96" s="111"/>
      <c r="F96" s="109"/>
      <c r="G96" s="110"/>
      <c r="H96" s="111"/>
      <c r="I96" s="109"/>
      <c r="J96" s="110"/>
      <c r="K96" s="111"/>
      <c r="L96" s="109"/>
      <c r="M96" s="110"/>
      <c r="N96" s="111"/>
      <c r="O96" s="109"/>
      <c r="P96" s="110"/>
      <c r="Q96" s="111"/>
      <c r="R96" s="109"/>
      <c r="S96" s="110"/>
      <c r="T96" s="111"/>
      <c r="U96" s="109"/>
      <c r="V96" s="110"/>
      <c r="W96" s="111"/>
      <c r="X96" s="109"/>
      <c r="Y96" s="110"/>
      <c r="Z96" s="111"/>
      <c r="AA96" s="109"/>
      <c r="AB96" s="110"/>
      <c r="AC96" s="111"/>
      <c r="AD96" s="109"/>
      <c r="AE96" s="110"/>
      <c r="AF96" s="111"/>
      <c r="AG96" s="109"/>
      <c r="AH96" s="110"/>
      <c r="AI96" s="111"/>
      <c r="AJ96" s="109"/>
      <c r="AK96" s="110"/>
      <c r="AL96" s="112"/>
      <c r="AM96" s="81">
        <f t="shared" si="6"/>
        <v>0</v>
      </c>
      <c r="AN96" s="73">
        <f t="shared" si="7"/>
        <v>0</v>
      </c>
      <c r="AO96" s="82">
        <f t="shared" si="8"/>
        <v>0</v>
      </c>
    </row>
    <row r="97" spans="1:41" ht="15" customHeight="1">
      <c r="A97" s="62">
        <v>91</v>
      </c>
      <c r="B97" s="108"/>
      <c r="C97" s="109"/>
      <c r="D97" s="110"/>
      <c r="E97" s="111"/>
      <c r="F97" s="109"/>
      <c r="G97" s="110"/>
      <c r="H97" s="111"/>
      <c r="I97" s="109"/>
      <c r="J97" s="110"/>
      <c r="K97" s="111"/>
      <c r="L97" s="109"/>
      <c r="M97" s="110"/>
      <c r="N97" s="111"/>
      <c r="O97" s="109"/>
      <c r="P97" s="110"/>
      <c r="Q97" s="111"/>
      <c r="R97" s="109"/>
      <c r="S97" s="110"/>
      <c r="T97" s="111"/>
      <c r="U97" s="109"/>
      <c r="V97" s="110"/>
      <c r="W97" s="111"/>
      <c r="X97" s="109"/>
      <c r="Y97" s="110"/>
      <c r="Z97" s="111"/>
      <c r="AA97" s="109"/>
      <c r="AB97" s="110"/>
      <c r="AC97" s="111"/>
      <c r="AD97" s="109"/>
      <c r="AE97" s="110"/>
      <c r="AF97" s="111"/>
      <c r="AG97" s="109"/>
      <c r="AH97" s="110"/>
      <c r="AI97" s="111"/>
      <c r="AJ97" s="109"/>
      <c r="AK97" s="110"/>
      <c r="AL97" s="112"/>
      <c r="AM97" s="81">
        <f t="shared" si="6"/>
        <v>0</v>
      </c>
      <c r="AN97" s="73">
        <f t="shared" si="7"/>
        <v>0</v>
      </c>
      <c r="AO97" s="82">
        <f t="shared" si="8"/>
        <v>0</v>
      </c>
    </row>
    <row r="98" spans="1:41" ht="15" customHeight="1">
      <c r="A98" s="62">
        <v>92</v>
      </c>
      <c r="B98" s="108"/>
      <c r="C98" s="109"/>
      <c r="D98" s="110"/>
      <c r="E98" s="111"/>
      <c r="F98" s="109"/>
      <c r="G98" s="110"/>
      <c r="H98" s="111"/>
      <c r="I98" s="109"/>
      <c r="J98" s="110"/>
      <c r="K98" s="111"/>
      <c r="L98" s="109"/>
      <c r="M98" s="110"/>
      <c r="N98" s="111"/>
      <c r="O98" s="109"/>
      <c r="P98" s="110"/>
      <c r="Q98" s="111"/>
      <c r="R98" s="109"/>
      <c r="S98" s="110"/>
      <c r="T98" s="111"/>
      <c r="U98" s="109"/>
      <c r="V98" s="110"/>
      <c r="W98" s="111"/>
      <c r="X98" s="109"/>
      <c r="Y98" s="110"/>
      <c r="Z98" s="111"/>
      <c r="AA98" s="109"/>
      <c r="AB98" s="110"/>
      <c r="AC98" s="111"/>
      <c r="AD98" s="109"/>
      <c r="AE98" s="110"/>
      <c r="AF98" s="111"/>
      <c r="AG98" s="109"/>
      <c r="AH98" s="110"/>
      <c r="AI98" s="111"/>
      <c r="AJ98" s="109"/>
      <c r="AK98" s="110"/>
      <c r="AL98" s="112"/>
      <c r="AM98" s="81">
        <f t="shared" si="6"/>
        <v>0</v>
      </c>
      <c r="AN98" s="73">
        <f t="shared" si="7"/>
        <v>0</v>
      </c>
      <c r="AO98" s="82">
        <f t="shared" si="8"/>
        <v>0</v>
      </c>
    </row>
    <row r="99" spans="1:41" ht="15" customHeight="1">
      <c r="A99" s="62">
        <v>93</v>
      </c>
      <c r="B99" s="108"/>
      <c r="C99" s="109"/>
      <c r="D99" s="110"/>
      <c r="E99" s="111"/>
      <c r="F99" s="109"/>
      <c r="G99" s="110"/>
      <c r="H99" s="111"/>
      <c r="I99" s="109"/>
      <c r="J99" s="110"/>
      <c r="K99" s="111"/>
      <c r="L99" s="109"/>
      <c r="M99" s="110"/>
      <c r="N99" s="111"/>
      <c r="O99" s="109"/>
      <c r="P99" s="110"/>
      <c r="Q99" s="111"/>
      <c r="R99" s="109"/>
      <c r="S99" s="110"/>
      <c r="T99" s="111"/>
      <c r="U99" s="109"/>
      <c r="V99" s="110"/>
      <c r="W99" s="111"/>
      <c r="X99" s="109"/>
      <c r="Y99" s="110"/>
      <c r="Z99" s="111"/>
      <c r="AA99" s="109"/>
      <c r="AB99" s="110"/>
      <c r="AC99" s="111"/>
      <c r="AD99" s="109"/>
      <c r="AE99" s="110"/>
      <c r="AF99" s="111"/>
      <c r="AG99" s="109"/>
      <c r="AH99" s="110"/>
      <c r="AI99" s="111"/>
      <c r="AJ99" s="109"/>
      <c r="AK99" s="110"/>
      <c r="AL99" s="112"/>
      <c r="AM99" s="81">
        <f t="shared" si="6"/>
        <v>0</v>
      </c>
      <c r="AN99" s="73">
        <f t="shared" si="7"/>
        <v>0</v>
      </c>
      <c r="AO99" s="82">
        <f t="shared" si="8"/>
        <v>0</v>
      </c>
    </row>
    <row r="100" spans="1:41" ht="15" customHeight="1">
      <c r="A100" s="62">
        <v>94</v>
      </c>
      <c r="B100" s="108"/>
      <c r="C100" s="109"/>
      <c r="D100" s="110"/>
      <c r="E100" s="111"/>
      <c r="F100" s="109"/>
      <c r="G100" s="110"/>
      <c r="H100" s="111"/>
      <c r="I100" s="109"/>
      <c r="J100" s="110"/>
      <c r="K100" s="111"/>
      <c r="L100" s="109"/>
      <c r="M100" s="110"/>
      <c r="N100" s="111"/>
      <c r="O100" s="109"/>
      <c r="P100" s="110"/>
      <c r="Q100" s="111"/>
      <c r="R100" s="109"/>
      <c r="S100" s="110"/>
      <c r="T100" s="111"/>
      <c r="U100" s="109"/>
      <c r="V100" s="110"/>
      <c r="W100" s="111"/>
      <c r="X100" s="109"/>
      <c r="Y100" s="110"/>
      <c r="Z100" s="111"/>
      <c r="AA100" s="109"/>
      <c r="AB100" s="110"/>
      <c r="AC100" s="111"/>
      <c r="AD100" s="109"/>
      <c r="AE100" s="110"/>
      <c r="AF100" s="111"/>
      <c r="AG100" s="109"/>
      <c r="AH100" s="110"/>
      <c r="AI100" s="111"/>
      <c r="AJ100" s="109"/>
      <c r="AK100" s="110"/>
      <c r="AL100" s="112"/>
      <c r="AM100" s="81">
        <f t="shared" si="6"/>
        <v>0</v>
      </c>
      <c r="AN100" s="73">
        <f t="shared" si="7"/>
        <v>0</v>
      </c>
      <c r="AO100" s="82">
        <f t="shared" si="8"/>
        <v>0</v>
      </c>
    </row>
    <row r="101" spans="1:41" ht="15" customHeight="1">
      <c r="A101" s="62">
        <v>95</v>
      </c>
      <c r="B101" s="108"/>
      <c r="C101" s="109"/>
      <c r="D101" s="110"/>
      <c r="E101" s="111"/>
      <c r="F101" s="109"/>
      <c r="G101" s="110"/>
      <c r="H101" s="111"/>
      <c r="I101" s="109"/>
      <c r="J101" s="110"/>
      <c r="K101" s="111"/>
      <c r="L101" s="109"/>
      <c r="M101" s="110"/>
      <c r="N101" s="111"/>
      <c r="O101" s="109"/>
      <c r="P101" s="110"/>
      <c r="Q101" s="111"/>
      <c r="R101" s="109"/>
      <c r="S101" s="110"/>
      <c r="T101" s="111"/>
      <c r="U101" s="109"/>
      <c r="V101" s="110"/>
      <c r="W101" s="111"/>
      <c r="X101" s="109"/>
      <c r="Y101" s="110"/>
      <c r="Z101" s="111"/>
      <c r="AA101" s="109"/>
      <c r="AB101" s="110"/>
      <c r="AC101" s="111"/>
      <c r="AD101" s="109"/>
      <c r="AE101" s="110"/>
      <c r="AF101" s="111"/>
      <c r="AG101" s="109"/>
      <c r="AH101" s="110"/>
      <c r="AI101" s="111"/>
      <c r="AJ101" s="109"/>
      <c r="AK101" s="110"/>
      <c r="AL101" s="112"/>
      <c r="AM101" s="81">
        <f t="shared" si="6"/>
        <v>0</v>
      </c>
      <c r="AN101" s="73">
        <f t="shared" si="7"/>
        <v>0</v>
      </c>
      <c r="AO101" s="82">
        <f t="shared" si="8"/>
        <v>0</v>
      </c>
    </row>
    <row r="102" spans="1:41" ht="15" customHeight="1">
      <c r="A102" s="62">
        <v>96</v>
      </c>
      <c r="B102" s="108"/>
      <c r="C102" s="109"/>
      <c r="D102" s="110"/>
      <c r="E102" s="111"/>
      <c r="F102" s="109"/>
      <c r="G102" s="110"/>
      <c r="H102" s="111"/>
      <c r="I102" s="109"/>
      <c r="J102" s="110"/>
      <c r="K102" s="111"/>
      <c r="L102" s="109"/>
      <c r="M102" s="110"/>
      <c r="N102" s="111"/>
      <c r="O102" s="109"/>
      <c r="P102" s="110"/>
      <c r="Q102" s="111"/>
      <c r="R102" s="109"/>
      <c r="S102" s="110"/>
      <c r="T102" s="111"/>
      <c r="U102" s="109"/>
      <c r="V102" s="110"/>
      <c r="W102" s="111"/>
      <c r="X102" s="109"/>
      <c r="Y102" s="110"/>
      <c r="Z102" s="111"/>
      <c r="AA102" s="109"/>
      <c r="AB102" s="110"/>
      <c r="AC102" s="111"/>
      <c r="AD102" s="109"/>
      <c r="AE102" s="110"/>
      <c r="AF102" s="111"/>
      <c r="AG102" s="109"/>
      <c r="AH102" s="110"/>
      <c r="AI102" s="111"/>
      <c r="AJ102" s="109"/>
      <c r="AK102" s="110"/>
      <c r="AL102" s="112"/>
      <c r="AM102" s="81">
        <f t="shared" si="6"/>
        <v>0</v>
      </c>
      <c r="AN102" s="73">
        <f t="shared" si="7"/>
        <v>0</v>
      </c>
      <c r="AO102" s="82">
        <f t="shared" si="8"/>
        <v>0</v>
      </c>
    </row>
    <row r="103" spans="1:41" ht="15" customHeight="1">
      <c r="A103" s="62">
        <v>97</v>
      </c>
      <c r="B103" s="108"/>
      <c r="C103" s="109"/>
      <c r="D103" s="110"/>
      <c r="E103" s="111"/>
      <c r="F103" s="109"/>
      <c r="G103" s="110"/>
      <c r="H103" s="111"/>
      <c r="I103" s="109"/>
      <c r="J103" s="110"/>
      <c r="K103" s="111"/>
      <c r="L103" s="109"/>
      <c r="M103" s="110"/>
      <c r="N103" s="111"/>
      <c r="O103" s="109"/>
      <c r="P103" s="110"/>
      <c r="Q103" s="111"/>
      <c r="R103" s="109"/>
      <c r="S103" s="110"/>
      <c r="T103" s="111"/>
      <c r="U103" s="109"/>
      <c r="V103" s="110"/>
      <c r="W103" s="111"/>
      <c r="X103" s="109"/>
      <c r="Y103" s="110"/>
      <c r="Z103" s="111"/>
      <c r="AA103" s="109"/>
      <c r="AB103" s="110"/>
      <c r="AC103" s="111"/>
      <c r="AD103" s="109"/>
      <c r="AE103" s="110"/>
      <c r="AF103" s="111"/>
      <c r="AG103" s="109"/>
      <c r="AH103" s="110"/>
      <c r="AI103" s="111"/>
      <c r="AJ103" s="109"/>
      <c r="AK103" s="110"/>
      <c r="AL103" s="112"/>
      <c r="AM103" s="81">
        <f t="shared" ref="AM103:AM134" si="9">C103+F103+I103+L103+O103+R103+U103+X103+AA103+AD103+AG103+AJ103</f>
        <v>0</v>
      </c>
      <c r="AN103" s="73">
        <f t="shared" ref="AN103:AN134" si="10">D103+G103+J103+M103+P103+S103+V103+Y103+AB103+AE103+AH103+AK103</f>
        <v>0</v>
      </c>
      <c r="AO103" s="82">
        <f t="shared" ref="AO103:AO134" si="11">E103+H103+K103+N103+Q103+T103+W103+Z103+AC103+AF103+AI103+AL103</f>
        <v>0</v>
      </c>
    </row>
    <row r="104" spans="1:41" ht="15" customHeight="1">
      <c r="A104" s="62">
        <v>98</v>
      </c>
      <c r="B104" s="108"/>
      <c r="C104" s="109"/>
      <c r="D104" s="110"/>
      <c r="E104" s="111"/>
      <c r="F104" s="109"/>
      <c r="G104" s="110"/>
      <c r="H104" s="111"/>
      <c r="I104" s="109"/>
      <c r="J104" s="110"/>
      <c r="K104" s="111"/>
      <c r="L104" s="109"/>
      <c r="M104" s="110"/>
      <c r="N104" s="111"/>
      <c r="O104" s="109"/>
      <c r="P104" s="110"/>
      <c r="Q104" s="111"/>
      <c r="R104" s="109"/>
      <c r="S104" s="110"/>
      <c r="T104" s="111"/>
      <c r="U104" s="109"/>
      <c r="V104" s="110"/>
      <c r="W104" s="111"/>
      <c r="X104" s="109"/>
      <c r="Y104" s="110"/>
      <c r="Z104" s="111"/>
      <c r="AA104" s="109"/>
      <c r="AB104" s="110"/>
      <c r="AC104" s="111"/>
      <c r="AD104" s="109"/>
      <c r="AE104" s="110"/>
      <c r="AF104" s="111"/>
      <c r="AG104" s="109"/>
      <c r="AH104" s="110"/>
      <c r="AI104" s="111"/>
      <c r="AJ104" s="109"/>
      <c r="AK104" s="110"/>
      <c r="AL104" s="112"/>
      <c r="AM104" s="81">
        <f t="shared" si="9"/>
        <v>0</v>
      </c>
      <c r="AN104" s="73">
        <f t="shared" si="10"/>
        <v>0</v>
      </c>
      <c r="AO104" s="82">
        <f t="shared" si="11"/>
        <v>0</v>
      </c>
    </row>
    <row r="105" spans="1:41" ht="15" customHeight="1">
      <c r="A105" s="62">
        <v>99</v>
      </c>
      <c r="B105" s="108"/>
      <c r="C105" s="109"/>
      <c r="D105" s="110"/>
      <c r="E105" s="111"/>
      <c r="F105" s="109"/>
      <c r="G105" s="110"/>
      <c r="H105" s="111"/>
      <c r="I105" s="109"/>
      <c r="J105" s="110"/>
      <c r="K105" s="111"/>
      <c r="L105" s="109"/>
      <c r="M105" s="110"/>
      <c r="N105" s="111"/>
      <c r="O105" s="109"/>
      <c r="P105" s="110"/>
      <c r="Q105" s="111"/>
      <c r="R105" s="109"/>
      <c r="S105" s="110"/>
      <c r="T105" s="111"/>
      <c r="U105" s="109"/>
      <c r="V105" s="110"/>
      <c r="W105" s="111"/>
      <c r="X105" s="109"/>
      <c r="Y105" s="110"/>
      <c r="Z105" s="111"/>
      <c r="AA105" s="109"/>
      <c r="AB105" s="110"/>
      <c r="AC105" s="111"/>
      <c r="AD105" s="109"/>
      <c r="AE105" s="110"/>
      <c r="AF105" s="111"/>
      <c r="AG105" s="109"/>
      <c r="AH105" s="110"/>
      <c r="AI105" s="111"/>
      <c r="AJ105" s="109"/>
      <c r="AK105" s="110"/>
      <c r="AL105" s="112"/>
      <c r="AM105" s="81">
        <f t="shared" si="9"/>
        <v>0</v>
      </c>
      <c r="AN105" s="73">
        <f t="shared" si="10"/>
        <v>0</v>
      </c>
      <c r="AO105" s="82">
        <f t="shared" si="11"/>
        <v>0</v>
      </c>
    </row>
    <row r="106" spans="1:41" ht="15" customHeight="1" thickBot="1">
      <c r="A106" s="62">
        <v>100</v>
      </c>
      <c r="B106" s="108"/>
      <c r="C106" s="109"/>
      <c r="D106" s="110"/>
      <c r="E106" s="111"/>
      <c r="F106" s="109"/>
      <c r="G106" s="110"/>
      <c r="H106" s="111"/>
      <c r="I106" s="109"/>
      <c r="J106" s="110"/>
      <c r="K106" s="111"/>
      <c r="L106" s="109"/>
      <c r="M106" s="110"/>
      <c r="N106" s="111"/>
      <c r="O106" s="109"/>
      <c r="P106" s="110"/>
      <c r="Q106" s="111"/>
      <c r="R106" s="109"/>
      <c r="S106" s="110"/>
      <c r="T106" s="111"/>
      <c r="U106" s="109"/>
      <c r="V106" s="110"/>
      <c r="W106" s="111"/>
      <c r="X106" s="109"/>
      <c r="Y106" s="110"/>
      <c r="Z106" s="111"/>
      <c r="AA106" s="109"/>
      <c r="AB106" s="110"/>
      <c r="AC106" s="111"/>
      <c r="AD106" s="109"/>
      <c r="AE106" s="110"/>
      <c r="AF106" s="111"/>
      <c r="AG106" s="109"/>
      <c r="AH106" s="110"/>
      <c r="AI106" s="111"/>
      <c r="AJ106" s="109"/>
      <c r="AK106" s="110"/>
      <c r="AL106" s="112"/>
      <c r="AM106" s="90">
        <f t="shared" si="9"/>
        <v>0</v>
      </c>
      <c r="AN106" s="91">
        <f t="shared" si="10"/>
        <v>0</v>
      </c>
      <c r="AO106" s="92">
        <f t="shared" si="11"/>
        <v>0</v>
      </c>
    </row>
    <row r="107" spans="1:41" ht="15" hidden="1" customHeight="1">
      <c r="A107" s="62">
        <v>101</v>
      </c>
      <c r="B107" s="108" t="s">
        <v>190</v>
      </c>
      <c r="C107" s="23"/>
      <c r="D107" s="24"/>
      <c r="E107" s="25"/>
      <c r="F107" s="23"/>
      <c r="G107" s="24"/>
      <c r="H107" s="25"/>
      <c r="I107" s="23"/>
      <c r="J107" s="24"/>
      <c r="K107" s="25"/>
      <c r="L107" s="23"/>
      <c r="M107" s="24"/>
      <c r="N107" s="25"/>
      <c r="O107" s="23"/>
      <c r="P107" s="24"/>
      <c r="Q107" s="25"/>
      <c r="R107" s="23"/>
      <c r="S107" s="24"/>
      <c r="T107" s="25"/>
      <c r="U107" s="23"/>
      <c r="V107" s="24"/>
      <c r="W107" s="25"/>
      <c r="X107" s="23"/>
      <c r="Y107" s="24"/>
      <c r="Z107" s="25"/>
      <c r="AA107" s="23"/>
      <c r="AB107" s="24"/>
      <c r="AC107" s="25"/>
      <c r="AD107" s="23"/>
      <c r="AE107" s="24"/>
      <c r="AF107" s="25"/>
      <c r="AG107" s="23"/>
      <c r="AH107" s="24"/>
      <c r="AI107" s="25"/>
      <c r="AJ107" s="23"/>
      <c r="AK107" s="24"/>
      <c r="AL107" s="74"/>
      <c r="AM107" s="87">
        <f t="shared" si="9"/>
        <v>0</v>
      </c>
      <c r="AN107" s="88">
        <f t="shared" si="10"/>
        <v>0</v>
      </c>
      <c r="AO107" s="89">
        <f t="shared" si="11"/>
        <v>0</v>
      </c>
    </row>
    <row r="108" spans="1:41" ht="15" hidden="1" customHeight="1">
      <c r="A108" s="62">
        <v>102</v>
      </c>
      <c r="B108" s="108" t="s">
        <v>190</v>
      </c>
      <c r="C108" s="23"/>
      <c r="D108" s="24"/>
      <c r="E108" s="25"/>
      <c r="F108" s="23"/>
      <c r="G108" s="24"/>
      <c r="H108" s="25"/>
      <c r="I108" s="23"/>
      <c r="J108" s="24"/>
      <c r="K108" s="25"/>
      <c r="L108" s="23"/>
      <c r="M108" s="24"/>
      <c r="N108" s="25"/>
      <c r="O108" s="23"/>
      <c r="P108" s="24"/>
      <c r="Q108" s="25"/>
      <c r="R108" s="23"/>
      <c r="S108" s="24"/>
      <c r="T108" s="25"/>
      <c r="U108" s="23"/>
      <c r="V108" s="24"/>
      <c r="W108" s="25"/>
      <c r="X108" s="23"/>
      <c r="Y108" s="24"/>
      <c r="Z108" s="25"/>
      <c r="AA108" s="23"/>
      <c r="AB108" s="24"/>
      <c r="AC108" s="25"/>
      <c r="AD108" s="23"/>
      <c r="AE108" s="24"/>
      <c r="AF108" s="25"/>
      <c r="AG108" s="23"/>
      <c r="AH108" s="24"/>
      <c r="AI108" s="25"/>
      <c r="AJ108" s="23"/>
      <c r="AK108" s="24"/>
      <c r="AL108" s="74"/>
      <c r="AM108" s="83">
        <f t="shared" si="9"/>
        <v>0</v>
      </c>
      <c r="AN108" s="26">
        <f t="shared" si="10"/>
        <v>0</v>
      </c>
      <c r="AO108" s="84">
        <f t="shared" si="11"/>
        <v>0</v>
      </c>
    </row>
    <row r="109" spans="1:41" ht="15" hidden="1" customHeight="1">
      <c r="A109" s="62">
        <v>103</v>
      </c>
      <c r="B109" s="108" t="s">
        <v>190</v>
      </c>
      <c r="C109" s="23"/>
      <c r="D109" s="24"/>
      <c r="E109" s="25"/>
      <c r="F109" s="23"/>
      <c r="G109" s="24"/>
      <c r="H109" s="25"/>
      <c r="I109" s="23"/>
      <c r="J109" s="24"/>
      <c r="K109" s="25"/>
      <c r="L109" s="23"/>
      <c r="M109" s="24"/>
      <c r="N109" s="25"/>
      <c r="O109" s="23"/>
      <c r="P109" s="24"/>
      <c r="Q109" s="25"/>
      <c r="R109" s="23"/>
      <c r="S109" s="24"/>
      <c r="T109" s="25"/>
      <c r="U109" s="23"/>
      <c r="V109" s="24"/>
      <c r="W109" s="25"/>
      <c r="X109" s="23"/>
      <c r="Y109" s="24"/>
      <c r="Z109" s="25"/>
      <c r="AA109" s="23"/>
      <c r="AB109" s="24"/>
      <c r="AC109" s="25"/>
      <c r="AD109" s="23"/>
      <c r="AE109" s="24"/>
      <c r="AF109" s="25"/>
      <c r="AG109" s="23"/>
      <c r="AH109" s="24"/>
      <c r="AI109" s="25"/>
      <c r="AJ109" s="23"/>
      <c r="AK109" s="24"/>
      <c r="AL109" s="74"/>
      <c r="AM109" s="83">
        <f t="shared" si="9"/>
        <v>0</v>
      </c>
      <c r="AN109" s="26">
        <f t="shared" si="10"/>
        <v>0</v>
      </c>
      <c r="AO109" s="84">
        <f t="shared" si="11"/>
        <v>0</v>
      </c>
    </row>
    <row r="110" spans="1:41" ht="15" hidden="1" customHeight="1">
      <c r="A110" s="62">
        <v>104</v>
      </c>
      <c r="B110" s="108" t="s">
        <v>190</v>
      </c>
      <c r="C110" s="23"/>
      <c r="D110" s="24"/>
      <c r="E110" s="25"/>
      <c r="F110" s="23"/>
      <c r="G110" s="24"/>
      <c r="H110" s="25"/>
      <c r="I110" s="23"/>
      <c r="J110" s="24"/>
      <c r="K110" s="25"/>
      <c r="L110" s="23"/>
      <c r="M110" s="24"/>
      <c r="N110" s="25"/>
      <c r="O110" s="23"/>
      <c r="P110" s="24"/>
      <c r="Q110" s="25"/>
      <c r="R110" s="23"/>
      <c r="S110" s="24"/>
      <c r="T110" s="25"/>
      <c r="U110" s="23"/>
      <c r="V110" s="24"/>
      <c r="W110" s="25"/>
      <c r="X110" s="23"/>
      <c r="Y110" s="24"/>
      <c r="Z110" s="25"/>
      <c r="AA110" s="23"/>
      <c r="AB110" s="24"/>
      <c r="AC110" s="25"/>
      <c r="AD110" s="23"/>
      <c r="AE110" s="24"/>
      <c r="AF110" s="25"/>
      <c r="AG110" s="23"/>
      <c r="AH110" s="24"/>
      <c r="AI110" s="25"/>
      <c r="AJ110" s="23"/>
      <c r="AK110" s="24"/>
      <c r="AL110" s="74"/>
      <c r="AM110" s="83">
        <f t="shared" si="9"/>
        <v>0</v>
      </c>
      <c r="AN110" s="26">
        <f t="shared" si="10"/>
        <v>0</v>
      </c>
      <c r="AO110" s="84">
        <f t="shared" si="11"/>
        <v>0</v>
      </c>
    </row>
    <row r="111" spans="1:41" ht="15" hidden="1" customHeight="1">
      <c r="A111" s="62">
        <v>105</v>
      </c>
      <c r="B111" s="108" t="s">
        <v>190</v>
      </c>
      <c r="C111" s="23"/>
      <c r="D111" s="24"/>
      <c r="E111" s="25"/>
      <c r="F111" s="23"/>
      <c r="G111" s="24"/>
      <c r="H111" s="25"/>
      <c r="I111" s="23"/>
      <c r="J111" s="24"/>
      <c r="K111" s="25"/>
      <c r="L111" s="23"/>
      <c r="M111" s="24"/>
      <c r="N111" s="25"/>
      <c r="O111" s="23"/>
      <c r="P111" s="24"/>
      <c r="Q111" s="25"/>
      <c r="R111" s="23"/>
      <c r="S111" s="24"/>
      <c r="T111" s="25"/>
      <c r="U111" s="23"/>
      <c r="V111" s="24"/>
      <c r="W111" s="25"/>
      <c r="X111" s="23"/>
      <c r="Y111" s="24"/>
      <c r="Z111" s="25"/>
      <c r="AA111" s="23"/>
      <c r="AB111" s="24"/>
      <c r="AC111" s="25"/>
      <c r="AD111" s="23"/>
      <c r="AE111" s="24"/>
      <c r="AF111" s="25"/>
      <c r="AG111" s="23"/>
      <c r="AH111" s="24"/>
      <c r="AI111" s="25"/>
      <c r="AJ111" s="23"/>
      <c r="AK111" s="24"/>
      <c r="AL111" s="74"/>
      <c r="AM111" s="83">
        <f t="shared" si="9"/>
        <v>0</v>
      </c>
      <c r="AN111" s="26">
        <f t="shared" si="10"/>
        <v>0</v>
      </c>
      <c r="AO111" s="84">
        <f t="shared" si="11"/>
        <v>0</v>
      </c>
    </row>
    <row r="112" spans="1:41" ht="15" hidden="1" customHeight="1">
      <c r="A112" s="62">
        <v>106</v>
      </c>
      <c r="B112" s="108" t="s">
        <v>190</v>
      </c>
      <c r="C112" s="23"/>
      <c r="D112" s="24"/>
      <c r="E112" s="25"/>
      <c r="F112" s="23"/>
      <c r="G112" s="24"/>
      <c r="H112" s="25"/>
      <c r="I112" s="23"/>
      <c r="J112" s="24"/>
      <c r="K112" s="25"/>
      <c r="L112" s="23"/>
      <c r="M112" s="24"/>
      <c r="N112" s="25"/>
      <c r="O112" s="23"/>
      <c r="P112" s="24"/>
      <c r="Q112" s="25"/>
      <c r="R112" s="23"/>
      <c r="S112" s="24"/>
      <c r="T112" s="25"/>
      <c r="U112" s="23"/>
      <c r="V112" s="24"/>
      <c r="W112" s="25"/>
      <c r="X112" s="23"/>
      <c r="Y112" s="24"/>
      <c r="Z112" s="25"/>
      <c r="AA112" s="23"/>
      <c r="AB112" s="24"/>
      <c r="AC112" s="25"/>
      <c r="AD112" s="23"/>
      <c r="AE112" s="24"/>
      <c r="AF112" s="25"/>
      <c r="AG112" s="23"/>
      <c r="AH112" s="24"/>
      <c r="AI112" s="25"/>
      <c r="AJ112" s="23"/>
      <c r="AK112" s="24"/>
      <c r="AL112" s="74"/>
      <c r="AM112" s="83">
        <f t="shared" si="9"/>
        <v>0</v>
      </c>
      <c r="AN112" s="26">
        <f t="shared" si="10"/>
        <v>0</v>
      </c>
      <c r="AO112" s="84">
        <f t="shared" si="11"/>
        <v>0</v>
      </c>
    </row>
    <row r="113" spans="1:41" ht="15" hidden="1" customHeight="1">
      <c r="A113" s="62">
        <v>107</v>
      </c>
      <c r="B113" s="108" t="s">
        <v>190</v>
      </c>
      <c r="C113" s="23"/>
      <c r="D113" s="24"/>
      <c r="E113" s="25"/>
      <c r="F113" s="23"/>
      <c r="G113" s="24"/>
      <c r="H113" s="25"/>
      <c r="I113" s="23"/>
      <c r="J113" s="24"/>
      <c r="K113" s="25"/>
      <c r="L113" s="23"/>
      <c r="M113" s="24"/>
      <c r="N113" s="25"/>
      <c r="O113" s="23"/>
      <c r="P113" s="24"/>
      <c r="Q113" s="25"/>
      <c r="R113" s="23"/>
      <c r="S113" s="24"/>
      <c r="T113" s="25"/>
      <c r="U113" s="23"/>
      <c r="V113" s="24"/>
      <c r="W113" s="25"/>
      <c r="X113" s="23"/>
      <c r="Y113" s="24"/>
      <c r="Z113" s="25"/>
      <c r="AA113" s="23"/>
      <c r="AB113" s="24"/>
      <c r="AC113" s="25"/>
      <c r="AD113" s="23"/>
      <c r="AE113" s="24"/>
      <c r="AF113" s="25"/>
      <c r="AG113" s="23"/>
      <c r="AH113" s="24"/>
      <c r="AI113" s="25"/>
      <c r="AJ113" s="23"/>
      <c r="AK113" s="24"/>
      <c r="AL113" s="74"/>
      <c r="AM113" s="83">
        <f t="shared" si="9"/>
        <v>0</v>
      </c>
      <c r="AN113" s="26">
        <f t="shared" si="10"/>
        <v>0</v>
      </c>
      <c r="AO113" s="84">
        <f t="shared" si="11"/>
        <v>0</v>
      </c>
    </row>
    <row r="114" spans="1:41" ht="15" hidden="1" customHeight="1">
      <c r="A114" s="62">
        <v>108</v>
      </c>
      <c r="B114" s="108" t="s">
        <v>190</v>
      </c>
      <c r="C114" s="23"/>
      <c r="D114" s="24"/>
      <c r="E114" s="25"/>
      <c r="F114" s="23"/>
      <c r="G114" s="24"/>
      <c r="H114" s="25"/>
      <c r="I114" s="23"/>
      <c r="J114" s="24"/>
      <c r="K114" s="25"/>
      <c r="L114" s="23"/>
      <c r="M114" s="24"/>
      <c r="N114" s="25"/>
      <c r="O114" s="23"/>
      <c r="P114" s="24"/>
      <c r="Q114" s="25"/>
      <c r="R114" s="23"/>
      <c r="S114" s="24"/>
      <c r="T114" s="25"/>
      <c r="U114" s="23"/>
      <c r="V114" s="24"/>
      <c r="W114" s="25"/>
      <c r="X114" s="23"/>
      <c r="Y114" s="24"/>
      <c r="Z114" s="25"/>
      <c r="AA114" s="23"/>
      <c r="AB114" s="24"/>
      <c r="AC114" s="25"/>
      <c r="AD114" s="23"/>
      <c r="AE114" s="24"/>
      <c r="AF114" s="25"/>
      <c r="AG114" s="23"/>
      <c r="AH114" s="24"/>
      <c r="AI114" s="25"/>
      <c r="AJ114" s="23"/>
      <c r="AK114" s="24"/>
      <c r="AL114" s="74"/>
      <c r="AM114" s="83">
        <f t="shared" si="9"/>
        <v>0</v>
      </c>
      <c r="AN114" s="26">
        <f t="shared" si="10"/>
        <v>0</v>
      </c>
      <c r="AO114" s="84">
        <f t="shared" si="11"/>
        <v>0</v>
      </c>
    </row>
    <row r="115" spans="1:41" ht="15" hidden="1" customHeight="1">
      <c r="A115" s="62">
        <v>109</v>
      </c>
      <c r="B115" s="108" t="s">
        <v>190</v>
      </c>
      <c r="C115" s="23"/>
      <c r="D115" s="24"/>
      <c r="E115" s="25"/>
      <c r="F115" s="23"/>
      <c r="G115" s="24"/>
      <c r="H115" s="25"/>
      <c r="I115" s="23"/>
      <c r="J115" s="24"/>
      <c r="K115" s="25"/>
      <c r="L115" s="23"/>
      <c r="M115" s="24"/>
      <c r="N115" s="25"/>
      <c r="O115" s="23"/>
      <c r="P115" s="24"/>
      <c r="Q115" s="25"/>
      <c r="R115" s="23"/>
      <c r="S115" s="24"/>
      <c r="T115" s="25"/>
      <c r="U115" s="23"/>
      <c r="V115" s="24"/>
      <c r="W115" s="25"/>
      <c r="X115" s="23"/>
      <c r="Y115" s="24"/>
      <c r="Z115" s="25"/>
      <c r="AA115" s="23"/>
      <c r="AB115" s="24"/>
      <c r="AC115" s="25"/>
      <c r="AD115" s="23"/>
      <c r="AE115" s="24"/>
      <c r="AF115" s="25"/>
      <c r="AG115" s="23"/>
      <c r="AH115" s="24"/>
      <c r="AI115" s="25"/>
      <c r="AJ115" s="23"/>
      <c r="AK115" s="24"/>
      <c r="AL115" s="74"/>
      <c r="AM115" s="83">
        <f t="shared" si="9"/>
        <v>0</v>
      </c>
      <c r="AN115" s="26">
        <f t="shared" si="10"/>
        <v>0</v>
      </c>
      <c r="AO115" s="84">
        <f t="shared" si="11"/>
        <v>0</v>
      </c>
    </row>
    <row r="116" spans="1:41" ht="15" hidden="1" customHeight="1">
      <c r="A116" s="62">
        <v>110</v>
      </c>
      <c r="B116" s="108" t="s">
        <v>190</v>
      </c>
      <c r="C116" s="23"/>
      <c r="D116" s="24"/>
      <c r="E116" s="25"/>
      <c r="F116" s="23"/>
      <c r="G116" s="24"/>
      <c r="H116" s="25"/>
      <c r="I116" s="23"/>
      <c r="J116" s="24"/>
      <c r="K116" s="25"/>
      <c r="L116" s="23"/>
      <c r="M116" s="24"/>
      <c r="N116" s="25"/>
      <c r="O116" s="23"/>
      <c r="P116" s="24"/>
      <c r="Q116" s="25"/>
      <c r="R116" s="23"/>
      <c r="S116" s="24"/>
      <c r="T116" s="25"/>
      <c r="U116" s="23"/>
      <c r="V116" s="24"/>
      <c r="W116" s="25"/>
      <c r="X116" s="23"/>
      <c r="Y116" s="24"/>
      <c r="Z116" s="25"/>
      <c r="AA116" s="23"/>
      <c r="AB116" s="24"/>
      <c r="AC116" s="25"/>
      <c r="AD116" s="23"/>
      <c r="AE116" s="24"/>
      <c r="AF116" s="25"/>
      <c r="AG116" s="23"/>
      <c r="AH116" s="24"/>
      <c r="AI116" s="25"/>
      <c r="AJ116" s="23"/>
      <c r="AK116" s="24"/>
      <c r="AL116" s="74"/>
      <c r="AM116" s="83">
        <f t="shared" si="9"/>
        <v>0</v>
      </c>
      <c r="AN116" s="26">
        <f t="shared" si="10"/>
        <v>0</v>
      </c>
      <c r="AO116" s="84">
        <f t="shared" si="11"/>
        <v>0</v>
      </c>
    </row>
    <row r="117" spans="1:41" ht="15" hidden="1" customHeight="1">
      <c r="A117" s="62">
        <v>111</v>
      </c>
      <c r="B117" s="108" t="s">
        <v>190</v>
      </c>
      <c r="C117" s="23"/>
      <c r="D117" s="24"/>
      <c r="E117" s="25"/>
      <c r="F117" s="23"/>
      <c r="G117" s="24"/>
      <c r="H117" s="25"/>
      <c r="I117" s="23"/>
      <c r="J117" s="24"/>
      <c r="K117" s="25"/>
      <c r="L117" s="23"/>
      <c r="M117" s="24"/>
      <c r="N117" s="25"/>
      <c r="O117" s="23"/>
      <c r="P117" s="24"/>
      <c r="Q117" s="25"/>
      <c r="R117" s="23"/>
      <c r="S117" s="24"/>
      <c r="T117" s="25"/>
      <c r="U117" s="23"/>
      <c r="V117" s="24"/>
      <c r="W117" s="25"/>
      <c r="X117" s="23"/>
      <c r="Y117" s="24"/>
      <c r="Z117" s="25"/>
      <c r="AA117" s="23"/>
      <c r="AB117" s="24"/>
      <c r="AC117" s="25"/>
      <c r="AD117" s="23"/>
      <c r="AE117" s="24"/>
      <c r="AF117" s="25"/>
      <c r="AG117" s="23"/>
      <c r="AH117" s="24"/>
      <c r="AI117" s="25"/>
      <c r="AJ117" s="23"/>
      <c r="AK117" s="24"/>
      <c r="AL117" s="74"/>
      <c r="AM117" s="83">
        <f t="shared" si="9"/>
        <v>0</v>
      </c>
      <c r="AN117" s="26">
        <f t="shared" si="10"/>
        <v>0</v>
      </c>
      <c r="AO117" s="84">
        <f t="shared" si="11"/>
        <v>0</v>
      </c>
    </row>
    <row r="118" spans="1:41" ht="15" hidden="1" customHeight="1">
      <c r="A118" s="62">
        <v>112</v>
      </c>
      <c r="B118" s="108" t="s">
        <v>190</v>
      </c>
      <c r="C118" s="23"/>
      <c r="D118" s="24"/>
      <c r="E118" s="25"/>
      <c r="F118" s="23"/>
      <c r="G118" s="24"/>
      <c r="H118" s="25"/>
      <c r="I118" s="23"/>
      <c r="J118" s="24"/>
      <c r="K118" s="25"/>
      <c r="L118" s="23"/>
      <c r="M118" s="24"/>
      <c r="N118" s="25"/>
      <c r="O118" s="23"/>
      <c r="P118" s="24"/>
      <c r="Q118" s="25"/>
      <c r="R118" s="23"/>
      <c r="S118" s="24"/>
      <c r="T118" s="25"/>
      <c r="U118" s="23"/>
      <c r="V118" s="24"/>
      <c r="W118" s="25"/>
      <c r="X118" s="23"/>
      <c r="Y118" s="24"/>
      <c r="Z118" s="25"/>
      <c r="AA118" s="23"/>
      <c r="AB118" s="24"/>
      <c r="AC118" s="25"/>
      <c r="AD118" s="23"/>
      <c r="AE118" s="24"/>
      <c r="AF118" s="25"/>
      <c r="AG118" s="23"/>
      <c r="AH118" s="24"/>
      <c r="AI118" s="25"/>
      <c r="AJ118" s="23"/>
      <c r="AK118" s="24"/>
      <c r="AL118" s="74"/>
      <c r="AM118" s="83">
        <f t="shared" si="9"/>
        <v>0</v>
      </c>
      <c r="AN118" s="26">
        <f t="shared" si="10"/>
        <v>0</v>
      </c>
      <c r="AO118" s="84">
        <f t="shared" si="11"/>
        <v>0</v>
      </c>
    </row>
    <row r="119" spans="1:41" ht="15" hidden="1" customHeight="1">
      <c r="A119" s="62">
        <v>113</v>
      </c>
      <c r="B119" s="108" t="s">
        <v>190</v>
      </c>
      <c r="C119" s="23"/>
      <c r="D119" s="24"/>
      <c r="E119" s="25"/>
      <c r="F119" s="23"/>
      <c r="G119" s="24"/>
      <c r="H119" s="25"/>
      <c r="I119" s="23"/>
      <c r="J119" s="24"/>
      <c r="K119" s="25"/>
      <c r="L119" s="23"/>
      <c r="M119" s="24"/>
      <c r="N119" s="25"/>
      <c r="O119" s="23"/>
      <c r="P119" s="24"/>
      <c r="Q119" s="25"/>
      <c r="R119" s="23"/>
      <c r="S119" s="24"/>
      <c r="T119" s="25"/>
      <c r="U119" s="23"/>
      <c r="V119" s="24"/>
      <c r="W119" s="25"/>
      <c r="X119" s="23"/>
      <c r="Y119" s="24"/>
      <c r="Z119" s="25"/>
      <c r="AA119" s="23"/>
      <c r="AB119" s="24"/>
      <c r="AC119" s="25"/>
      <c r="AD119" s="23"/>
      <c r="AE119" s="24"/>
      <c r="AF119" s="25"/>
      <c r="AG119" s="23"/>
      <c r="AH119" s="24"/>
      <c r="AI119" s="25"/>
      <c r="AJ119" s="23"/>
      <c r="AK119" s="24"/>
      <c r="AL119" s="74"/>
      <c r="AM119" s="83">
        <f t="shared" si="9"/>
        <v>0</v>
      </c>
      <c r="AN119" s="26">
        <f t="shared" si="10"/>
        <v>0</v>
      </c>
      <c r="AO119" s="84">
        <f t="shared" si="11"/>
        <v>0</v>
      </c>
    </row>
    <row r="120" spans="1:41" ht="15" hidden="1" customHeight="1">
      <c r="A120" s="62">
        <v>114</v>
      </c>
      <c r="B120" s="108" t="s">
        <v>190</v>
      </c>
      <c r="C120" s="23"/>
      <c r="D120" s="24"/>
      <c r="E120" s="25"/>
      <c r="F120" s="23"/>
      <c r="G120" s="24"/>
      <c r="H120" s="25"/>
      <c r="I120" s="23"/>
      <c r="J120" s="24"/>
      <c r="K120" s="25"/>
      <c r="L120" s="23"/>
      <c r="M120" s="24"/>
      <c r="N120" s="25"/>
      <c r="O120" s="23"/>
      <c r="P120" s="24"/>
      <c r="Q120" s="25"/>
      <c r="R120" s="23"/>
      <c r="S120" s="24"/>
      <c r="T120" s="25"/>
      <c r="U120" s="23"/>
      <c r="V120" s="24"/>
      <c r="W120" s="25"/>
      <c r="X120" s="23"/>
      <c r="Y120" s="24"/>
      <c r="Z120" s="25"/>
      <c r="AA120" s="23"/>
      <c r="AB120" s="24"/>
      <c r="AC120" s="25"/>
      <c r="AD120" s="23"/>
      <c r="AE120" s="24"/>
      <c r="AF120" s="25"/>
      <c r="AG120" s="23"/>
      <c r="AH120" s="24"/>
      <c r="AI120" s="25"/>
      <c r="AJ120" s="23"/>
      <c r="AK120" s="24"/>
      <c r="AL120" s="74"/>
      <c r="AM120" s="83">
        <f t="shared" si="9"/>
        <v>0</v>
      </c>
      <c r="AN120" s="26">
        <f t="shared" si="10"/>
        <v>0</v>
      </c>
      <c r="AO120" s="84">
        <f t="shared" si="11"/>
        <v>0</v>
      </c>
    </row>
    <row r="121" spans="1:41" ht="15" hidden="1" customHeight="1">
      <c r="A121" s="62">
        <v>115</v>
      </c>
      <c r="B121" s="108" t="s">
        <v>190</v>
      </c>
      <c r="C121" s="23"/>
      <c r="D121" s="24"/>
      <c r="E121" s="25"/>
      <c r="F121" s="23"/>
      <c r="G121" s="24"/>
      <c r="H121" s="25"/>
      <c r="I121" s="23"/>
      <c r="J121" s="24"/>
      <c r="K121" s="25"/>
      <c r="L121" s="23"/>
      <c r="M121" s="24"/>
      <c r="N121" s="25"/>
      <c r="O121" s="23"/>
      <c r="P121" s="24"/>
      <c r="Q121" s="25"/>
      <c r="R121" s="23"/>
      <c r="S121" s="24"/>
      <c r="T121" s="25"/>
      <c r="U121" s="23"/>
      <c r="V121" s="24"/>
      <c r="W121" s="25"/>
      <c r="X121" s="23"/>
      <c r="Y121" s="24"/>
      <c r="Z121" s="25"/>
      <c r="AA121" s="23"/>
      <c r="AB121" s="24"/>
      <c r="AC121" s="25"/>
      <c r="AD121" s="23"/>
      <c r="AE121" s="24"/>
      <c r="AF121" s="25"/>
      <c r="AG121" s="23"/>
      <c r="AH121" s="24"/>
      <c r="AI121" s="25"/>
      <c r="AJ121" s="23"/>
      <c r="AK121" s="24"/>
      <c r="AL121" s="74"/>
      <c r="AM121" s="83">
        <f t="shared" si="9"/>
        <v>0</v>
      </c>
      <c r="AN121" s="26">
        <f t="shared" si="10"/>
        <v>0</v>
      </c>
      <c r="AO121" s="84">
        <f t="shared" si="11"/>
        <v>0</v>
      </c>
    </row>
    <row r="122" spans="1:41" ht="15" hidden="1" customHeight="1">
      <c r="A122" s="62">
        <v>116</v>
      </c>
      <c r="B122" s="108" t="s">
        <v>190</v>
      </c>
      <c r="C122" s="23"/>
      <c r="D122" s="24"/>
      <c r="E122" s="25"/>
      <c r="F122" s="23"/>
      <c r="G122" s="24"/>
      <c r="H122" s="25"/>
      <c r="I122" s="23"/>
      <c r="J122" s="24"/>
      <c r="K122" s="25"/>
      <c r="L122" s="23"/>
      <c r="M122" s="24"/>
      <c r="N122" s="25"/>
      <c r="O122" s="23"/>
      <c r="P122" s="24"/>
      <c r="Q122" s="25"/>
      <c r="R122" s="23"/>
      <c r="S122" s="24"/>
      <c r="T122" s="25"/>
      <c r="U122" s="23"/>
      <c r="V122" s="24"/>
      <c r="W122" s="25"/>
      <c r="X122" s="23"/>
      <c r="Y122" s="24"/>
      <c r="Z122" s="25"/>
      <c r="AA122" s="23"/>
      <c r="AB122" s="24"/>
      <c r="AC122" s="25"/>
      <c r="AD122" s="23"/>
      <c r="AE122" s="24"/>
      <c r="AF122" s="25"/>
      <c r="AG122" s="23"/>
      <c r="AH122" s="24"/>
      <c r="AI122" s="25"/>
      <c r="AJ122" s="23"/>
      <c r="AK122" s="24"/>
      <c r="AL122" s="74"/>
      <c r="AM122" s="83">
        <f t="shared" si="9"/>
        <v>0</v>
      </c>
      <c r="AN122" s="26">
        <f t="shared" si="10"/>
        <v>0</v>
      </c>
      <c r="AO122" s="84">
        <f t="shared" si="11"/>
        <v>0</v>
      </c>
    </row>
    <row r="123" spans="1:41" ht="15" hidden="1" customHeight="1">
      <c r="A123" s="62">
        <v>117</v>
      </c>
      <c r="B123" s="108" t="s">
        <v>190</v>
      </c>
      <c r="C123" s="23"/>
      <c r="D123" s="24"/>
      <c r="E123" s="25"/>
      <c r="F123" s="23"/>
      <c r="G123" s="24"/>
      <c r="H123" s="25"/>
      <c r="I123" s="23"/>
      <c r="J123" s="24"/>
      <c r="K123" s="25"/>
      <c r="L123" s="23"/>
      <c r="M123" s="24"/>
      <c r="N123" s="25"/>
      <c r="O123" s="23"/>
      <c r="P123" s="24"/>
      <c r="Q123" s="25"/>
      <c r="R123" s="23"/>
      <c r="S123" s="24"/>
      <c r="T123" s="25"/>
      <c r="U123" s="23"/>
      <c r="V123" s="24"/>
      <c r="W123" s="25"/>
      <c r="X123" s="23"/>
      <c r="Y123" s="24"/>
      <c r="Z123" s="25"/>
      <c r="AA123" s="23"/>
      <c r="AB123" s="24"/>
      <c r="AC123" s="25"/>
      <c r="AD123" s="23"/>
      <c r="AE123" s="24"/>
      <c r="AF123" s="25"/>
      <c r="AG123" s="23"/>
      <c r="AH123" s="24"/>
      <c r="AI123" s="25"/>
      <c r="AJ123" s="23"/>
      <c r="AK123" s="24"/>
      <c r="AL123" s="74"/>
      <c r="AM123" s="83">
        <f t="shared" si="9"/>
        <v>0</v>
      </c>
      <c r="AN123" s="26">
        <f t="shared" si="10"/>
        <v>0</v>
      </c>
      <c r="AO123" s="84">
        <f t="shared" si="11"/>
        <v>0</v>
      </c>
    </row>
    <row r="124" spans="1:41" ht="15" hidden="1" customHeight="1">
      <c r="A124" s="62">
        <v>118</v>
      </c>
      <c r="B124" s="108" t="s">
        <v>190</v>
      </c>
      <c r="C124" s="23"/>
      <c r="D124" s="24"/>
      <c r="E124" s="25"/>
      <c r="F124" s="23"/>
      <c r="G124" s="24"/>
      <c r="H124" s="25"/>
      <c r="I124" s="23"/>
      <c r="J124" s="24"/>
      <c r="K124" s="25"/>
      <c r="L124" s="23"/>
      <c r="M124" s="24"/>
      <c r="N124" s="25"/>
      <c r="O124" s="23"/>
      <c r="P124" s="24"/>
      <c r="Q124" s="25"/>
      <c r="R124" s="23"/>
      <c r="S124" s="24"/>
      <c r="T124" s="25"/>
      <c r="U124" s="23"/>
      <c r="V124" s="24"/>
      <c r="W124" s="25"/>
      <c r="X124" s="23"/>
      <c r="Y124" s="24"/>
      <c r="Z124" s="25"/>
      <c r="AA124" s="23"/>
      <c r="AB124" s="24"/>
      <c r="AC124" s="25"/>
      <c r="AD124" s="23"/>
      <c r="AE124" s="24"/>
      <c r="AF124" s="25"/>
      <c r="AG124" s="23"/>
      <c r="AH124" s="24"/>
      <c r="AI124" s="25"/>
      <c r="AJ124" s="23"/>
      <c r="AK124" s="24"/>
      <c r="AL124" s="74"/>
      <c r="AM124" s="83">
        <f t="shared" si="9"/>
        <v>0</v>
      </c>
      <c r="AN124" s="26">
        <f t="shared" si="10"/>
        <v>0</v>
      </c>
      <c r="AO124" s="84">
        <f t="shared" si="11"/>
        <v>0</v>
      </c>
    </row>
    <row r="125" spans="1:41" ht="15" hidden="1" customHeight="1">
      <c r="A125" s="62">
        <v>119</v>
      </c>
      <c r="B125" s="108" t="s">
        <v>190</v>
      </c>
      <c r="C125" s="23"/>
      <c r="D125" s="24"/>
      <c r="E125" s="25"/>
      <c r="F125" s="23"/>
      <c r="G125" s="24"/>
      <c r="H125" s="25"/>
      <c r="I125" s="23"/>
      <c r="J125" s="24"/>
      <c r="K125" s="25"/>
      <c r="L125" s="23"/>
      <c r="M125" s="24"/>
      <c r="N125" s="25"/>
      <c r="O125" s="23"/>
      <c r="P125" s="24"/>
      <c r="Q125" s="25"/>
      <c r="R125" s="23"/>
      <c r="S125" s="24"/>
      <c r="T125" s="25"/>
      <c r="U125" s="23"/>
      <c r="V125" s="24"/>
      <c r="W125" s="25"/>
      <c r="X125" s="23"/>
      <c r="Y125" s="24"/>
      <c r="Z125" s="25"/>
      <c r="AA125" s="23"/>
      <c r="AB125" s="24"/>
      <c r="AC125" s="25"/>
      <c r="AD125" s="23"/>
      <c r="AE125" s="24"/>
      <c r="AF125" s="25"/>
      <c r="AG125" s="23"/>
      <c r="AH125" s="24"/>
      <c r="AI125" s="25"/>
      <c r="AJ125" s="23"/>
      <c r="AK125" s="24"/>
      <c r="AL125" s="74"/>
      <c r="AM125" s="83">
        <f t="shared" si="9"/>
        <v>0</v>
      </c>
      <c r="AN125" s="26">
        <f t="shared" si="10"/>
        <v>0</v>
      </c>
      <c r="AO125" s="84">
        <f t="shared" si="11"/>
        <v>0</v>
      </c>
    </row>
    <row r="126" spans="1:41" ht="15" hidden="1" customHeight="1">
      <c r="A126" s="62">
        <v>120</v>
      </c>
      <c r="B126" s="108" t="s">
        <v>190</v>
      </c>
      <c r="C126" s="23"/>
      <c r="D126" s="24"/>
      <c r="E126" s="25"/>
      <c r="F126" s="23"/>
      <c r="G126" s="24"/>
      <c r="H126" s="25"/>
      <c r="I126" s="23"/>
      <c r="J126" s="24"/>
      <c r="K126" s="25"/>
      <c r="L126" s="23"/>
      <c r="M126" s="24"/>
      <c r="N126" s="25"/>
      <c r="O126" s="23"/>
      <c r="P126" s="24"/>
      <c r="Q126" s="25"/>
      <c r="R126" s="23"/>
      <c r="S126" s="24"/>
      <c r="T126" s="25"/>
      <c r="U126" s="23"/>
      <c r="V126" s="24"/>
      <c r="W126" s="25"/>
      <c r="X126" s="23"/>
      <c r="Y126" s="24"/>
      <c r="Z126" s="25"/>
      <c r="AA126" s="23"/>
      <c r="AB126" s="24"/>
      <c r="AC126" s="25"/>
      <c r="AD126" s="23"/>
      <c r="AE126" s="24"/>
      <c r="AF126" s="25"/>
      <c r="AG126" s="23"/>
      <c r="AH126" s="24"/>
      <c r="AI126" s="25"/>
      <c r="AJ126" s="23"/>
      <c r="AK126" s="24"/>
      <c r="AL126" s="74"/>
      <c r="AM126" s="83">
        <f t="shared" si="9"/>
        <v>0</v>
      </c>
      <c r="AN126" s="26">
        <f t="shared" si="10"/>
        <v>0</v>
      </c>
      <c r="AO126" s="84">
        <f t="shared" si="11"/>
        <v>0</v>
      </c>
    </row>
    <row r="127" spans="1:41" ht="15" hidden="1" customHeight="1">
      <c r="A127" s="62">
        <v>121</v>
      </c>
      <c r="B127" s="108" t="s">
        <v>190</v>
      </c>
      <c r="C127" s="23"/>
      <c r="D127" s="24"/>
      <c r="E127" s="25"/>
      <c r="F127" s="23"/>
      <c r="G127" s="24"/>
      <c r="H127" s="25"/>
      <c r="I127" s="23"/>
      <c r="J127" s="24"/>
      <c r="K127" s="25"/>
      <c r="L127" s="23"/>
      <c r="M127" s="24"/>
      <c r="N127" s="25"/>
      <c r="O127" s="23"/>
      <c r="P127" s="24"/>
      <c r="Q127" s="25"/>
      <c r="R127" s="23"/>
      <c r="S127" s="24"/>
      <c r="T127" s="25"/>
      <c r="U127" s="23"/>
      <c r="V127" s="24"/>
      <c r="W127" s="25"/>
      <c r="X127" s="23"/>
      <c r="Y127" s="24"/>
      <c r="Z127" s="25"/>
      <c r="AA127" s="23"/>
      <c r="AB127" s="24"/>
      <c r="AC127" s="25"/>
      <c r="AD127" s="23"/>
      <c r="AE127" s="24"/>
      <c r="AF127" s="25"/>
      <c r="AG127" s="23"/>
      <c r="AH127" s="24"/>
      <c r="AI127" s="25"/>
      <c r="AJ127" s="23"/>
      <c r="AK127" s="24"/>
      <c r="AL127" s="74"/>
      <c r="AM127" s="83">
        <f t="shared" si="9"/>
        <v>0</v>
      </c>
      <c r="AN127" s="26">
        <f t="shared" si="10"/>
        <v>0</v>
      </c>
      <c r="AO127" s="84">
        <f t="shared" si="11"/>
        <v>0</v>
      </c>
    </row>
    <row r="128" spans="1:41" ht="15" hidden="1" customHeight="1">
      <c r="A128" s="62">
        <v>122</v>
      </c>
      <c r="B128" s="108" t="s">
        <v>190</v>
      </c>
      <c r="C128" s="23"/>
      <c r="D128" s="24"/>
      <c r="E128" s="25"/>
      <c r="F128" s="23"/>
      <c r="G128" s="24"/>
      <c r="H128" s="25"/>
      <c r="I128" s="23"/>
      <c r="J128" s="24"/>
      <c r="K128" s="25"/>
      <c r="L128" s="23"/>
      <c r="M128" s="24"/>
      <c r="N128" s="25"/>
      <c r="O128" s="23"/>
      <c r="P128" s="24"/>
      <c r="Q128" s="25"/>
      <c r="R128" s="23"/>
      <c r="S128" s="24"/>
      <c r="T128" s="25"/>
      <c r="U128" s="23"/>
      <c r="V128" s="24"/>
      <c r="W128" s="25"/>
      <c r="X128" s="23"/>
      <c r="Y128" s="24"/>
      <c r="Z128" s="25"/>
      <c r="AA128" s="23"/>
      <c r="AB128" s="24"/>
      <c r="AC128" s="25"/>
      <c r="AD128" s="23"/>
      <c r="AE128" s="24"/>
      <c r="AF128" s="25"/>
      <c r="AG128" s="23"/>
      <c r="AH128" s="24"/>
      <c r="AI128" s="25"/>
      <c r="AJ128" s="23"/>
      <c r="AK128" s="24"/>
      <c r="AL128" s="74"/>
      <c r="AM128" s="83">
        <f t="shared" si="9"/>
        <v>0</v>
      </c>
      <c r="AN128" s="26">
        <f t="shared" si="10"/>
        <v>0</v>
      </c>
      <c r="AO128" s="84">
        <f t="shared" si="11"/>
        <v>0</v>
      </c>
    </row>
    <row r="129" spans="1:41" ht="15" hidden="1" customHeight="1">
      <c r="A129" s="62">
        <v>123</v>
      </c>
      <c r="B129" s="108" t="s">
        <v>190</v>
      </c>
      <c r="C129" s="23"/>
      <c r="D129" s="24"/>
      <c r="E129" s="25"/>
      <c r="F129" s="23"/>
      <c r="G129" s="24"/>
      <c r="H129" s="25"/>
      <c r="I129" s="23"/>
      <c r="J129" s="24"/>
      <c r="K129" s="25"/>
      <c r="L129" s="23"/>
      <c r="M129" s="24"/>
      <c r="N129" s="25"/>
      <c r="O129" s="23"/>
      <c r="P129" s="24"/>
      <c r="Q129" s="25"/>
      <c r="R129" s="23"/>
      <c r="S129" s="24"/>
      <c r="T129" s="25"/>
      <c r="U129" s="23"/>
      <c r="V129" s="24"/>
      <c r="W129" s="25"/>
      <c r="X129" s="23"/>
      <c r="Y129" s="24"/>
      <c r="Z129" s="25"/>
      <c r="AA129" s="23"/>
      <c r="AB129" s="24"/>
      <c r="AC129" s="25"/>
      <c r="AD129" s="23"/>
      <c r="AE129" s="24"/>
      <c r="AF129" s="25"/>
      <c r="AG129" s="23"/>
      <c r="AH129" s="24"/>
      <c r="AI129" s="25"/>
      <c r="AJ129" s="23"/>
      <c r="AK129" s="24"/>
      <c r="AL129" s="74"/>
      <c r="AM129" s="83">
        <f t="shared" si="9"/>
        <v>0</v>
      </c>
      <c r="AN129" s="26">
        <f t="shared" si="10"/>
        <v>0</v>
      </c>
      <c r="AO129" s="84">
        <f t="shared" si="11"/>
        <v>0</v>
      </c>
    </row>
    <row r="130" spans="1:41" ht="15" hidden="1" customHeight="1">
      <c r="A130" s="62">
        <v>124</v>
      </c>
      <c r="B130" s="108" t="s">
        <v>190</v>
      </c>
      <c r="C130" s="23"/>
      <c r="D130" s="24"/>
      <c r="E130" s="25"/>
      <c r="F130" s="23"/>
      <c r="G130" s="24"/>
      <c r="H130" s="25"/>
      <c r="I130" s="23"/>
      <c r="J130" s="24"/>
      <c r="K130" s="25"/>
      <c r="L130" s="23"/>
      <c r="M130" s="24"/>
      <c r="N130" s="25"/>
      <c r="O130" s="23"/>
      <c r="P130" s="24"/>
      <c r="Q130" s="25"/>
      <c r="R130" s="23"/>
      <c r="S130" s="24"/>
      <c r="T130" s="25"/>
      <c r="U130" s="23"/>
      <c r="V130" s="24"/>
      <c r="W130" s="25"/>
      <c r="X130" s="23"/>
      <c r="Y130" s="24"/>
      <c r="Z130" s="25"/>
      <c r="AA130" s="23"/>
      <c r="AB130" s="24"/>
      <c r="AC130" s="25"/>
      <c r="AD130" s="23"/>
      <c r="AE130" s="24"/>
      <c r="AF130" s="25"/>
      <c r="AG130" s="23"/>
      <c r="AH130" s="24"/>
      <c r="AI130" s="25"/>
      <c r="AJ130" s="23"/>
      <c r="AK130" s="24"/>
      <c r="AL130" s="74"/>
      <c r="AM130" s="83">
        <f t="shared" si="9"/>
        <v>0</v>
      </c>
      <c r="AN130" s="26">
        <f t="shared" si="10"/>
        <v>0</v>
      </c>
      <c r="AO130" s="84">
        <f t="shared" si="11"/>
        <v>0</v>
      </c>
    </row>
    <row r="131" spans="1:41" ht="15" hidden="1" customHeight="1">
      <c r="A131" s="62">
        <v>125</v>
      </c>
      <c r="B131" s="108" t="s">
        <v>190</v>
      </c>
      <c r="C131" s="23"/>
      <c r="D131" s="24"/>
      <c r="E131" s="25"/>
      <c r="F131" s="23"/>
      <c r="G131" s="24"/>
      <c r="H131" s="25"/>
      <c r="I131" s="23"/>
      <c r="J131" s="24"/>
      <c r="K131" s="25"/>
      <c r="L131" s="23"/>
      <c r="M131" s="24"/>
      <c r="N131" s="25"/>
      <c r="O131" s="23"/>
      <c r="P131" s="24"/>
      <c r="Q131" s="25"/>
      <c r="R131" s="23"/>
      <c r="S131" s="24"/>
      <c r="T131" s="25"/>
      <c r="U131" s="23"/>
      <c r="V131" s="24"/>
      <c r="W131" s="25"/>
      <c r="X131" s="23"/>
      <c r="Y131" s="24"/>
      <c r="Z131" s="25"/>
      <c r="AA131" s="23"/>
      <c r="AB131" s="24"/>
      <c r="AC131" s="25"/>
      <c r="AD131" s="23"/>
      <c r="AE131" s="24"/>
      <c r="AF131" s="25"/>
      <c r="AG131" s="23"/>
      <c r="AH131" s="24"/>
      <c r="AI131" s="25"/>
      <c r="AJ131" s="23"/>
      <c r="AK131" s="24"/>
      <c r="AL131" s="74"/>
      <c r="AM131" s="83">
        <f t="shared" si="9"/>
        <v>0</v>
      </c>
      <c r="AN131" s="26">
        <f t="shared" si="10"/>
        <v>0</v>
      </c>
      <c r="AO131" s="84">
        <f t="shared" si="11"/>
        <v>0</v>
      </c>
    </row>
    <row r="132" spans="1:41" ht="15" hidden="1" customHeight="1">
      <c r="A132" s="62">
        <v>126</v>
      </c>
      <c r="B132" s="108" t="s">
        <v>190</v>
      </c>
      <c r="C132" s="23"/>
      <c r="D132" s="24"/>
      <c r="E132" s="25"/>
      <c r="F132" s="23"/>
      <c r="G132" s="24"/>
      <c r="H132" s="25"/>
      <c r="I132" s="23"/>
      <c r="J132" s="24"/>
      <c r="K132" s="25"/>
      <c r="L132" s="23"/>
      <c r="M132" s="24"/>
      <c r="N132" s="25"/>
      <c r="O132" s="23"/>
      <c r="P132" s="24"/>
      <c r="Q132" s="25"/>
      <c r="R132" s="23"/>
      <c r="S132" s="24"/>
      <c r="T132" s="25"/>
      <c r="U132" s="23"/>
      <c r="V132" s="24"/>
      <c r="W132" s="25"/>
      <c r="X132" s="23"/>
      <c r="Y132" s="24"/>
      <c r="Z132" s="25"/>
      <c r="AA132" s="23"/>
      <c r="AB132" s="24"/>
      <c r="AC132" s="25"/>
      <c r="AD132" s="23"/>
      <c r="AE132" s="24"/>
      <c r="AF132" s="25"/>
      <c r="AG132" s="23"/>
      <c r="AH132" s="24"/>
      <c r="AI132" s="25"/>
      <c r="AJ132" s="23"/>
      <c r="AK132" s="24"/>
      <c r="AL132" s="74"/>
      <c r="AM132" s="83">
        <f t="shared" si="9"/>
        <v>0</v>
      </c>
      <c r="AN132" s="26">
        <f t="shared" si="10"/>
        <v>0</v>
      </c>
      <c r="AO132" s="84">
        <f t="shared" si="11"/>
        <v>0</v>
      </c>
    </row>
    <row r="133" spans="1:41" ht="15" hidden="1" customHeight="1">
      <c r="A133" s="62">
        <v>127</v>
      </c>
      <c r="B133" s="108" t="s">
        <v>190</v>
      </c>
      <c r="C133" s="23"/>
      <c r="D133" s="24"/>
      <c r="E133" s="25"/>
      <c r="F133" s="23"/>
      <c r="G133" s="24"/>
      <c r="H133" s="25"/>
      <c r="I133" s="23"/>
      <c r="J133" s="24"/>
      <c r="K133" s="25"/>
      <c r="L133" s="23"/>
      <c r="M133" s="24"/>
      <c r="N133" s="25"/>
      <c r="O133" s="23"/>
      <c r="P133" s="24"/>
      <c r="Q133" s="25"/>
      <c r="R133" s="23"/>
      <c r="S133" s="24"/>
      <c r="T133" s="25"/>
      <c r="U133" s="23"/>
      <c r="V133" s="24"/>
      <c r="W133" s="25"/>
      <c r="X133" s="23"/>
      <c r="Y133" s="24"/>
      <c r="Z133" s="25"/>
      <c r="AA133" s="23"/>
      <c r="AB133" s="24"/>
      <c r="AC133" s="25"/>
      <c r="AD133" s="23"/>
      <c r="AE133" s="24"/>
      <c r="AF133" s="25"/>
      <c r="AG133" s="23"/>
      <c r="AH133" s="24"/>
      <c r="AI133" s="25"/>
      <c r="AJ133" s="23"/>
      <c r="AK133" s="24"/>
      <c r="AL133" s="74"/>
      <c r="AM133" s="83">
        <f t="shared" si="9"/>
        <v>0</v>
      </c>
      <c r="AN133" s="26">
        <f t="shared" si="10"/>
        <v>0</v>
      </c>
      <c r="AO133" s="84">
        <f t="shared" si="11"/>
        <v>0</v>
      </c>
    </row>
    <row r="134" spans="1:41" ht="15" hidden="1" customHeight="1">
      <c r="A134" s="62">
        <v>128</v>
      </c>
      <c r="B134" s="108" t="s">
        <v>190</v>
      </c>
      <c r="C134" s="23"/>
      <c r="D134" s="24"/>
      <c r="E134" s="25"/>
      <c r="F134" s="23"/>
      <c r="G134" s="24"/>
      <c r="H134" s="25"/>
      <c r="I134" s="23"/>
      <c r="J134" s="24"/>
      <c r="K134" s="25"/>
      <c r="L134" s="23"/>
      <c r="M134" s="24"/>
      <c r="N134" s="25"/>
      <c r="O134" s="23"/>
      <c r="P134" s="24"/>
      <c r="Q134" s="25"/>
      <c r="R134" s="23"/>
      <c r="S134" s="24"/>
      <c r="T134" s="25"/>
      <c r="U134" s="23"/>
      <c r="V134" s="24"/>
      <c r="W134" s="25"/>
      <c r="X134" s="23"/>
      <c r="Y134" s="24"/>
      <c r="Z134" s="25"/>
      <c r="AA134" s="23"/>
      <c r="AB134" s="24"/>
      <c r="AC134" s="25"/>
      <c r="AD134" s="23"/>
      <c r="AE134" s="24"/>
      <c r="AF134" s="25"/>
      <c r="AG134" s="23"/>
      <c r="AH134" s="24"/>
      <c r="AI134" s="25"/>
      <c r="AJ134" s="23"/>
      <c r="AK134" s="24"/>
      <c r="AL134" s="74"/>
      <c r="AM134" s="83">
        <f t="shared" si="9"/>
        <v>0</v>
      </c>
      <c r="AN134" s="26">
        <f t="shared" si="10"/>
        <v>0</v>
      </c>
      <c r="AO134" s="84">
        <f t="shared" si="11"/>
        <v>0</v>
      </c>
    </row>
    <row r="135" spans="1:41" ht="15" hidden="1" customHeight="1">
      <c r="A135" s="62">
        <v>129</v>
      </c>
      <c r="B135" s="108" t="s">
        <v>190</v>
      </c>
      <c r="C135" s="23"/>
      <c r="D135" s="24"/>
      <c r="E135" s="25"/>
      <c r="F135" s="23"/>
      <c r="G135" s="24"/>
      <c r="H135" s="25"/>
      <c r="I135" s="23"/>
      <c r="J135" s="24"/>
      <c r="K135" s="25"/>
      <c r="L135" s="23"/>
      <c r="M135" s="24"/>
      <c r="N135" s="25"/>
      <c r="O135" s="23"/>
      <c r="P135" s="24"/>
      <c r="Q135" s="25"/>
      <c r="R135" s="23"/>
      <c r="S135" s="24"/>
      <c r="T135" s="25"/>
      <c r="U135" s="23"/>
      <c r="V135" s="24"/>
      <c r="W135" s="25"/>
      <c r="X135" s="23"/>
      <c r="Y135" s="24"/>
      <c r="Z135" s="25"/>
      <c r="AA135" s="23"/>
      <c r="AB135" s="24"/>
      <c r="AC135" s="25"/>
      <c r="AD135" s="23"/>
      <c r="AE135" s="24"/>
      <c r="AF135" s="25"/>
      <c r="AG135" s="23"/>
      <c r="AH135" s="24"/>
      <c r="AI135" s="25"/>
      <c r="AJ135" s="23"/>
      <c r="AK135" s="24"/>
      <c r="AL135" s="74"/>
      <c r="AM135" s="83">
        <f t="shared" ref="AM135:AM166" si="12">C135+F135+I135+L135+O135+R135+U135+X135+AA135+AD135+AG135+AJ135</f>
        <v>0</v>
      </c>
      <c r="AN135" s="26">
        <f t="shared" ref="AN135:AN166" si="13">D135+G135+J135+M135+P135+S135+V135+Y135+AB135+AE135+AH135+AK135</f>
        <v>0</v>
      </c>
      <c r="AO135" s="84">
        <f t="shared" ref="AO135:AO166" si="14">E135+H135+K135+N135+Q135+T135+W135+Z135+AC135+AF135+AI135+AL135</f>
        <v>0</v>
      </c>
    </row>
    <row r="136" spans="1:41" ht="15" hidden="1" customHeight="1">
      <c r="A136" s="62">
        <v>130</v>
      </c>
      <c r="B136" s="108" t="s">
        <v>190</v>
      </c>
      <c r="C136" s="23"/>
      <c r="D136" s="24"/>
      <c r="E136" s="25"/>
      <c r="F136" s="23"/>
      <c r="G136" s="24"/>
      <c r="H136" s="25"/>
      <c r="I136" s="23"/>
      <c r="J136" s="24"/>
      <c r="K136" s="25"/>
      <c r="L136" s="23"/>
      <c r="M136" s="24"/>
      <c r="N136" s="25"/>
      <c r="O136" s="23"/>
      <c r="P136" s="24"/>
      <c r="Q136" s="25"/>
      <c r="R136" s="23"/>
      <c r="S136" s="24"/>
      <c r="T136" s="25"/>
      <c r="U136" s="23"/>
      <c r="V136" s="24"/>
      <c r="W136" s="25"/>
      <c r="X136" s="23"/>
      <c r="Y136" s="24"/>
      <c r="Z136" s="25"/>
      <c r="AA136" s="23"/>
      <c r="AB136" s="24"/>
      <c r="AC136" s="25"/>
      <c r="AD136" s="23"/>
      <c r="AE136" s="24"/>
      <c r="AF136" s="25"/>
      <c r="AG136" s="23"/>
      <c r="AH136" s="24"/>
      <c r="AI136" s="25"/>
      <c r="AJ136" s="23"/>
      <c r="AK136" s="24"/>
      <c r="AL136" s="74"/>
      <c r="AM136" s="83">
        <f t="shared" si="12"/>
        <v>0</v>
      </c>
      <c r="AN136" s="26">
        <f t="shared" si="13"/>
        <v>0</v>
      </c>
      <c r="AO136" s="84">
        <f t="shared" si="14"/>
        <v>0</v>
      </c>
    </row>
    <row r="137" spans="1:41" ht="15" hidden="1" customHeight="1">
      <c r="A137" s="62">
        <v>131</v>
      </c>
      <c r="B137" s="108" t="s">
        <v>190</v>
      </c>
      <c r="C137" s="23"/>
      <c r="D137" s="24"/>
      <c r="E137" s="25"/>
      <c r="F137" s="23"/>
      <c r="G137" s="24"/>
      <c r="H137" s="25"/>
      <c r="I137" s="23"/>
      <c r="J137" s="24"/>
      <c r="K137" s="25"/>
      <c r="L137" s="23"/>
      <c r="M137" s="24"/>
      <c r="N137" s="25"/>
      <c r="O137" s="23"/>
      <c r="P137" s="24"/>
      <c r="Q137" s="25"/>
      <c r="R137" s="23"/>
      <c r="S137" s="24"/>
      <c r="T137" s="25"/>
      <c r="U137" s="23"/>
      <c r="V137" s="24"/>
      <c r="W137" s="25"/>
      <c r="X137" s="23"/>
      <c r="Y137" s="24"/>
      <c r="Z137" s="25"/>
      <c r="AA137" s="23"/>
      <c r="AB137" s="24"/>
      <c r="AC137" s="25"/>
      <c r="AD137" s="23"/>
      <c r="AE137" s="24"/>
      <c r="AF137" s="25"/>
      <c r="AG137" s="23"/>
      <c r="AH137" s="24"/>
      <c r="AI137" s="25"/>
      <c r="AJ137" s="23"/>
      <c r="AK137" s="24"/>
      <c r="AL137" s="74"/>
      <c r="AM137" s="83">
        <f t="shared" si="12"/>
        <v>0</v>
      </c>
      <c r="AN137" s="26">
        <f t="shared" si="13"/>
        <v>0</v>
      </c>
      <c r="AO137" s="84">
        <f t="shared" si="14"/>
        <v>0</v>
      </c>
    </row>
    <row r="138" spans="1:41" ht="15" hidden="1" customHeight="1">
      <c r="A138" s="62">
        <v>132</v>
      </c>
      <c r="B138" s="108" t="s">
        <v>190</v>
      </c>
      <c r="C138" s="23"/>
      <c r="D138" s="24"/>
      <c r="E138" s="25"/>
      <c r="F138" s="23"/>
      <c r="G138" s="24"/>
      <c r="H138" s="25"/>
      <c r="I138" s="23"/>
      <c r="J138" s="24"/>
      <c r="K138" s="25"/>
      <c r="L138" s="23"/>
      <c r="M138" s="24"/>
      <c r="N138" s="25"/>
      <c r="O138" s="23"/>
      <c r="P138" s="24"/>
      <c r="Q138" s="25"/>
      <c r="R138" s="23"/>
      <c r="S138" s="24"/>
      <c r="T138" s="25"/>
      <c r="U138" s="23"/>
      <c r="V138" s="24"/>
      <c r="W138" s="25"/>
      <c r="X138" s="23"/>
      <c r="Y138" s="24"/>
      <c r="Z138" s="25"/>
      <c r="AA138" s="23"/>
      <c r="AB138" s="24"/>
      <c r="AC138" s="25"/>
      <c r="AD138" s="23"/>
      <c r="AE138" s="24"/>
      <c r="AF138" s="25"/>
      <c r="AG138" s="23"/>
      <c r="AH138" s="24"/>
      <c r="AI138" s="25"/>
      <c r="AJ138" s="23"/>
      <c r="AK138" s="24"/>
      <c r="AL138" s="74"/>
      <c r="AM138" s="83">
        <f t="shared" si="12"/>
        <v>0</v>
      </c>
      <c r="AN138" s="26">
        <f t="shared" si="13"/>
        <v>0</v>
      </c>
      <c r="AO138" s="84">
        <f t="shared" si="14"/>
        <v>0</v>
      </c>
    </row>
    <row r="139" spans="1:41" ht="15" hidden="1" customHeight="1">
      <c r="A139" s="62">
        <v>133</v>
      </c>
      <c r="B139" s="108" t="s">
        <v>190</v>
      </c>
      <c r="C139" s="23"/>
      <c r="D139" s="24"/>
      <c r="E139" s="25"/>
      <c r="F139" s="23"/>
      <c r="G139" s="24"/>
      <c r="H139" s="25"/>
      <c r="I139" s="23"/>
      <c r="J139" s="24"/>
      <c r="K139" s="25"/>
      <c r="L139" s="23"/>
      <c r="M139" s="24"/>
      <c r="N139" s="25"/>
      <c r="O139" s="23"/>
      <c r="P139" s="24"/>
      <c r="Q139" s="25"/>
      <c r="R139" s="23"/>
      <c r="S139" s="24"/>
      <c r="T139" s="25"/>
      <c r="U139" s="23"/>
      <c r="V139" s="24"/>
      <c r="W139" s="25"/>
      <c r="X139" s="23"/>
      <c r="Y139" s="24"/>
      <c r="Z139" s="25"/>
      <c r="AA139" s="23"/>
      <c r="AB139" s="24"/>
      <c r="AC139" s="25"/>
      <c r="AD139" s="23"/>
      <c r="AE139" s="24"/>
      <c r="AF139" s="25"/>
      <c r="AG139" s="23"/>
      <c r="AH139" s="24"/>
      <c r="AI139" s="25"/>
      <c r="AJ139" s="23"/>
      <c r="AK139" s="24"/>
      <c r="AL139" s="74"/>
      <c r="AM139" s="83">
        <f t="shared" si="12"/>
        <v>0</v>
      </c>
      <c r="AN139" s="26">
        <f t="shared" si="13"/>
        <v>0</v>
      </c>
      <c r="AO139" s="84">
        <f t="shared" si="14"/>
        <v>0</v>
      </c>
    </row>
    <row r="140" spans="1:41" ht="15" hidden="1" customHeight="1">
      <c r="A140" s="62">
        <v>134</v>
      </c>
      <c r="B140" s="108" t="s">
        <v>190</v>
      </c>
      <c r="C140" s="23"/>
      <c r="D140" s="24"/>
      <c r="E140" s="25"/>
      <c r="F140" s="23"/>
      <c r="G140" s="24"/>
      <c r="H140" s="25"/>
      <c r="I140" s="23"/>
      <c r="J140" s="24"/>
      <c r="K140" s="25"/>
      <c r="L140" s="23"/>
      <c r="M140" s="24"/>
      <c r="N140" s="25"/>
      <c r="O140" s="23"/>
      <c r="P140" s="24"/>
      <c r="Q140" s="25"/>
      <c r="R140" s="23"/>
      <c r="S140" s="24"/>
      <c r="T140" s="25"/>
      <c r="U140" s="23"/>
      <c r="V140" s="24"/>
      <c r="W140" s="25"/>
      <c r="X140" s="23"/>
      <c r="Y140" s="24"/>
      <c r="Z140" s="25"/>
      <c r="AA140" s="23"/>
      <c r="AB140" s="24"/>
      <c r="AC140" s="25"/>
      <c r="AD140" s="23"/>
      <c r="AE140" s="24"/>
      <c r="AF140" s="25"/>
      <c r="AG140" s="23"/>
      <c r="AH140" s="24"/>
      <c r="AI140" s="25"/>
      <c r="AJ140" s="23"/>
      <c r="AK140" s="24"/>
      <c r="AL140" s="74"/>
      <c r="AM140" s="83">
        <f t="shared" si="12"/>
        <v>0</v>
      </c>
      <c r="AN140" s="26">
        <f t="shared" si="13"/>
        <v>0</v>
      </c>
      <c r="AO140" s="84">
        <f t="shared" si="14"/>
        <v>0</v>
      </c>
    </row>
    <row r="141" spans="1:41" ht="15" hidden="1" customHeight="1">
      <c r="A141" s="62">
        <v>135</v>
      </c>
      <c r="B141" s="108" t="s">
        <v>190</v>
      </c>
      <c r="C141" s="23"/>
      <c r="D141" s="24"/>
      <c r="E141" s="25"/>
      <c r="F141" s="23"/>
      <c r="G141" s="24"/>
      <c r="H141" s="25"/>
      <c r="I141" s="23"/>
      <c r="J141" s="24"/>
      <c r="K141" s="25"/>
      <c r="L141" s="23"/>
      <c r="M141" s="24"/>
      <c r="N141" s="25"/>
      <c r="O141" s="23"/>
      <c r="P141" s="24"/>
      <c r="Q141" s="25"/>
      <c r="R141" s="23"/>
      <c r="S141" s="24"/>
      <c r="T141" s="25"/>
      <c r="U141" s="23"/>
      <c r="V141" s="24"/>
      <c r="W141" s="25"/>
      <c r="X141" s="23"/>
      <c r="Y141" s="24"/>
      <c r="Z141" s="25"/>
      <c r="AA141" s="23"/>
      <c r="AB141" s="24"/>
      <c r="AC141" s="25"/>
      <c r="AD141" s="23"/>
      <c r="AE141" s="24"/>
      <c r="AF141" s="25"/>
      <c r="AG141" s="23"/>
      <c r="AH141" s="24"/>
      <c r="AI141" s="25"/>
      <c r="AJ141" s="23"/>
      <c r="AK141" s="24"/>
      <c r="AL141" s="74"/>
      <c r="AM141" s="83">
        <f t="shared" si="12"/>
        <v>0</v>
      </c>
      <c r="AN141" s="26">
        <f t="shared" si="13"/>
        <v>0</v>
      </c>
      <c r="AO141" s="84">
        <f t="shared" si="14"/>
        <v>0</v>
      </c>
    </row>
    <row r="142" spans="1:41" ht="15" hidden="1" customHeight="1">
      <c r="A142" s="62">
        <v>136</v>
      </c>
      <c r="B142" s="108" t="s">
        <v>190</v>
      </c>
      <c r="C142" s="23"/>
      <c r="D142" s="24"/>
      <c r="E142" s="25"/>
      <c r="F142" s="23"/>
      <c r="G142" s="24"/>
      <c r="H142" s="25"/>
      <c r="I142" s="23"/>
      <c r="J142" s="24"/>
      <c r="K142" s="25"/>
      <c r="L142" s="23"/>
      <c r="M142" s="24"/>
      <c r="N142" s="25"/>
      <c r="O142" s="23"/>
      <c r="P142" s="24"/>
      <c r="Q142" s="25"/>
      <c r="R142" s="23"/>
      <c r="S142" s="24"/>
      <c r="T142" s="25"/>
      <c r="U142" s="23"/>
      <c r="V142" s="24"/>
      <c r="W142" s="25"/>
      <c r="X142" s="23"/>
      <c r="Y142" s="24"/>
      <c r="Z142" s="25"/>
      <c r="AA142" s="23"/>
      <c r="AB142" s="24"/>
      <c r="AC142" s="25"/>
      <c r="AD142" s="23"/>
      <c r="AE142" s="24"/>
      <c r="AF142" s="25"/>
      <c r="AG142" s="23"/>
      <c r="AH142" s="24"/>
      <c r="AI142" s="25"/>
      <c r="AJ142" s="23"/>
      <c r="AK142" s="24"/>
      <c r="AL142" s="74"/>
      <c r="AM142" s="83">
        <f t="shared" si="12"/>
        <v>0</v>
      </c>
      <c r="AN142" s="26">
        <f t="shared" si="13"/>
        <v>0</v>
      </c>
      <c r="AO142" s="84">
        <f t="shared" si="14"/>
        <v>0</v>
      </c>
    </row>
    <row r="143" spans="1:41" ht="15" hidden="1" customHeight="1">
      <c r="A143" s="62">
        <v>137</v>
      </c>
      <c r="B143" s="108" t="s">
        <v>190</v>
      </c>
      <c r="C143" s="23"/>
      <c r="D143" s="24"/>
      <c r="E143" s="25"/>
      <c r="F143" s="23"/>
      <c r="G143" s="24"/>
      <c r="H143" s="25"/>
      <c r="I143" s="23"/>
      <c r="J143" s="24"/>
      <c r="K143" s="25"/>
      <c r="L143" s="23"/>
      <c r="M143" s="24"/>
      <c r="N143" s="25"/>
      <c r="O143" s="23"/>
      <c r="P143" s="24"/>
      <c r="Q143" s="25"/>
      <c r="R143" s="23"/>
      <c r="S143" s="24"/>
      <c r="T143" s="25"/>
      <c r="U143" s="23"/>
      <c r="V143" s="24"/>
      <c r="W143" s="25"/>
      <c r="X143" s="23"/>
      <c r="Y143" s="24"/>
      <c r="Z143" s="25"/>
      <c r="AA143" s="23"/>
      <c r="AB143" s="24"/>
      <c r="AC143" s="25"/>
      <c r="AD143" s="23"/>
      <c r="AE143" s="24"/>
      <c r="AF143" s="25"/>
      <c r="AG143" s="23"/>
      <c r="AH143" s="24"/>
      <c r="AI143" s="25"/>
      <c r="AJ143" s="23"/>
      <c r="AK143" s="24"/>
      <c r="AL143" s="74"/>
      <c r="AM143" s="83">
        <f t="shared" si="12"/>
        <v>0</v>
      </c>
      <c r="AN143" s="26">
        <f t="shared" si="13"/>
        <v>0</v>
      </c>
      <c r="AO143" s="84">
        <f t="shared" si="14"/>
        <v>0</v>
      </c>
    </row>
    <row r="144" spans="1:41" ht="15" hidden="1" customHeight="1">
      <c r="A144" s="62">
        <v>138</v>
      </c>
      <c r="B144" s="108" t="s">
        <v>190</v>
      </c>
      <c r="C144" s="23"/>
      <c r="D144" s="24"/>
      <c r="E144" s="25"/>
      <c r="F144" s="23"/>
      <c r="G144" s="24"/>
      <c r="H144" s="25"/>
      <c r="I144" s="23"/>
      <c r="J144" s="24"/>
      <c r="K144" s="25"/>
      <c r="L144" s="23"/>
      <c r="M144" s="24"/>
      <c r="N144" s="25"/>
      <c r="O144" s="23"/>
      <c r="P144" s="24"/>
      <c r="Q144" s="25"/>
      <c r="R144" s="23"/>
      <c r="S144" s="24"/>
      <c r="T144" s="25"/>
      <c r="U144" s="23"/>
      <c r="V144" s="24"/>
      <c r="W144" s="25"/>
      <c r="X144" s="23"/>
      <c r="Y144" s="24"/>
      <c r="Z144" s="25"/>
      <c r="AA144" s="23"/>
      <c r="AB144" s="24"/>
      <c r="AC144" s="25"/>
      <c r="AD144" s="23"/>
      <c r="AE144" s="24"/>
      <c r="AF144" s="25"/>
      <c r="AG144" s="23"/>
      <c r="AH144" s="24"/>
      <c r="AI144" s="25"/>
      <c r="AJ144" s="23"/>
      <c r="AK144" s="24"/>
      <c r="AL144" s="74"/>
      <c r="AM144" s="83">
        <f t="shared" si="12"/>
        <v>0</v>
      </c>
      <c r="AN144" s="26">
        <f t="shared" si="13"/>
        <v>0</v>
      </c>
      <c r="AO144" s="84">
        <f t="shared" si="14"/>
        <v>0</v>
      </c>
    </row>
    <row r="145" spans="1:41" ht="15" hidden="1" customHeight="1">
      <c r="A145" s="62">
        <v>139</v>
      </c>
      <c r="B145" s="108" t="s">
        <v>190</v>
      </c>
      <c r="C145" s="23"/>
      <c r="D145" s="24"/>
      <c r="E145" s="25"/>
      <c r="F145" s="23"/>
      <c r="G145" s="24"/>
      <c r="H145" s="25"/>
      <c r="I145" s="23"/>
      <c r="J145" s="24"/>
      <c r="K145" s="25"/>
      <c r="L145" s="23"/>
      <c r="M145" s="24"/>
      <c r="N145" s="25"/>
      <c r="O145" s="23"/>
      <c r="P145" s="24"/>
      <c r="Q145" s="25"/>
      <c r="R145" s="23"/>
      <c r="S145" s="24"/>
      <c r="T145" s="25"/>
      <c r="U145" s="23"/>
      <c r="V145" s="24"/>
      <c r="W145" s="25"/>
      <c r="X145" s="23"/>
      <c r="Y145" s="24"/>
      <c r="Z145" s="25"/>
      <c r="AA145" s="23"/>
      <c r="AB145" s="24"/>
      <c r="AC145" s="25"/>
      <c r="AD145" s="23"/>
      <c r="AE145" s="24"/>
      <c r="AF145" s="25"/>
      <c r="AG145" s="23"/>
      <c r="AH145" s="24"/>
      <c r="AI145" s="25"/>
      <c r="AJ145" s="23"/>
      <c r="AK145" s="24"/>
      <c r="AL145" s="74"/>
      <c r="AM145" s="83">
        <f t="shared" si="12"/>
        <v>0</v>
      </c>
      <c r="AN145" s="26">
        <f t="shared" si="13"/>
        <v>0</v>
      </c>
      <c r="AO145" s="84">
        <f t="shared" si="14"/>
        <v>0</v>
      </c>
    </row>
    <row r="146" spans="1:41" ht="15" hidden="1" customHeight="1">
      <c r="A146" s="62">
        <v>140</v>
      </c>
      <c r="B146" s="108" t="s">
        <v>190</v>
      </c>
      <c r="C146" s="23"/>
      <c r="D146" s="24"/>
      <c r="E146" s="25"/>
      <c r="F146" s="23"/>
      <c r="G146" s="24"/>
      <c r="H146" s="25"/>
      <c r="I146" s="23"/>
      <c r="J146" s="24"/>
      <c r="K146" s="25"/>
      <c r="L146" s="23"/>
      <c r="M146" s="24"/>
      <c r="N146" s="25"/>
      <c r="O146" s="23"/>
      <c r="P146" s="24"/>
      <c r="Q146" s="25"/>
      <c r="R146" s="23"/>
      <c r="S146" s="24"/>
      <c r="T146" s="25"/>
      <c r="U146" s="23"/>
      <c r="V146" s="24"/>
      <c r="W146" s="25"/>
      <c r="X146" s="23"/>
      <c r="Y146" s="24"/>
      <c r="Z146" s="25"/>
      <c r="AA146" s="23"/>
      <c r="AB146" s="24"/>
      <c r="AC146" s="25"/>
      <c r="AD146" s="23"/>
      <c r="AE146" s="24"/>
      <c r="AF146" s="25"/>
      <c r="AG146" s="23"/>
      <c r="AH146" s="24"/>
      <c r="AI146" s="25"/>
      <c r="AJ146" s="23"/>
      <c r="AK146" s="24"/>
      <c r="AL146" s="74"/>
      <c r="AM146" s="83">
        <f t="shared" si="12"/>
        <v>0</v>
      </c>
      <c r="AN146" s="26">
        <f t="shared" si="13"/>
        <v>0</v>
      </c>
      <c r="AO146" s="84">
        <f t="shared" si="14"/>
        <v>0</v>
      </c>
    </row>
    <row r="147" spans="1:41" ht="15" hidden="1" customHeight="1">
      <c r="A147" s="62">
        <v>141</v>
      </c>
      <c r="B147" s="108" t="s">
        <v>190</v>
      </c>
      <c r="C147" s="23"/>
      <c r="D147" s="24"/>
      <c r="E147" s="25"/>
      <c r="F147" s="23"/>
      <c r="G147" s="24"/>
      <c r="H147" s="25"/>
      <c r="I147" s="23"/>
      <c r="J147" s="24"/>
      <c r="K147" s="25"/>
      <c r="L147" s="23"/>
      <c r="M147" s="24"/>
      <c r="N147" s="25"/>
      <c r="O147" s="23"/>
      <c r="P147" s="24"/>
      <c r="Q147" s="25"/>
      <c r="R147" s="23"/>
      <c r="S147" s="24"/>
      <c r="T147" s="25"/>
      <c r="U147" s="23"/>
      <c r="V147" s="24"/>
      <c r="W147" s="25"/>
      <c r="X147" s="23"/>
      <c r="Y147" s="24"/>
      <c r="Z147" s="25"/>
      <c r="AA147" s="23"/>
      <c r="AB147" s="24"/>
      <c r="AC147" s="25"/>
      <c r="AD147" s="23"/>
      <c r="AE147" s="24"/>
      <c r="AF147" s="25"/>
      <c r="AG147" s="23"/>
      <c r="AH147" s="24"/>
      <c r="AI147" s="25"/>
      <c r="AJ147" s="23"/>
      <c r="AK147" s="24"/>
      <c r="AL147" s="74"/>
      <c r="AM147" s="83">
        <f t="shared" si="12"/>
        <v>0</v>
      </c>
      <c r="AN147" s="26">
        <f t="shared" si="13"/>
        <v>0</v>
      </c>
      <c r="AO147" s="84">
        <f t="shared" si="14"/>
        <v>0</v>
      </c>
    </row>
    <row r="148" spans="1:41" ht="15" hidden="1" customHeight="1">
      <c r="A148" s="62">
        <v>142</v>
      </c>
      <c r="B148" s="108" t="s">
        <v>190</v>
      </c>
      <c r="C148" s="23"/>
      <c r="D148" s="24"/>
      <c r="E148" s="25"/>
      <c r="F148" s="23"/>
      <c r="G148" s="24"/>
      <c r="H148" s="25"/>
      <c r="I148" s="23"/>
      <c r="J148" s="24"/>
      <c r="K148" s="25"/>
      <c r="L148" s="23"/>
      <c r="M148" s="24"/>
      <c r="N148" s="25"/>
      <c r="O148" s="23"/>
      <c r="P148" s="24"/>
      <c r="Q148" s="25"/>
      <c r="R148" s="23"/>
      <c r="S148" s="24"/>
      <c r="T148" s="25"/>
      <c r="U148" s="23"/>
      <c r="V148" s="24"/>
      <c r="W148" s="25"/>
      <c r="X148" s="23"/>
      <c r="Y148" s="24"/>
      <c r="Z148" s="25"/>
      <c r="AA148" s="23"/>
      <c r="AB148" s="24"/>
      <c r="AC148" s="25"/>
      <c r="AD148" s="23"/>
      <c r="AE148" s="24"/>
      <c r="AF148" s="25"/>
      <c r="AG148" s="23"/>
      <c r="AH148" s="24"/>
      <c r="AI148" s="25"/>
      <c r="AJ148" s="23"/>
      <c r="AK148" s="24"/>
      <c r="AL148" s="74"/>
      <c r="AM148" s="83">
        <f t="shared" si="12"/>
        <v>0</v>
      </c>
      <c r="AN148" s="26">
        <f t="shared" si="13"/>
        <v>0</v>
      </c>
      <c r="AO148" s="84">
        <f t="shared" si="14"/>
        <v>0</v>
      </c>
    </row>
    <row r="149" spans="1:41" ht="15" hidden="1" customHeight="1">
      <c r="A149" s="62">
        <v>143</v>
      </c>
      <c r="B149" s="108" t="s">
        <v>190</v>
      </c>
      <c r="C149" s="23"/>
      <c r="D149" s="24"/>
      <c r="E149" s="25"/>
      <c r="F149" s="23"/>
      <c r="G149" s="24"/>
      <c r="H149" s="25"/>
      <c r="I149" s="23"/>
      <c r="J149" s="24"/>
      <c r="K149" s="25"/>
      <c r="L149" s="23"/>
      <c r="M149" s="24"/>
      <c r="N149" s="25"/>
      <c r="O149" s="23"/>
      <c r="P149" s="24"/>
      <c r="Q149" s="25"/>
      <c r="R149" s="23"/>
      <c r="S149" s="24"/>
      <c r="T149" s="25"/>
      <c r="U149" s="23"/>
      <c r="V149" s="24"/>
      <c r="W149" s="25"/>
      <c r="X149" s="23"/>
      <c r="Y149" s="24"/>
      <c r="Z149" s="25"/>
      <c r="AA149" s="23"/>
      <c r="AB149" s="24"/>
      <c r="AC149" s="25"/>
      <c r="AD149" s="23"/>
      <c r="AE149" s="24"/>
      <c r="AF149" s="25"/>
      <c r="AG149" s="23"/>
      <c r="AH149" s="24"/>
      <c r="AI149" s="25"/>
      <c r="AJ149" s="23"/>
      <c r="AK149" s="24"/>
      <c r="AL149" s="74"/>
      <c r="AM149" s="83">
        <f t="shared" si="12"/>
        <v>0</v>
      </c>
      <c r="AN149" s="26">
        <f t="shared" si="13"/>
        <v>0</v>
      </c>
      <c r="AO149" s="84">
        <f t="shared" si="14"/>
        <v>0</v>
      </c>
    </row>
    <row r="150" spans="1:41" ht="15" hidden="1" customHeight="1">
      <c r="A150" s="62">
        <v>144</v>
      </c>
      <c r="B150" s="108" t="s">
        <v>190</v>
      </c>
      <c r="C150" s="23"/>
      <c r="D150" s="24"/>
      <c r="E150" s="25"/>
      <c r="F150" s="23"/>
      <c r="G150" s="24"/>
      <c r="H150" s="25"/>
      <c r="I150" s="23"/>
      <c r="J150" s="24"/>
      <c r="K150" s="25"/>
      <c r="L150" s="23"/>
      <c r="M150" s="24"/>
      <c r="N150" s="25"/>
      <c r="O150" s="23"/>
      <c r="P150" s="24"/>
      <c r="Q150" s="25"/>
      <c r="R150" s="23"/>
      <c r="S150" s="24"/>
      <c r="T150" s="25"/>
      <c r="U150" s="23"/>
      <c r="V150" s="24"/>
      <c r="W150" s="25"/>
      <c r="X150" s="23"/>
      <c r="Y150" s="24"/>
      <c r="Z150" s="25"/>
      <c r="AA150" s="23"/>
      <c r="AB150" s="24"/>
      <c r="AC150" s="25"/>
      <c r="AD150" s="23"/>
      <c r="AE150" s="24"/>
      <c r="AF150" s="25"/>
      <c r="AG150" s="23"/>
      <c r="AH150" s="24"/>
      <c r="AI150" s="25"/>
      <c r="AJ150" s="23"/>
      <c r="AK150" s="24"/>
      <c r="AL150" s="74"/>
      <c r="AM150" s="83">
        <f t="shared" si="12"/>
        <v>0</v>
      </c>
      <c r="AN150" s="26">
        <f t="shared" si="13"/>
        <v>0</v>
      </c>
      <c r="AO150" s="84">
        <f t="shared" si="14"/>
        <v>0</v>
      </c>
    </row>
    <row r="151" spans="1:41" ht="15" hidden="1" customHeight="1">
      <c r="A151" s="62">
        <v>145</v>
      </c>
      <c r="B151" s="108" t="s">
        <v>190</v>
      </c>
      <c r="C151" s="23"/>
      <c r="D151" s="24"/>
      <c r="E151" s="25"/>
      <c r="F151" s="23"/>
      <c r="G151" s="24"/>
      <c r="H151" s="25"/>
      <c r="I151" s="23"/>
      <c r="J151" s="24"/>
      <c r="K151" s="25"/>
      <c r="L151" s="23"/>
      <c r="M151" s="24"/>
      <c r="N151" s="25"/>
      <c r="O151" s="23"/>
      <c r="P151" s="24"/>
      <c r="Q151" s="25"/>
      <c r="R151" s="23"/>
      <c r="S151" s="24"/>
      <c r="T151" s="25"/>
      <c r="U151" s="23"/>
      <c r="V151" s="24"/>
      <c r="W151" s="25"/>
      <c r="X151" s="23"/>
      <c r="Y151" s="24"/>
      <c r="Z151" s="25"/>
      <c r="AA151" s="23"/>
      <c r="AB151" s="24"/>
      <c r="AC151" s="25"/>
      <c r="AD151" s="23"/>
      <c r="AE151" s="24"/>
      <c r="AF151" s="25"/>
      <c r="AG151" s="23"/>
      <c r="AH151" s="24"/>
      <c r="AI151" s="25"/>
      <c r="AJ151" s="23"/>
      <c r="AK151" s="24"/>
      <c r="AL151" s="74"/>
      <c r="AM151" s="83">
        <f t="shared" si="12"/>
        <v>0</v>
      </c>
      <c r="AN151" s="26">
        <f t="shared" si="13"/>
        <v>0</v>
      </c>
      <c r="AO151" s="84">
        <f t="shared" si="14"/>
        <v>0</v>
      </c>
    </row>
    <row r="152" spans="1:41" ht="15" hidden="1" customHeight="1">
      <c r="A152" s="62">
        <v>146</v>
      </c>
      <c r="B152" s="108" t="s">
        <v>190</v>
      </c>
      <c r="C152" s="23"/>
      <c r="D152" s="24"/>
      <c r="E152" s="25"/>
      <c r="F152" s="23"/>
      <c r="G152" s="24"/>
      <c r="H152" s="25"/>
      <c r="I152" s="23"/>
      <c r="J152" s="24"/>
      <c r="K152" s="25"/>
      <c r="L152" s="23"/>
      <c r="M152" s="24"/>
      <c r="N152" s="25"/>
      <c r="O152" s="23"/>
      <c r="P152" s="24"/>
      <c r="Q152" s="25"/>
      <c r="R152" s="23"/>
      <c r="S152" s="24"/>
      <c r="T152" s="25"/>
      <c r="U152" s="23"/>
      <c r="V152" s="24"/>
      <c r="W152" s="25"/>
      <c r="X152" s="23"/>
      <c r="Y152" s="24"/>
      <c r="Z152" s="25"/>
      <c r="AA152" s="23"/>
      <c r="AB152" s="24"/>
      <c r="AC152" s="25"/>
      <c r="AD152" s="23"/>
      <c r="AE152" s="24"/>
      <c r="AF152" s="25"/>
      <c r="AG152" s="23"/>
      <c r="AH152" s="24"/>
      <c r="AI152" s="25"/>
      <c r="AJ152" s="23"/>
      <c r="AK152" s="24"/>
      <c r="AL152" s="74"/>
      <c r="AM152" s="83">
        <f t="shared" si="12"/>
        <v>0</v>
      </c>
      <c r="AN152" s="26">
        <f t="shared" si="13"/>
        <v>0</v>
      </c>
      <c r="AO152" s="84">
        <f t="shared" si="14"/>
        <v>0</v>
      </c>
    </row>
    <row r="153" spans="1:41" ht="15" hidden="1" customHeight="1">
      <c r="A153" s="62">
        <v>147</v>
      </c>
      <c r="B153" s="108" t="s">
        <v>190</v>
      </c>
      <c r="C153" s="23"/>
      <c r="D153" s="24"/>
      <c r="E153" s="25"/>
      <c r="F153" s="23"/>
      <c r="G153" s="24"/>
      <c r="H153" s="25"/>
      <c r="I153" s="23"/>
      <c r="J153" s="24"/>
      <c r="K153" s="25"/>
      <c r="L153" s="23"/>
      <c r="M153" s="24"/>
      <c r="N153" s="25"/>
      <c r="O153" s="23"/>
      <c r="P153" s="24"/>
      <c r="Q153" s="25"/>
      <c r="R153" s="23"/>
      <c r="S153" s="24"/>
      <c r="T153" s="25"/>
      <c r="U153" s="23"/>
      <c r="V153" s="24"/>
      <c r="W153" s="25"/>
      <c r="X153" s="23"/>
      <c r="Y153" s="24"/>
      <c r="Z153" s="25"/>
      <c r="AA153" s="23"/>
      <c r="AB153" s="24"/>
      <c r="AC153" s="25"/>
      <c r="AD153" s="23"/>
      <c r="AE153" s="24"/>
      <c r="AF153" s="25"/>
      <c r="AG153" s="23"/>
      <c r="AH153" s="24"/>
      <c r="AI153" s="25"/>
      <c r="AJ153" s="23"/>
      <c r="AK153" s="24"/>
      <c r="AL153" s="74"/>
      <c r="AM153" s="83">
        <f t="shared" si="12"/>
        <v>0</v>
      </c>
      <c r="AN153" s="26">
        <f t="shared" si="13"/>
        <v>0</v>
      </c>
      <c r="AO153" s="84">
        <f t="shared" si="14"/>
        <v>0</v>
      </c>
    </row>
    <row r="154" spans="1:41" ht="15" hidden="1" customHeight="1">
      <c r="A154" s="62">
        <v>148</v>
      </c>
      <c r="B154" s="108" t="s">
        <v>190</v>
      </c>
      <c r="C154" s="23"/>
      <c r="D154" s="24"/>
      <c r="E154" s="25"/>
      <c r="F154" s="23"/>
      <c r="G154" s="24"/>
      <c r="H154" s="25"/>
      <c r="I154" s="23"/>
      <c r="J154" s="24"/>
      <c r="K154" s="25"/>
      <c r="L154" s="23"/>
      <c r="M154" s="24"/>
      <c r="N154" s="25"/>
      <c r="O154" s="23"/>
      <c r="P154" s="24"/>
      <c r="Q154" s="25"/>
      <c r="R154" s="23"/>
      <c r="S154" s="24"/>
      <c r="T154" s="25"/>
      <c r="U154" s="23"/>
      <c r="V154" s="24"/>
      <c r="W154" s="25"/>
      <c r="X154" s="23"/>
      <c r="Y154" s="24"/>
      <c r="Z154" s="25"/>
      <c r="AA154" s="23"/>
      <c r="AB154" s="24"/>
      <c r="AC154" s="25"/>
      <c r="AD154" s="23"/>
      <c r="AE154" s="24"/>
      <c r="AF154" s="25"/>
      <c r="AG154" s="23"/>
      <c r="AH154" s="24"/>
      <c r="AI154" s="25"/>
      <c r="AJ154" s="23"/>
      <c r="AK154" s="24"/>
      <c r="AL154" s="74"/>
      <c r="AM154" s="83">
        <f t="shared" si="12"/>
        <v>0</v>
      </c>
      <c r="AN154" s="26">
        <f t="shared" si="13"/>
        <v>0</v>
      </c>
      <c r="AO154" s="84">
        <f t="shared" si="14"/>
        <v>0</v>
      </c>
    </row>
    <row r="155" spans="1:41" ht="15" hidden="1" customHeight="1">
      <c r="A155" s="62">
        <v>149</v>
      </c>
      <c r="B155" s="108" t="s">
        <v>190</v>
      </c>
      <c r="C155" s="23"/>
      <c r="D155" s="24"/>
      <c r="E155" s="25"/>
      <c r="F155" s="23"/>
      <c r="G155" s="24"/>
      <c r="H155" s="25"/>
      <c r="I155" s="23"/>
      <c r="J155" s="24"/>
      <c r="K155" s="25"/>
      <c r="L155" s="23"/>
      <c r="M155" s="24"/>
      <c r="N155" s="25"/>
      <c r="O155" s="23"/>
      <c r="P155" s="24"/>
      <c r="Q155" s="25"/>
      <c r="R155" s="23"/>
      <c r="S155" s="24"/>
      <c r="T155" s="25"/>
      <c r="U155" s="23"/>
      <c r="V155" s="24"/>
      <c r="W155" s="25"/>
      <c r="X155" s="23"/>
      <c r="Y155" s="24"/>
      <c r="Z155" s="25"/>
      <c r="AA155" s="23"/>
      <c r="AB155" s="24"/>
      <c r="AC155" s="25"/>
      <c r="AD155" s="23"/>
      <c r="AE155" s="24"/>
      <c r="AF155" s="25"/>
      <c r="AG155" s="23"/>
      <c r="AH155" s="24"/>
      <c r="AI155" s="25"/>
      <c r="AJ155" s="23"/>
      <c r="AK155" s="24"/>
      <c r="AL155" s="74"/>
      <c r="AM155" s="83">
        <f t="shared" si="12"/>
        <v>0</v>
      </c>
      <c r="AN155" s="26">
        <f t="shared" si="13"/>
        <v>0</v>
      </c>
      <c r="AO155" s="84">
        <f t="shared" si="14"/>
        <v>0</v>
      </c>
    </row>
    <row r="156" spans="1:41" ht="15" hidden="1" customHeight="1">
      <c r="A156" s="62">
        <v>150</v>
      </c>
      <c r="B156" s="108" t="s">
        <v>190</v>
      </c>
      <c r="C156" s="23"/>
      <c r="D156" s="24"/>
      <c r="E156" s="25"/>
      <c r="F156" s="23"/>
      <c r="G156" s="24"/>
      <c r="H156" s="25"/>
      <c r="I156" s="23"/>
      <c r="J156" s="24"/>
      <c r="K156" s="25"/>
      <c r="L156" s="23"/>
      <c r="M156" s="24"/>
      <c r="N156" s="25"/>
      <c r="O156" s="23"/>
      <c r="P156" s="24"/>
      <c r="Q156" s="25"/>
      <c r="R156" s="23"/>
      <c r="S156" s="24"/>
      <c r="T156" s="25"/>
      <c r="U156" s="23"/>
      <c r="V156" s="24"/>
      <c r="W156" s="25"/>
      <c r="X156" s="23"/>
      <c r="Y156" s="24"/>
      <c r="Z156" s="25"/>
      <c r="AA156" s="23"/>
      <c r="AB156" s="24"/>
      <c r="AC156" s="25"/>
      <c r="AD156" s="23"/>
      <c r="AE156" s="24"/>
      <c r="AF156" s="25"/>
      <c r="AG156" s="23"/>
      <c r="AH156" s="24"/>
      <c r="AI156" s="25"/>
      <c r="AJ156" s="23"/>
      <c r="AK156" s="24"/>
      <c r="AL156" s="74"/>
      <c r="AM156" s="83">
        <f t="shared" si="12"/>
        <v>0</v>
      </c>
      <c r="AN156" s="26">
        <f t="shared" si="13"/>
        <v>0</v>
      </c>
      <c r="AO156" s="84">
        <f t="shared" si="14"/>
        <v>0</v>
      </c>
    </row>
    <row r="157" spans="1:41" ht="15" hidden="1" customHeight="1">
      <c r="A157" s="62">
        <v>151</v>
      </c>
      <c r="B157" s="108" t="s">
        <v>190</v>
      </c>
      <c r="C157" s="23"/>
      <c r="D157" s="24"/>
      <c r="E157" s="25"/>
      <c r="F157" s="23"/>
      <c r="G157" s="24"/>
      <c r="H157" s="25"/>
      <c r="I157" s="23"/>
      <c r="J157" s="24"/>
      <c r="K157" s="25"/>
      <c r="L157" s="23"/>
      <c r="M157" s="24"/>
      <c r="N157" s="25"/>
      <c r="O157" s="23"/>
      <c r="P157" s="24"/>
      <c r="Q157" s="25"/>
      <c r="R157" s="23"/>
      <c r="S157" s="24"/>
      <c r="T157" s="25"/>
      <c r="U157" s="23"/>
      <c r="V157" s="24"/>
      <c r="W157" s="25"/>
      <c r="X157" s="23"/>
      <c r="Y157" s="24"/>
      <c r="Z157" s="25"/>
      <c r="AA157" s="23"/>
      <c r="AB157" s="24"/>
      <c r="AC157" s="25"/>
      <c r="AD157" s="23"/>
      <c r="AE157" s="24"/>
      <c r="AF157" s="25"/>
      <c r="AG157" s="23"/>
      <c r="AH157" s="24"/>
      <c r="AI157" s="25"/>
      <c r="AJ157" s="23"/>
      <c r="AK157" s="24"/>
      <c r="AL157" s="74"/>
      <c r="AM157" s="83">
        <f t="shared" si="12"/>
        <v>0</v>
      </c>
      <c r="AN157" s="26">
        <f t="shared" si="13"/>
        <v>0</v>
      </c>
      <c r="AO157" s="84">
        <f t="shared" si="14"/>
        <v>0</v>
      </c>
    </row>
    <row r="158" spans="1:41" ht="15" hidden="1" customHeight="1">
      <c r="A158" s="62">
        <v>152</v>
      </c>
      <c r="B158" s="108" t="s">
        <v>190</v>
      </c>
      <c r="C158" s="23"/>
      <c r="D158" s="24"/>
      <c r="E158" s="25"/>
      <c r="F158" s="23"/>
      <c r="G158" s="24"/>
      <c r="H158" s="25"/>
      <c r="I158" s="23"/>
      <c r="J158" s="24"/>
      <c r="K158" s="25"/>
      <c r="L158" s="23"/>
      <c r="M158" s="24"/>
      <c r="N158" s="25"/>
      <c r="O158" s="23"/>
      <c r="P158" s="24"/>
      <c r="Q158" s="25"/>
      <c r="R158" s="23"/>
      <c r="S158" s="24"/>
      <c r="T158" s="25"/>
      <c r="U158" s="23"/>
      <c r="V158" s="24"/>
      <c r="W158" s="25"/>
      <c r="X158" s="23"/>
      <c r="Y158" s="24"/>
      <c r="Z158" s="25"/>
      <c r="AA158" s="23"/>
      <c r="AB158" s="24"/>
      <c r="AC158" s="25"/>
      <c r="AD158" s="23"/>
      <c r="AE158" s="24"/>
      <c r="AF158" s="25"/>
      <c r="AG158" s="23"/>
      <c r="AH158" s="24"/>
      <c r="AI158" s="25"/>
      <c r="AJ158" s="23"/>
      <c r="AK158" s="24"/>
      <c r="AL158" s="74"/>
      <c r="AM158" s="83">
        <f t="shared" si="12"/>
        <v>0</v>
      </c>
      <c r="AN158" s="26">
        <f t="shared" si="13"/>
        <v>0</v>
      </c>
      <c r="AO158" s="84">
        <f t="shared" si="14"/>
        <v>0</v>
      </c>
    </row>
    <row r="159" spans="1:41" ht="15" hidden="1" customHeight="1">
      <c r="A159" s="62">
        <v>153</v>
      </c>
      <c r="B159" s="108" t="s">
        <v>190</v>
      </c>
      <c r="C159" s="23"/>
      <c r="D159" s="24"/>
      <c r="E159" s="25"/>
      <c r="F159" s="23"/>
      <c r="G159" s="24"/>
      <c r="H159" s="25"/>
      <c r="I159" s="23"/>
      <c r="J159" s="24"/>
      <c r="K159" s="25"/>
      <c r="L159" s="23"/>
      <c r="M159" s="24"/>
      <c r="N159" s="25"/>
      <c r="O159" s="23"/>
      <c r="P159" s="24"/>
      <c r="Q159" s="25"/>
      <c r="R159" s="23"/>
      <c r="S159" s="24"/>
      <c r="T159" s="25"/>
      <c r="U159" s="23"/>
      <c r="V159" s="24"/>
      <c r="W159" s="25"/>
      <c r="X159" s="23"/>
      <c r="Y159" s="24"/>
      <c r="Z159" s="25"/>
      <c r="AA159" s="23"/>
      <c r="AB159" s="24"/>
      <c r="AC159" s="25"/>
      <c r="AD159" s="23"/>
      <c r="AE159" s="24"/>
      <c r="AF159" s="25"/>
      <c r="AG159" s="23"/>
      <c r="AH159" s="24"/>
      <c r="AI159" s="25"/>
      <c r="AJ159" s="23"/>
      <c r="AK159" s="24"/>
      <c r="AL159" s="74"/>
      <c r="AM159" s="83">
        <f t="shared" si="12"/>
        <v>0</v>
      </c>
      <c r="AN159" s="26">
        <f t="shared" si="13"/>
        <v>0</v>
      </c>
      <c r="AO159" s="84">
        <f t="shared" si="14"/>
        <v>0</v>
      </c>
    </row>
    <row r="160" spans="1:41" ht="15" hidden="1" customHeight="1">
      <c r="A160" s="62">
        <v>154</v>
      </c>
      <c r="B160" s="108" t="s">
        <v>190</v>
      </c>
      <c r="C160" s="23"/>
      <c r="D160" s="24"/>
      <c r="E160" s="25"/>
      <c r="F160" s="23"/>
      <c r="G160" s="24"/>
      <c r="H160" s="25"/>
      <c r="I160" s="23"/>
      <c r="J160" s="24"/>
      <c r="K160" s="25"/>
      <c r="L160" s="23"/>
      <c r="M160" s="24"/>
      <c r="N160" s="25"/>
      <c r="O160" s="23"/>
      <c r="P160" s="24"/>
      <c r="Q160" s="25"/>
      <c r="R160" s="23"/>
      <c r="S160" s="24"/>
      <c r="T160" s="25"/>
      <c r="U160" s="23"/>
      <c r="V160" s="24"/>
      <c r="W160" s="25"/>
      <c r="X160" s="23"/>
      <c r="Y160" s="24"/>
      <c r="Z160" s="25"/>
      <c r="AA160" s="23"/>
      <c r="AB160" s="24"/>
      <c r="AC160" s="25"/>
      <c r="AD160" s="23"/>
      <c r="AE160" s="24"/>
      <c r="AF160" s="25"/>
      <c r="AG160" s="23"/>
      <c r="AH160" s="24"/>
      <c r="AI160" s="25"/>
      <c r="AJ160" s="23"/>
      <c r="AK160" s="24"/>
      <c r="AL160" s="74"/>
      <c r="AM160" s="83">
        <f t="shared" si="12"/>
        <v>0</v>
      </c>
      <c r="AN160" s="26">
        <f t="shared" si="13"/>
        <v>0</v>
      </c>
      <c r="AO160" s="84">
        <f t="shared" si="14"/>
        <v>0</v>
      </c>
    </row>
    <row r="161" spans="1:41" ht="15" hidden="1" customHeight="1">
      <c r="A161" s="62">
        <v>155</v>
      </c>
      <c r="B161" s="108" t="s">
        <v>190</v>
      </c>
      <c r="C161" s="23"/>
      <c r="D161" s="24"/>
      <c r="E161" s="25"/>
      <c r="F161" s="23"/>
      <c r="G161" s="24"/>
      <c r="H161" s="25"/>
      <c r="I161" s="23"/>
      <c r="J161" s="24"/>
      <c r="K161" s="25"/>
      <c r="L161" s="23"/>
      <c r="M161" s="24"/>
      <c r="N161" s="25"/>
      <c r="O161" s="23"/>
      <c r="P161" s="24"/>
      <c r="Q161" s="25"/>
      <c r="R161" s="23"/>
      <c r="S161" s="24"/>
      <c r="T161" s="25"/>
      <c r="U161" s="23"/>
      <c r="V161" s="24"/>
      <c r="W161" s="25"/>
      <c r="X161" s="23"/>
      <c r="Y161" s="24"/>
      <c r="Z161" s="25"/>
      <c r="AA161" s="23"/>
      <c r="AB161" s="24"/>
      <c r="AC161" s="25"/>
      <c r="AD161" s="23"/>
      <c r="AE161" s="24"/>
      <c r="AF161" s="25"/>
      <c r="AG161" s="23"/>
      <c r="AH161" s="24"/>
      <c r="AI161" s="25"/>
      <c r="AJ161" s="23"/>
      <c r="AK161" s="24"/>
      <c r="AL161" s="74"/>
      <c r="AM161" s="83">
        <f t="shared" si="12"/>
        <v>0</v>
      </c>
      <c r="AN161" s="26">
        <f t="shared" si="13"/>
        <v>0</v>
      </c>
      <c r="AO161" s="84">
        <f t="shared" si="14"/>
        <v>0</v>
      </c>
    </row>
    <row r="162" spans="1:41" ht="15" hidden="1" customHeight="1">
      <c r="A162" s="62">
        <v>156</v>
      </c>
      <c r="B162" s="108" t="s">
        <v>190</v>
      </c>
      <c r="C162" s="23"/>
      <c r="D162" s="24"/>
      <c r="E162" s="25"/>
      <c r="F162" s="23"/>
      <c r="G162" s="24"/>
      <c r="H162" s="25"/>
      <c r="I162" s="23"/>
      <c r="J162" s="24"/>
      <c r="K162" s="25"/>
      <c r="L162" s="23"/>
      <c r="M162" s="24"/>
      <c r="N162" s="25"/>
      <c r="O162" s="23"/>
      <c r="P162" s="24"/>
      <c r="Q162" s="25"/>
      <c r="R162" s="23"/>
      <c r="S162" s="24"/>
      <c r="T162" s="25"/>
      <c r="U162" s="23"/>
      <c r="V162" s="24"/>
      <c r="W162" s="25"/>
      <c r="X162" s="23"/>
      <c r="Y162" s="24"/>
      <c r="Z162" s="25"/>
      <c r="AA162" s="23"/>
      <c r="AB162" s="24"/>
      <c r="AC162" s="25"/>
      <c r="AD162" s="23"/>
      <c r="AE162" s="24"/>
      <c r="AF162" s="25"/>
      <c r="AG162" s="23"/>
      <c r="AH162" s="24"/>
      <c r="AI162" s="25"/>
      <c r="AJ162" s="23"/>
      <c r="AK162" s="24"/>
      <c r="AL162" s="74"/>
      <c r="AM162" s="83">
        <f t="shared" si="12"/>
        <v>0</v>
      </c>
      <c r="AN162" s="26">
        <f t="shared" si="13"/>
        <v>0</v>
      </c>
      <c r="AO162" s="84">
        <f t="shared" si="14"/>
        <v>0</v>
      </c>
    </row>
    <row r="163" spans="1:41" ht="15" hidden="1" customHeight="1">
      <c r="A163" s="62">
        <v>157</v>
      </c>
      <c r="B163" s="108" t="s">
        <v>190</v>
      </c>
      <c r="C163" s="23"/>
      <c r="D163" s="24"/>
      <c r="E163" s="25"/>
      <c r="F163" s="23"/>
      <c r="G163" s="24"/>
      <c r="H163" s="25"/>
      <c r="I163" s="23"/>
      <c r="J163" s="24"/>
      <c r="K163" s="25"/>
      <c r="L163" s="23"/>
      <c r="M163" s="24"/>
      <c r="N163" s="25"/>
      <c r="O163" s="23"/>
      <c r="P163" s="24"/>
      <c r="Q163" s="25"/>
      <c r="R163" s="23"/>
      <c r="S163" s="24"/>
      <c r="T163" s="25"/>
      <c r="U163" s="23"/>
      <c r="V163" s="24"/>
      <c r="W163" s="25"/>
      <c r="X163" s="23"/>
      <c r="Y163" s="24"/>
      <c r="Z163" s="25"/>
      <c r="AA163" s="23"/>
      <c r="AB163" s="24"/>
      <c r="AC163" s="25"/>
      <c r="AD163" s="23"/>
      <c r="AE163" s="24"/>
      <c r="AF163" s="25"/>
      <c r="AG163" s="23"/>
      <c r="AH163" s="24"/>
      <c r="AI163" s="25"/>
      <c r="AJ163" s="23"/>
      <c r="AK163" s="24"/>
      <c r="AL163" s="74"/>
      <c r="AM163" s="83">
        <f t="shared" si="12"/>
        <v>0</v>
      </c>
      <c r="AN163" s="26">
        <f t="shared" si="13"/>
        <v>0</v>
      </c>
      <c r="AO163" s="84">
        <f t="shared" si="14"/>
        <v>0</v>
      </c>
    </row>
    <row r="164" spans="1:41" ht="15" hidden="1" customHeight="1">
      <c r="A164" s="62">
        <v>158</v>
      </c>
      <c r="B164" s="108" t="s">
        <v>190</v>
      </c>
      <c r="C164" s="23"/>
      <c r="D164" s="24"/>
      <c r="E164" s="25"/>
      <c r="F164" s="23"/>
      <c r="G164" s="24"/>
      <c r="H164" s="25"/>
      <c r="I164" s="23"/>
      <c r="J164" s="24"/>
      <c r="K164" s="25"/>
      <c r="L164" s="23"/>
      <c r="M164" s="24"/>
      <c r="N164" s="25"/>
      <c r="O164" s="23"/>
      <c r="P164" s="24"/>
      <c r="Q164" s="25"/>
      <c r="R164" s="23"/>
      <c r="S164" s="24"/>
      <c r="T164" s="25"/>
      <c r="U164" s="23"/>
      <c r="V164" s="24"/>
      <c r="W164" s="25"/>
      <c r="X164" s="23"/>
      <c r="Y164" s="24"/>
      <c r="Z164" s="25"/>
      <c r="AA164" s="23"/>
      <c r="AB164" s="24"/>
      <c r="AC164" s="25"/>
      <c r="AD164" s="23"/>
      <c r="AE164" s="24"/>
      <c r="AF164" s="25"/>
      <c r="AG164" s="23"/>
      <c r="AH164" s="24"/>
      <c r="AI164" s="25"/>
      <c r="AJ164" s="23"/>
      <c r="AK164" s="24"/>
      <c r="AL164" s="74"/>
      <c r="AM164" s="83">
        <f t="shared" si="12"/>
        <v>0</v>
      </c>
      <c r="AN164" s="26">
        <f t="shared" si="13"/>
        <v>0</v>
      </c>
      <c r="AO164" s="84">
        <f t="shared" si="14"/>
        <v>0</v>
      </c>
    </row>
    <row r="165" spans="1:41" ht="15" hidden="1" customHeight="1">
      <c r="A165" s="62">
        <v>159</v>
      </c>
      <c r="B165" s="108" t="s">
        <v>190</v>
      </c>
      <c r="C165" s="23"/>
      <c r="D165" s="24"/>
      <c r="E165" s="25"/>
      <c r="F165" s="23"/>
      <c r="G165" s="24"/>
      <c r="H165" s="25"/>
      <c r="I165" s="23"/>
      <c r="J165" s="24"/>
      <c r="K165" s="25"/>
      <c r="L165" s="23"/>
      <c r="M165" s="24"/>
      <c r="N165" s="25"/>
      <c r="O165" s="23"/>
      <c r="P165" s="24"/>
      <c r="Q165" s="25"/>
      <c r="R165" s="23"/>
      <c r="S165" s="24"/>
      <c r="T165" s="25"/>
      <c r="U165" s="23"/>
      <c r="V165" s="24"/>
      <c r="W165" s="25"/>
      <c r="X165" s="23"/>
      <c r="Y165" s="24"/>
      <c r="Z165" s="25"/>
      <c r="AA165" s="23"/>
      <c r="AB165" s="24"/>
      <c r="AC165" s="25"/>
      <c r="AD165" s="23"/>
      <c r="AE165" s="24"/>
      <c r="AF165" s="25"/>
      <c r="AG165" s="23"/>
      <c r="AH165" s="24"/>
      <c r="AI165" s="25"/>
      <c r="AJ165" s="23"/>
      <c r="AK165" s="24"/>
      <c r="AL165" s="74"/>
      <c r="AM165" s="83">
        <f t="shared" si="12"/>
        <v>0</v>
      </c>
      <c r="AN165" s="26">
        <f t="shared" si="13"/>
        <v>0</v>
      </c>
      <c r="AO165" s="84">
        <f t="shared" si="14"/>
        <v>0</v>
      </c>
    </row>
    <row r="166" spans="1:41" ht="15" hidden="1" customHeight="1">
      <c r="A166" s="62">
        <v>160</v>
      </c>
      <c r="B166" s="108" t="s">
        <v>190</v>
      </c>
      <c r="C166" s="23"/>
      <c r="D166" s="24"/>
      <c r="E166" s="25"/>
      <c r="F166" s="23"/>
      <c r="G166" s="24"/>
      <c r="H166" s="25"/>
      <c r="I166" s="23"/>
      <c r="J166" s="24"/>
      <c r="K166" s="25"/>
      <c r="L166" s="23"/>
      <c r="M166" s="24"/>
      <c r="N166" s="25"/>
      <c r="O166" s="23"/>
      <c r="P166" s="24"/>
      <c r="Q166" s="25"/>
      <c r="R166" s="23"/>
      <c r="S166" s="24"/>
      <c r="T166" s="25"/>
      <c r="U166" s="23"/>
      <c r="V166" s="24"/>
      <c r="W166" s="25"/>
      <c r="X166" s="23"/>
      <c r="Y166" s="24"/>
      <c r="Z166" s="25"/>
      <c r="AA166" s="23"/>
      <c r="AB166" s="24"/>
      <c r="AC166" s="25"/>
      <c r="AD166" s="23"/>
      <c r="AE166" s="24"/>
      <c r="AF166" s="25"/>
      <c r="AG166" s="23"/>
      <c r="AH166" s="24"/>
      <c r="AI166" s="25"/>
      <c r="AJ166" s="23"/>
      <c r="AK166" s="24"/>
      <c r="AL166" s="74"/>
      <c r="AM166" s="83">
        <f t="shared" si="12"/>
        <v>0</v>
      </c>
      <c r="AN166" s="26">
        <f t="shared" si="13"/>
        <v>0</v>
      </c>
      <c r="AO166" s="84">
        <f t="shared" si="14"/>
        <v>0</v>
      </c>
    </row>
    <row r="167" spans="1:41" ht="15" hidden="1" customHeight="1">
      <c r="A167" s="62">
        <v>161</v>
      </c>
      <c r="B167" s="108" t="s">
        <v>190</v>
      </c>
      <c r="C167" s="23"/>
      <c r="D167" s="24"/>
      <c r="E167" s="25"/>
      <c r="F167" s="23"/>
      <c r="G167" s="24"/>
      <c r="H167" s="25"/>
      <c r="I167" s="23"/>
      <c r="J167" s="24"/>
      <c r="K167" s="25"/>
      <c r="L167" s="23"/>
      <c r="M167" s="24"/>
      <c r="N167" s="25"/>
      <c r="O167" s="23"/>
      <c r="P167" s="24"/>
      <c r="Q167" s="25"/>
      <c r="R167" s="23"/>
      <c r="S167" s="24"/>
      <c r="T167" s="25"/>
      <c r="U167" s="23"/>
      <c r="V167" s="24"/>
      <c r="W167" s="25"/>
      <c r="X167" s="23"/>
      <c r="Y167" s="24"/>
      <c r="Z167" s="25"/>
      <c r="AA167" s="23"/>
      <c r="AB167" s="24"/>
      <c r="AC167" s="25"/>
      <c r="AD167" s="23"/>
      <c r="AE167" s="24"/>
      <c r="AF167" s="25"/>
      <c r="AG167" s="23"/>
      <c r="AH167" s="24"/>
      <c r="AI167" s="25"/>
      <c r="AJ167" s="23"/>
      <c r="AK167" s="24"/>
      <c r="AL167" s="74"/>
      <c r="AM167" s="83">
        <f t="shared" ref="AM167:AM198" si="15">C167+F167+I167+L167+O167+R167+U167+X167+AA167+AD167+AG167+AJ167</f>
        <v>0</v>
      </c>
      <c r="AN167" s="26">
        <f t="shared" ref="AN167:AN198" si="16">D167+G167+J167+M167+P167+S167+V167+Y167+AB167+AE167+AH167+AK167</f>
        <v>0</v>
      </c>
      <c r="AO167" s="84">
        <f t="shared" ref="AO167:AO198" si="17">E167+H167+K167+N167+Q167+T167+W167+Z167+AC167+AF167+AI167+AL167</f>
        <v>0</v>
      </c>
    </row>
    <row r="168" spans="1:41" ht="15" hidden="1" customHeight="1">
      <c r="A168" s="62">
        <v>162</v>
      </c>
      <c r="B168" s="108" t="s">
        <v>190</v>
      </c>
      <c r="C168" s="23"/>
      <c r="D168" s="24"/>
      <c r="E168" s="25"/>
      <c r="F168" s="23"/>
      <c r="G168" s="24"/>
      <c r="H168" s="25"/>
      <c r="I168" s="23"/>
      <c r="J168" s="24"/>
      <c r="K168" s="25"/>
      <c r="L168" s="23"/>
      <c r="M168" s="24"/>
      <c r="N168" s="25"/>
      <c r="O168" s="23"/>
      <c r="P168" s="24"/>
      <c r="Q168" s="25"/>
      <c r="R168" s="23"/>
      <c r="S168" s="24"/>
      <c r="T168" s="25"/>
      <c r="U168" s="23"/>
      <c r="V168" s="24"/>
      <c r="W168" s="25"/>
      <c r="X168" s="23"/>
      <c r="Y168" s="24"/>
      <c r="Z168" s="25"/>
      <c r="AA168" s="23"/>
      <c r="AB168" s="24"/>
      <c r="AC168" s="25"/>
      <c r="AD168" s="23"/>
      <c r="AE168" s="24"/>
      <c r="AF168" s="25"/>
      <c r="AG168" s="23"/>
      <c r="AH168" s="24"/>
      <c r="AI168" s="25"/>
      <c r="AJ168" s="23"/>
      <c r="AK168" s="24"/>
      <c r="AL168" s="74"/>
      <c r="AM168" s="83">
        <f t="shared" si="15"/>
        <v>0</v>
      </c>
      <c r="AN168" s="26">
        <f t="shared" si="16"/>
        <v>0</v>
      </c>
      <c r="AO168" s="84">
        <f t="shared" si="17"/>
        <v>0</v>
      </c>
    </row>
    <row r="169" spans="1:41" ht="15" hidden="1" customHeight="1">
      <c r="A169" s="62">
        <v>163</v>
      </c>
      <c r="B169" s="108" t="s">
        <v>190</v>
      </c>
      <c r="C169" s="23"/>
      <c r="D169" s="24"/>
      <c r="E169" s="25"/>
      <c r="F169" s="23"/>
      <c r="G169" s="24"/>
      <c r="H169" s="25"/>
      <c r="I169" s="23"/>
      <c r="J169" s="24"/>
      <c r="K169" s="25"/>
      <c r="L169" s="23"/>
      <c r="M169" s="24"/>
      <c r="N169" s="25"/>
      <c r="O169" s="23"/>
      <c r="P169" s="24"/>
      <c r="Q169" s="25"/>
      <c r="R169" s="23"/>
      <c r="S169" s="24"/>
      <c r="T169" s="25"/>
      <c r="U169" s="23"/>
      <c r="V169" s="24"/>
      <c r="W169" s="25"/>
      <c r="X169" s="23"/>
      <c r="Y169" s="24"/>
      <c r="Z169" s="25"/>
      <c r="AA169" s="23"/>
      <c r="AB169" s="24"/>
      <c r="AC169" s="25"/>
      <c r="AD169" s="23"/>
      <c r="AE169" s="24"/>
      <c r="AF169" s="25"/>
      <c r="AG169" s="23"/>
      <c r="AH169" s="24"/>
      <c r="AI169" s="25"/>
      <c r="AJ169" s="23"/>
      <c r="AK169" s="24"/>
      <c r="AL169" s="74"/>
      <c r="AM169" s="83">
        <f t="shared" si="15"/>
        <v>0</v>
      </c>
      <c r="AN169" s="26">
        <f t="shared" si="16"/>
        <v>0</v>
      </c>
      <c r="AO169" s="84">
        <f t="shared" si="17"/>
        <v>0</v>
      </c>
    </row>
    <row r="170" spans="1:41" ht="15" hidden="1" customHeight="1">
      <c r="A170" s="62">
        <v>164</v>
      </c>
      <c r="B170" s="108" t="s">
        <v>190</v>
      </c>
      <c r="C170" s="23"/>
      <c r="D170" s="24"/>
      <c r="E170" s="25"/>
      <c r="F170" s="23"/>
      <c r="G170" s="24"/>
      <c r="H170" s="25"/>
      <c r="I170" s="23"/>
      <c r="J170" s="24"/>
      <c r="K170" s="25"/>
      <c r="L170" s="23"/>
      <c r="M170" s="24"/>
      <c r="N170" s="25"/>
      <c r="O170" s="23"/>
      <c r="P170" s="24"/>
      <c r="Q170" s="25"/>
      <c r="R170" s="23"/>
      <c r="S170" s="24"/>
      <c r="T170" s="25"/>
      <c r="U170" s="23"/>
      <c r="V170" s="24"/>
      <c r="W170" s="25"/>
      <c r="X170" s="23"/>
      <c r="Y170" s="24"/>
      <c r="Z170" s="25"/>
      <c r="AA170" s="23"/>
      <c r="AB170" s="24"/>
      <c r="AC170" s="25"/>
      <c r="AD170" s="23"/>
      <c r="AE170" s="24"/>
      <c r="AF170" s="25"/>
      <c r="AG170" s="23"/>
      <c r="AH170" s="24"/>
      <c r="AI170" s="25"/>
      <c r="AJ170" s="23"/>
      <c r="AK170" s="24"/>
      <c r="AL170" s="74"/>
      <c r="AM170" s="83">
        <f t="shared" si="15"/>
        <v>0</v>
      </c>
      <c r="AN170" s="26">
        <f t="shared" si="16"/>
        <v>0</v>
      </c>
      <c r="AO170" s="84">
        <f t="shared" si="17"/>
        <v>0</v>
      </c>
    </row>
    <row r="171" spans="1:41" ht="15" hidden="1" customHeight="1">
      <c r="A171" s="62">
        <v>165</v>
      </c>
      <c r="B171" s="108" t="s">
        <v>190</v>
      </c>
      <c r="C171" s="23"/>
      <c r="D171" s="24"/>
      <c r="E171" s="25"/>
      <c r="F171" s="23"/>
      <c r="G171" s="24"/>
      <c r="H171" s="25"/>
      <c r="I171" s="23"/>
      <c r="J171" s="24"/>
      <c r="K171" s="25"/>
      <c r="L171" s="23"/>
      <c r="M171" s="24"/>
      <c r="N171" s="25"/>
      <c r="O171" s="23"/>
      <c r="P171" s="24"/>
      <c r="Q171" s="25"/>
      <c r="R171" s="23"/>
      <c r="S171" s="24"/>
      <c r="T171" s="25"/>
      <c r="U171" s="23"/>
      <c r="V171" s="24"/>
      <c r="W171" s="25"/>
      <c r="X171" s="23"/>
      <c r="Y171" s="24"/>
      <c r="Z171" s="25"/>
      <c r="AA171" s="23"/>
      <c r="AB171" s="24"/>
      <c r="AC171" s="25"/>
      <c r="AD171" s="23"/>
      <c r="AE171" s="24"/>
      <c r="AF171" s="25"/>
      <c r="AG171" s="23"/>
      <c r="AH171" s="24"/>
      <c r="AI171" s="25"/>
      <c r="AJ171" s="23"/>
      <c r="AK171" s="24"/>
      <c r="AL171" s="74"/>
      <c r="AM171" s="83">
        <f t="shared" si="15"/>
        <v>0</v>
      </c>
      <c r="AN171" s="26">
        <f t="shared" si="16"/>
        <v>0</v>
      </c>
      <c r="AO171" s="84">
        <f t="shared" si="17"/>
        <v>0</v>
      </c>
    </row>
    <row r="172" spans="1:41" ht="15" hidden="1" customHeight="1">
      <c r="A172" s="62">
        <v>166</v>
      </c>
      <c r="B172" s="108" t="s">
        <v>190</v>
      </c>
      <c r="C172" s="23"/>
      <c r="D172" s="24"/>
      <c r="E172" s="25"/>
      <c r="F172" s="23"/>
      <c r="G172" s="24"/>
      <c r="H172" s="25"/>
      <c r="I172" s="23"/>
      <c r="J172" s="24"/>
      <c r="K172" s="25"/>
      <c r="L172" s="23"/>
      <c r="M172" s="24"/>
      <c r="N172" s="25"/>
      <c r="O172" s="23"/>
      <c r="P172" s="24"/>
      <c r="Q172" s="25"/>
      <c r="R172" s="23"/>
      <c r="S172" s="24"/>
      <c r="T172" s="25"/>
      <c r="U172" s="23"/>
      <c r="V172" s="24"/>
      <c r="W172" s="25"/>
      <c r="X172" s="23"/>
      <c r="Y172" s="24"/>
      <c r="Z172" s="25"/>
      <c r="AA172" s="23"/>
      <c r="AB172" s="24"/>
      <c r="AC172" s="25"/>
      <c r="AD172" s="23"/>
      <c r="AE172" s="24"/>
      <c r="AF172" s="25"/>
      <c r="AG172" s="23"/>
      <c r="AH172" s="24"/>
      <c r="AI172" s="25"/>
      <c r="AJ172" s="23"/>
      <c r="AK172" s="24"/>
      <c r="AL172" s="74"/>
      <c r="AM172" s="83">
        <f t="shared" si="15"/>
        <v>0</v>
      </c>
      <c r="AN172" s="26">
        <f t="shared" si="16"/>
        <v>0</v>
      </c>
      <c r="AO172" s="84">
        <f t="shared" si="17"/>
        <v>0</v>
      </c>
    </row>
    <row r="173" spans="1:41" ht="15" hidden="1" customHeight="1">
      <c r="A173" s="62">
        <v>167</v>
      </c>
      <c r="B173" s="108" t="s">
        <v>190</v>
      </c>
      <c r="C173" s="23"/>
      <c r="D173" s="24"/>
      <c r="E173" s="25"/>
      <c r="F173" s="23"/>
      <c r="G173" s="24"/>
      <c r="H173" s="25"/>
      <c r="I173" s="23"/>
      <c r="J173" s="24"/>
      <c r="K173" s="25"/>
      <c r="L173" s="23"/>
      <c r="M173" s="24"/>
      <c r="N173" s="25"/>
      <c r="O173" s="23"/>
      <c r="P173" s="24"/>
      <c r="Q173" s="25"/>
      <c r="R173" s="23"/>
      <c r="S173" s="24"/>
      <c r="T173" s="25"/>
      <c r="U173" s="23"/>
      <c r="V173" s="24"/>
      <c r="W173" s="25"/>
      <c r="X173" s="23"/>
      <c r="Y173" s="24"/>
      <c r="Z173" s="25"/>
      <c r="AA173" s="23"/>
      <c r="AB173" s="24"/>
      <c r="AC173" s="25"/>
      <c r="AD173" s="23"/>
      <c r="AE173" s="24"/>
      <c r="AF173" s="25"/>
      <c r="AG173" s="23"/>
      <c r="AH173" s="24"/>
      <c r="AI173" s="25"/>
      <c r="AJ173" s="23"/>
      <c r="AK173" s="24"/>
      <c r="AL173" s="74"/>
      <c r="AM173" s="83">
        <f t="shared" si="15"/>
        <v>0</v>
      </c>
      <c r="AN173" s="26">
        <f t="shared" si="16"/>
        <v>0</v>
      </c>
      <c r="AO173" s="84">
        <f t="shared" si="17"/>
        <v>0</v>
      </c>
    </row>
    <row r="174" spans="1:41" ht="15" hidden="1" customHeight="1">
      <c r="A174" s="62">
        <v>168</v>
      </c>
      <c r="B174" s="108" t="s">
        <v>190</v>
      </c>
      <c r="C174" s="23"/>
      <c r="D174" s="24"/>
      <c r="E174" s="25"/>
      <c r="F174" s="23"/>
      <c r="G174" s="24"/>
      <c r="H174" s="25"/>
      <c r="I174" s="23"/>
      <c r="J174" s="24"/>
      <c r="K174" s="25"/>
      <c r="L174" s="23"/>
      <c r="M174" s="24"/>
      <c r="N174" s="25"/>
      <c r="O174" s="23"/>
      <c r="P174" s="24"/>
      <c r="Q174" s="25"/>
      <c r="R174" s="23"/>
      <c r="S174" s="24"/>
      <c r="T174" s="25"/>
      <c r="U174" s="23"/>
      <c r="V174" s="24"/>
      <c r="W174" s="25"/>
      <c r="X174" s="23"/>
      <c r="Y174" s="24"/>
      <c r="Z174" s="25"/>
      <c r="AA174" s="23"/>
      <c r="AB174" s="24"/>
      <c r="AC174" s="25"/>
      <c r="AD174" s="23"/>
      <c r="AE174" s="24"/>
      <c r="AF174" s="25"/>
      <c r="AG174" s="23"/>
      <c r="AH174" s="24"/>
      <c r="AI174" s="25"/>
      <c r="AJ174" s="23"/>
      <c r="AK174" s="24"/>
      <c r="AL174" s="74"/>
      <c r="AM174" s="83">
        <f t="shared" si="15"/>
        <v>0</v>
      </c>
      <c r="AN174" s="26">
        <f t="shared" si="16"/>
        <v>0</v>
      </c>
      <c r="AO174" s="84">
        <f t="shared" si="17"/>
        <v>0</v>
      </c>
    </row>
    <row r="175" spans="1:41" ht="15" hidden="1" customHeight="1">
      <c r="A175" s="62">
        <v>169</v>
      </c>
      <c r="B175" s="108" t="s">
        <v>190</v>
      </c>
      <c r="C175" s="23"/>
      <c r="D175" s="24"/>
      <c r="E175" s="25"/>
      <c r="F175" s="23"/>
      <c r="G175" s="24"/>
      <c r="H175" s="25"/>
      <c r="I175" s="23"/>
      <c r="J175" s="24"/>
      <c r="K175" s="25"/>
      <c r="L175" s="23"/>
      <c r="M175" s="24"/>
      <c r="N175" s="25"/>
      <c r="O175" s="23"/>
      <c r="P175" s="24"/>
      <c r="Q175" s="25"/>
      <c r="R175" s="23"/>
      <c r="S175" s="24"/>
      <c r="T175" s="25"/>
      <c r="U175" s="23"/>
      <c r="V175" s="24"/>
      <c r="W175" s="25"/>
      <c r="X175" s="23"/>
      <c r="Y175" s="24"/>
      <c r="Z175" s="25"/>
      <c r="AA175" s="23"/>
      <c r="AB175" s="24"/>
      <c r="AC175" s="25"/>
      <c r="AD175" s="23"/>
      <c r="AE175" s="24"/>
      <c r="AF175" s="25"/>
      <c r="AG175" s="23"/>
      <c r="AH175" s="24"/>
      <c r="AI175" s="25"/>
      <c r="AJ175" s="23"/>
      <c r="AK175" s="24"/>
      <c r="AL175" s="74"/>
      <c r="AM175" s="83">
        <f t="shared" si="15"/>
        <v>0</v>
      </c>
      <c r="AN175" s="26">
        <f t="shared" si="16"/>
        <v>0</v>
      </c>
      <c r="AO175" s="84">
        <f t="shared" si="17"/>
        <v>0</v>
      </c>
    </row>
    <row r="176" spans="1:41" ht="15" hidden="1" customHeight="1">
      <c r="A176" s="62">
        <v>170</v>
      </c>
      <c r="B176" s="108" t="s">
        <v>190</v>
      </c>
      <c r="C176" s="23"/>
      <c r="D176" s="24"/>
      <c r="E176" s="25"/>
      <c r="F176" s="23"/>
      <c r="G176" s="24"/>
      <c r="H176" s="25"/>
      <c r="I176" s="23"/>
      <c r="J176" s="24"/>
      <c r="K176" s="25"/>
      <c r="L176" s="23"/>
      <c r="M176" s="24"/>
      <c r="N176" s="25"/>
      <c r="O176" s="23"/>
      <c r="P176" s="24"/>
      <c r="Q176" s="25"/>
      <c r="R176" s="23"/>
      <c r="S176" s="24"/>
      <c r="T176" s="25"/>
      <c r="U176" s="23"/>
      <c r="V176" s="24"/>
      <c r="W176" s="25"/>
      <c r="X176" s="23"/>
      <c r="Y176" s="24"/>
      <c r="Z176" s="25"/>
      <c r="AA176" s="23"/>
      <c r="AB176" s="24"/>
      <c r="AC176" s="25"/>
      <c r="AD176" s="23"/>
      <c r="AE176" s="24"/>
      <c r="AF176" s="25"/>
      <c r="AG176" s="23"/>
      <c r="AH176" s="24"/>
      <c r="AI176" s="25"/>
      <c r="AJ176" s="23"/>
      <c r="AK176" s="24"/>
      <c r="AL176" s="74"/>
      <c r="AM176" s="83">
        <f t="shared" si="15"/>
        <v>0</v>
      </c>
      <c r="AN176" s="26">
        <f t="shared" si="16"/>
        <v>0</v>
      </c>
      <c r="AO176" s="84">
        <f t="shared" si="17"/>
        <v>0</v>
      </c>
    </row>
    <row r="177" spans="1:41" ht="15" hidden="1" customHeight="1">
      <c r="A177" s="62">
        <v>171</v>
      </c>
      <c r="B177" s="108" t="s">
        <v>190</v>
      </c>
      <c r="C177" s="23"/>
      <c r="D177" s="24"/>
      <c r="E177" s="25"/>
      <c r="F177" s="23"/>
      <c r="G177" s="24"/>
      <c r="H177" s="25"/>
      <c r="I177" s="23"/>
      <c r="J177" s="24"/>
      <c r="K177" s="25"/>
      <c r="L177" s="23"/>
      <c r="M177" s="24"/>
      <c r="N177" s="25"/>
      <c r="O177" s="23"/>
      <c r="P177" s="24"/>
      <c r="Q177" s="25"/>
      <c r="R177" s="23"/>
      <c r="S177" s="24"/>
      <c r="T177" s="25"/>
      <c r="U177" s="23"/>
      <c r="V177" s="24"/>
      <c r="W177" s="25"/>
      <c r="X177" s="23"/>
      <c r="Y177" s="24"/>
      <c r="Z177" s="25"/>
      <c r="AA177" s="23"/>
      <c r="AB177" s="24"/>
      <c r="AC177" s="25"/>
      <c r="AD177" s="23"/>
      <c r="AE177" s="24"/>
      <c r="AF177" s="25"/>
      <c r="AG177" s="23"/>
      <c r="AH177" s="24"/>
      <c r="AI177" s="25"/>
      <c r="AJ177" s="23"/>
      <c r="AK177" s="24"/>
      <c r="AL177" s="74"/>
      <c r="AM177" s="83">
        <f t="shared" si="15"/>
        <v>0</v>
      </c>
      <c r="AN177" s="26">
        <f t="shared" si="16"/>
        <v>0</v>
      </c>
      <c r="AO177" s="84">
        <f t="shared" si="17"/>
        <v>0</v>
      </c>
    </row>
    <row r="178" spans="1:41" ht="15" hidden="1" customHeight="1">
      <c r="A178" s="62">
        <v>172</v>
      </c>
      <c r="B178" s="108" t="s">
        <v>190</v>
      </c>
      <c r="C178" s="23"/>
      <c r="D178" s="24"/>
      <c r="E178" s="25"/>
      <c r="F178" s="23"/>
      <c r="G178" s="24"/>
      <c r="H178" s="25"/>
      <c r="I178" s="23"/>
      <c r="J178" s="24"/>
      <c r="K178" s="25"/>
      <c r="L178" s="23"/>
      <c r="M178" s="24"/>
      <c r="N178" s="25"/>
      <c r="O178" s="23"/>
      <c r="P178" s="24"/>
      <c r="Q178" s="25"/>
      <c r="R178" s="23"/>
      <c r="S178" s="24"/>
      <c r="T178" s="25"/>
      <c r="U178" s="23"/>
      <c r="V178" s="24"/>
      <c r="W178" s="25"/>
      <c r="X178" s="23"/>
      <c r="Y178" s="24"/>
      <c r="Z178" s="25"/>
      <c r="AA178" s="23"/>
      <c r="AB178" s="24"/>
      <c r="AC178" s="25"/>
      <c r="AD178" s="23"/>
      <c r="AE178" s="24"/>
      <c r="AF178" s="25"/>
      <c r="AG178" s="23"/>
      <c r="AH178" s="24"/>
      <c r="AI178" s="25"/>
      <c r="AJ178" s="23"/>
      <c r="AK178" s="24"/>
      <c r="AL178" s="74"/>
      <c r="AM178" s="83">
        <f t="shared" si="15"/>
        <v>0</v>
      </c>
      <c r="AN178" s="26">
        <f t="shared" si="16"/>
        <v>0</v>
      </c>
      <c r="AO178" s="84">
        <f t="shared" si="17"/>
        <v>0</v>
      </c>
    </row>
    <row r="179" spans="1:41" ht="15" hidden="1" customHeight="1">
      <c r="A179" s="62">
        <v>173</v>
      </c>
      <c r="B179" s="108" t="s">
        <v>190</v>
      </c>
      <c r="C179" s="23"/>
      <c r="D179" s="24"/>
      <c r="E179" s="25"/>
      <c r="F179" s="23"/>
      <c r="G179" s="24"/>
      <c r="H179" s="25"/>
      <c r="I179" s="23"/>
      <c r="J179" s="24"/>
      <c r="K179" s="25"/>
      <c r="L179" s="23"/>
      <c r="M179" s="24"/>
      <c r="N179" s="25"/>
      <c r="O179" s="23"/>
      <c r="P179" s="24"/>
      <c r="Q179" s="25"/>
      <c r="R179" s="23"/>
      <c r="S179" s="24"/>
      <c r="T179" s="25"/>
      <c r="U179" s="23"/>
      <c r="V179" s="24"/>
      <c r="W179" s="25"/>
      <c r="X179" s="23"/>
      <c r="Y179" s="24"/>
      <c r="Z179" s="25"/>
      <c r="AA179" s="23"/>
      <c r="AB179" s="24"/>
      <c r="AC179" s="25"/>
      <c r="AD179" s="23"/>
      <c r="AE179" s="24"/>
      <c r="AF179" s="25"/>
      <c r="AG179" s="23"/>
      <c r="AH179" s="24"/>
      <c r="AI179" s="25"/>
      <c r="AJ179" s="23"/>
      <c r="AK179" s="24"/>
      <c r="AL179" s="74"/>
      <c r="AM179" s="83">
        <f t="shared" si="15"/>
        <v>0</v>
      </c>
      <c r="AN179" s="26">
        <f t="shared" si="16"/>
        <v>0</v>
      </c>
      <c r="AO179" s="84">
        <f t="shared" si="17"/>
        <v>0</v>
      </c>
    </row>
    <row r="180" spans="1:41" ht="15" hidden="1" customHeight="1">
      <c r="A180" s="62">
        <v>174</v>
      </c>
      <c r="B180" s="108" t="s">
        <v>190</v>
      </c>
      <c r="C180" s="23"/>
      <c r="D180" s="24"/>
      <c r="E180" s="25"/>
      <c r="F180" s="23"/>
      <c r="G180" s="24"/>
      <c r="H180" s="25"/>
      <c r="I180" s="23"/>
      <c r="J180" s="24"/>
      <c r="K180" s="25"/>
      <c r="L180" s="23"/>
      <c r="M180" s="24"/>
      <c r="N180" s="25"/>
      <c r="O180" s="23"/>
      <c r="P180" s="24"/>
      <c r="Q180" s="25"/>
      <c r="R180" s="23"/>
      <c r="S180" s="24"/>
      <c r="T180" s="25"/>
      <c r="U180" s="23"/>
      <c r="V180" s="24"/>
      <c r="W180" s="25"/>
      <c r="X180" s="23"/>
      <c r="Y180" s="24"/>
      <c r="Z180" s="25"/>
      <c r="AA180" s="23"/>
      <c r="AB180" s="24"/>
      <c r="AC180" s="25"/>
      <c r="AD180" s="23"/>
      <c r="AE180" s="24"/>
      <c r="AF180" s="25"/>
      <c r="AG180" s="23"/>
      <c r="AH180" s="24"/>
      <c r="AI180" s="25"/>
      <c r="AJ180" s="23"/>
      <c r="AK180" s="24"/>
      <c r="AL180" s="74"/>
      <c r="AM180" s="83">
        <f t="shared" si="15"/>
        <v>0</v>
      </c>
      <c r="AN180" s="26">
        <f t="shared" si="16"/>
        <v>0</v>
      </c>
      <c r="AO180" s="84">
        <f t="shared" si="17"/>
        <v>0</v>
      </c>
    </row>
    <row r="181" spans="1:41" ht="15" hidden="1" customHeight="1">
      <c r="A181" s="62">
        <v>175</v>
      </c>
      <c r="B181" s="108" t="s">
        <v>190</v>
      </c>
      <c r="C181" s="23"/>
      <c r="D181" s="24"/>
      <c r="E181" s="25"/>
      <c r="F181" s="23"/>
      <c r="G181" s="24"/>
      <c r="H181" s="25"/>
      <c r="I181" s="23"/>
      <c r="J181" s="24"/>
      <c r="K181" s="25"/>
      <c r="L181" s="23"/>
      <c r="M181" s="24"/>
      <c r="N181" s="25"/>
      <c r="O181" s="23"/>
      <c r="P181" s="24"/>
      <c r="Q181" s="25"/>
      <c r="R181" s="23"/>
      <c r="S181" s="24"/>
      <c r="T181" s="25"/>
      <c r="U181" s="23"/>
      <c r="V181" s="24"/>
      <c r="W181" s="25"/>
      <c r="X181" s="23"/>
      <c r="Y181" s="24"/>
      <c r="Z181" s="25"/>
      <c r="AA181" s="23"/>
      <c r="AB181" s="24"/>
      <c r="AC181" s="25"/>
      <c r="AD181" s="23"/>
      <c r="AE181" s="24"/>
      <c r="AF181" s="25"/>
      <c r="AG181" s="23"/>
      <c r="AH181" s="24"/>
      <c r="AI181" s="25"/>
      <c r="AJ181" s="23"/>
      <c r="AK181" s="24"/>
      <c r="AL181" s="74"/>
      <c r="AM181" s="83">
        <f t="shared" si="15"/>
        <v>0</v>
      </c>
      <c r="AN181" s="26">
        <f t="shared" si="16"/>
        <v>0</v>
      </c>
      <c r="AO181" s="84">
        <f t="shared" si="17"/>
        <v>0</v>
      </c>
    </row>
    <row r="182" spans="1:41" ht="15" hidden="1" customHeight="1">
      <c r="A182" s="62">
        <v>176</v>
      </c>
      <c r="B182" s="108" t="s">
        <v>190</v>
      </c>
      <c r="C182" s="23"/>
      <c r="D182" s="24"/>
      <c r="E182" s="25"/>
      <c r="F182" s="23"/>
      <c r="G182" s="24"/>
      <c r="H182" s="25"/>
      <c r="I182" s="23"/>
      <c r="J182" s="24"/>
      <c r="K182" s="25"/>
      <c r="L182" s="23"/>
      <c r="M182" s="24"/>
      <c r="N182" s="25"/>
      <c r="O182" s="23"/>
      <c r="P182" s="24"/>
      <c r="Q182" s="25"/>
      <c r="R182" s="23"/>
      <c r="S182" s="24"/>
      <c r="T182" s="25"/>
      <c r="U182" s="23"/>
      <c r="V182" s="24"/>
      <c r="W182" s="25"/>
      <c r="X182" s="23"/>
      <c r="Y182" s="24"/>
      <c r="Z182" s="25"/>
      <c r="AA182" s="23"/>
      <c r="AB182" s="24"/>
      <c r="AC182" s="25"/>
      <c r="AD182" s="23"/>
      <c r="AE182" s="24"/>
      <c r="AF182" s="25"/>
      <c r="AG182" s="23"/>
      <c r="AH182" s="24"/>
      <c r="AI182" s="25"/>
      <c r="AJ182" s="23"/>
      <c r="AK182" s="24"/>
      <c r="AL182" s="74"/>
      <c r="AM182" s="83">
        <f t="shared" si="15"/>
        <v>0</v>
      </c>
      <c r="AN182" s="26">
        <f t="shared" si="16"/>
        <v>0</v>
      </c>
      <c r="AO182" s="84">
        <f t="shared" si="17"/>
        <v>0</v>
      </c>
    </row>
    <row r="183" spans="1:41" ht="15" hidden="1" customHeight="1">
      <c r="A183" s="62">
        <v>177</v>
      </c>
      <c r="B183" s="108" t="s">
        <v>190</v>
      </c>
      <c r="C183" s="23"/>
      <c r="D183" s="24"/>
      <c r="E183" s="25"/>
      <c r="F183" s="23"/>
      <c r="G183" s="24"/>
      <c r="H183" s="25"/>
      <c r="I183" s="23"/>
      <c r="J183" s="24"/>
      <c r="K183" s="25"/>
      <c r="L183" s="23"/>
      <c r="M183" s="24"/>
      <c r="N183" s="25"/>
      <c r="O183" s="23"/>
      <c r="P183" s="24"/>
      <c r="Q183" s="25"/>
      <c r="R183" s="23"/>
      <c r="S183" s="24"/>
      <c r="T183" s="25"/>
      <c r="U183" s="23"/>
      <c r="V183" s="24"/>
      <c r="W183" s="25"/>
      <c r="X183" s="23"/>
      <c r="Y183" s="24"/>
      <c r="Z183" s="25"/>
      <c r="AA183" s="23"/>
      <c r="AB183" s="24"/>
      <c r="AC183" s="25"/>
      <c r="AD183" s="23"/>
      <c r="AE183" s="24"/>
      <c r="AF183" s="25"/>
      <c r="AG183" s="23"/>
      <c r="AH183" s="24"/>
      <c r="AI183" s="25"/>
      <c r="AJ183" s="23"/>
      <c r="AK183" s="24"/>
      <c r="AL183" s="74"/>
      <c r="AM183" s="83">
        <f t="shared" si="15"/>
        <v>0</v>
      </c>
      <c r="AN183" s="26">
        <f t="shared" si="16"/>
        <v>0</v>
      </c>
      <c r="AO183" s="84">
        <f t="shared" si="17"/>
        <v>0</v>
      </c>
    </row>
    <row r="184" spans="1:41" ht="15" hidden="1" customHeight="1">
      <c r="A184" s="62">
        <v>178</v>
      </c>
      <c r="B184" s="108" t="s">
        <v>190</v>
      </c>
      <c r="C184" s="23"/>
      <c r="D184" s="24"/>
      <c r="E184" s="25"/>
      <c r="F184" s="23"/>
      <c r="G184" s="24"/>
      <c r="H184" s="25"/>
      <c r="I184" s="23"/>
      <c r="J184" s="24"/>
      <c r="K184" s="25"/>
      <c r="L184" s="23"/>
      <c r="M184" s="24"/>
      <c r="N184" s="25"/>
      <c r="O184" s="23"/>
      <c r="P184" s="24"/>
      <c r="Q184" s="25"/>
      <c r="R184" s="23"/>
      <c r="S184" s="24"/>
      <c r="T184" s="25"/>
      <c r="U184" s="23"/>
      <c r="V184" s="24"/>
      <c r="W184" s="25"/>
      <c r="X184" s="23"/>
      <c r="Y184" s="24"/>
      <c r="Z184" s="25"/>
      <c r="AA184" s="23"/>
      <c r="AB184" s="24"/>
      <c r="AC184" s="25"/>
      <c r="AD184" s="23"/>
      <c r="AE184" s="24"/>
      <c r="AF184" s="25"/>
      <c r="AG184" s="23"/>
      <c r="AH184" s="24"/>
      <c r="AI184" s="25"/>
      <c r="AJ184" s="23"/>
      <c r="AK184" s="24"/>
      <c r="AL184" s="74"/>
      <c r="AM184" s="83">
        <f t="shared" si="15"/>
        <v>0</v>
      </c>
      <c r="AN184" s="26">
        <f t="shared" si="16"/>
        <v>0</v>
      </c>
      <c r="AO184" s="84">
        <f t="shared" si="17"/>
        <v>0</v>
      </c>
    </row>
    <row r="185" spans="1:41" ht="15" hidden="1" customHeight="1">
      <c r="A185" s="62">
        <v>179</v>
      </c>
      <c r="B185" s="108" t="s">
        <v>190</v>
      </c>
      <c r="C185" s="23"/>
      <c r="D185" s="24"/>
      <c r="E185" s="25"/>
      <c r="F185" s="23"/>
      <c r="G185" s="24"/>
      <c r="H185" s="25"/>
      <c r="I185" s="23"/>
      <c r="J185" s="24"/>
      <c r="K185" s="25"/>
      <c r="L185" s="23"/>
      <c r="M185" s="24"/>
      <c r="N185" s="25"/>
      <c r="O185" s="23"/>
      <c r="P185" s="24"/>
      <c r="Q185" s="25"/>
      <c r="R185" s="23"/>
      <c r="S185" s="24"/>
      <c r="T185" s="25"/>
      <c r="U185" s="23"/>
      <c r="V185" s="24"/>
      <c r="W185" s="25"/>
      <c r="X185" s="23"/>
      <c r="Y185" s="24"/>
      <c r="Z185" s="25"/>
      <c r="AA185" s="23"/>
      <c r="AB185" s="24"/>
      <c r="AC185" s="25"/>
      <c r="AD185" s="23"/>
      <c r="AE185" s="24"/>
      <c r="AF185" s="25"/>
      <c r="AG185" s="23"/>
      <c r="AH185" s="24"/>
      <c r="AI185" s="25"/>
      <c r="AJ185" s="23"/>
      <c r="AK185" s="24"/>
      <c r="AL185" s="74"/>
      <c r="AM185" s="83">
        <f t="shared" si="15"/>
        <v>0</v>
      </c>
      <c r="AN185" s="26">
        <f t="shared" si="16"/>
        <v>0</v>
      </c>
      <c r="AO185" s="84">
        <f t="shared" si="17"/>
        <v>0</v>
      </c>
    </row>
    <row r="186" spans="1:41" ht="15" hidden="1" customHeight="1">
      <c r="A186" s="62">
        <v>180</v>
      </c>
      <c r="B186" s="108" t="s">
        <v>190</v>
      </c>
      <c r="C186" s="23"/>
      <c r="D186" s="24"/>
      <c r="E186" s="25"/>
      <c r="F186" s="23"/>
      <c r="G186" s="24"/>
      <c r="H186" s="25"/>
      <c r="I186" s="23"/>
      <c r="J186" s="24"/>
      <c r="K186" s="25"/>
      <c r="L186" s="23"/>
      <c r="M186" s="24"/>
      <c r="N186" s="25"/>
      <c r="O186" s="23"/>
      <c r="P186" s="24"/>
      <c r="Q186" s="25"/>
      <c r="R186" s="23"/>
      <c r="S186" s="24"/>
      <c r="T186" s="25"/>
      <c r="U186" s="23"/>
      <c r="V186" s="24"/>
      <c r="W186" s="25"/>
      <c r="X186" s="23"/>
      <c r="Y186" s="24"/>
      <c r="Z186" s="25"/>
      <c r="AA186" s="23"/>
      <c r="AB186" s="24"/>
      <c r="AC186" s="25"/>
      <c r="AD186" s="23"/>
      <c r="AE186" s="24"/>
      <c r="AF186" s="25"/>
      <c r="AG186" s="23"/>
      <c r="AH186" s="24"/>
      <c r="AI186" s="25"/>
      <c r="AJ186" s="23"/>
      <c r="AK186" s="24"/>
      <c r="AL186" s="74"/>
      <c r="AM186" s="83">
        <f t="shared" si="15"/>
        <v>0</v>
      </c>
      <c r="AN186" s="26">
        <f t="shared" si="16"/>
        <v>0</v>
      </c>
      <c r="AO186" s="84">
        <f t="shared" si="17"/>
        <v>0</v>
      </c>
    </row>
    <row r="187" spans="1:41" ht="15" hidden="1" customHeight="1">
      <c r="A187" s="62">
        <v>181</v>
      </c>
      <c r="B187" s="108" t="s">
        <v>190</v>
      </c>
      <c r="C187" s="23"/>
      <c r="D187" s="24"/>
      <c r="E187" s="25"/>
      <c r="F187" s="23"/>
      <c r="G187" s="24"/>
      <c r="H187" s="25"/>
      <c r="I187" s="23"/>
      <c r="J187" s="24"/>
      <c r="K187" s="25"/>
      <c r="L187" s="23"/>
      <c r="M187" s="24"/>
      <c r="N187" s="25"/>
      <c r="O187" s="23"/>
      <c r="P187" s="24"/>
      <c r="Q187" s="25"/>
      <c r="R187" s="23"/>
      <c r="S187" s="24"/>
      <c r="T187" s="25"/>
      <c r="U187" s="23"/>
      <c r="V187" s="24"/>
      <c r="W187" s="25"/>
      <c r="X187" s="23"/>
      <c r="Y187" s="24"/>
      <c r="Z187" s="25"/>
      <c r="AA187" s="23"/>
      <c r="AB187" s="24"/>
      <c r="AC187" s="25"/>
      <c r="AD187" s="23"/>
      <c r="AE187" s="24"/>
      <c r="AF187" s="25"/>
      <c r="AG187" s="23"/>
      <c r="AH187" s="24"/>
      <c r="AI187" s="25"/>
      <c r="AJ187" s="23"/>
      <c r="AK187" s="24"/>
      <c r="AL187" s="74"/>
      <c r="AM187" s="83">
        <f t="shared" si="15"/>
        <v>0</v>
      </c>
      <c r="AN187" s="26">
        <f t="shared" si="16"/>
        <v>0</v>
      </c>
      <c r="AO187" s="84">
        <f t="shared" si="17"/>
        <v>0</v>
      </c>
    </row>
    <row r="188" spans="1:41" ht="15" hidden="1" customHeight="1">
      <c r="A188" s="62">
        <v>182</v>
      </c>
      <c r="B188" s="108" t="s">
        <v>190</v>
      </c>
      <c r="C188" s="23"/>
      <c r="D188" s="24"/>
      <c r="E188" s="25"/>
      <c r="F188" s="23"/>
      <c r="G188" s="24"/>
      <c r="H188" s="25"/>
      <c r="I188" s="23"/>
      <c r="J188" s="24"/>
      <c r="K188" s="25"/>
      <c r="L188" s="23"/>
      <c r="M188" s="24"/>
      <c r="N188" s="25"/>
      <c r="O188" s="23"/>
      <c r="P188" s="24"/>
      <c r="Q188" s="25"/>
      <c r="R188" s="23"/>
      <c r="S188" s="24"/>
      <c r="T188" s="25"/>
      <c r="U188" s="23"/>
      <c r="V188" s="24"/>
      <c r="W188" s="25"/>
      <c r="X188" s="23"/>
      <c r="Y188" s="24"/>
      <c r="Z188" s="25"/>
      <c r="AA188" s="23"/>
      <c r="AB188" s="24"/>
      <c r="AC188" s="25"/>
      <c r="AD188" s="23"/>
      <c r="AE188" s="24"/>
      <c r="AF188" s="25"/>
      <c r="AG188" s="23"/>
      <c r="AH188" s="24"/>
      <c r="AI188" s="25"/>
      <c r="AJ188" s="23"/>
      <c r="AK188" s="24"/>
      <c r="AL188" s="74"/>
      <c r="AM188" s="83">
        <f t="shared" si="15"/>
        <v>0</v>
      </c>
      <c r="AN188" s="26">
        <f t="shared" si="16"/>
        <v>0</v>
      </c>
      <c r="AO188" s="84">
        <f t="shared" si="17"/>
        <v>0</v>
      </c>
    </row>
    <row r="189" spans="1:41" ht="15" hidden="1" customHeight="1">
      <c r="A189" s="62">
        <v>183</v>
      </c>
      <c r="B189" s="108" t="s">
        <v>190</v>
      </c>
      <c r="C189" s="23"/>
      <c r="D189" s="24"/>
      <c r="E189" s="25"/>
      <c r="F189" s="23"/>
      <c r="G189" s="24"/>
      <c r="H189" s="25"/>
      <c r="I189" s="23"/>
      <c r="J189" s="24"/>
      <c r="K189" s="25"/>
      <c r="L189" s="23"/>
      <c r="M189" s="24"/>
      <c r="N189" s="25"/>
      <c r="O189" s="23"/>
      <c r="P189" s="24"/>
      <c r="Q189" s="25"/>
      <c r="R189" s="23"/>
      <c r="S189" s="24"/>
      <c r="T189" s="25"/>
      <c r="U189" s="23"/>
      <c r="V189" s="24"/>
      <c r="W189" s="25"/>
      <c r="X189" s="23"/>
      <c r="Y189" s="24"/>
      <c r="Z189" s="25"/>
      <c r="AA189" s="23"/>
      <c r="AB189" s="24"/>
      <c r="AC189" s="25"/>
      <c r="AD189" s="23"/>
      <c r="AE189" s="24"/>
      <c r="AF189" s="25"/>
      <c r="AG189" s="23"/>
      <c r="AH189" s="24"/>
      <c r="AI189" s="25"/>
      <c r="AJ189" s="23"/>
      <c r="AK189" s="24"/>
      <c r="AL189" s="74"/>
      <c r="AM189" s="83">
        <f t="shared" si="15"/>
        <v>0</v>
      </c>
      <c r="AN189" s="26">
        <f t="shared" si="16"/>
        <v>0</v>
      </c>
      <c r="AO189" s="84">
        <f t="shared" si="17"/>
        <v>0</v>
      </c>
    </row>
    <row r="190" spans="1:41" ht="15" hidden="1" customHeight="1">
      <c r="A190" s="62">
        <v>184</v>
      </c>
      <c r="B190" s="108" t="s">
        <v>190</v>
      </c>
      <c r="C190" s="23"/>
      <c r="D190" s="24"/>
      <c r="E190" s="25"/>
      <c r="F190" s="23"/>
      <c r="G190" s="24"/>
      <c r="H190" s="25"/>
      <c r="I190" s="23"/>
      <c r="J190" s="24"/>
      <c r="K190" s="25"/>
      <c r="L190" s="23"/>
      <c r="M190" s="24"/>
      <c r="N190" s="25"/>
      <c r="O190" s="23"/>
      <c r="P190" s="24"/>
      <c r="Q190" s="25"/>
      <c r="R190" s="23"/>
      <c r="S190" s="24"/>
      <c r="T190" s="25"/>
      <c r="U190" s="23"/>
      <c r="V190" s="24"/>
      <c r="W190" s="25"/>
      <c r="X190" s="23"/>
      <c r="Y190" s="24"/>
      <c r="Z190" s="25"/>
      <c r="AA190" s="23"/>
      <c r="AB190" s="24"/>
      <c r="AC190" s="25"/>
      <c r="AD190" s="23"/>
      <c r="AE190" s="24"/>
      <c r="AF190" s="25"/>
      <c r="AG190" s="23"/>
      <c r="AH190" s="24"/>
      <c r="AI190" s="25"/>
      <c r="AJ190" s="23"/>
      <c r="AK190" s="24"/>
      <c r="AL190" s="74"/>
      <c r="AM190" s="83">
        <f t="shared" si="15"/>
        <v>0</v>
      </c>
      <c r="AN190" s="26">
        <f t="shared" si="16"/>
        <v>0</v>
      </c>
      <c r="AO190" s="84">
        <f t="shared" si="17"/>
        <v>0</v>
      </c>
    </row>
    <row r="191" spans="1:41" ht="15" hidden="1" customHeight="1">
      <c r="A191" s="62">
        <v>185</v>
      </c>
      <c r="B191" s="108" t="s">
        <v>190</v>
      </c>
      <c r="C191" s="23"/>
      <c r="D191" s="24"/>
      <c r="E191" s="25"/>
      <c r="F191" s="23"/>
      <c r="G191" s="24"/>
      <c r="H191" s="25"/>
      <c r="I191" s="23"/>
      <c r="J191" s="24"/>
      <c r="K191" s="25"/>
      <c r="L191" s="23"/>
      <c r="M191" s="24"/>
      <c r="N191" s="25"/>
      <c r="O191" s="23"/>
      <c r="P191" s="24"/>
      <c r="Q191" s="25"/>
      <c r="R191" s="23"/>
      <c r="S191" s="24"/>
      <c r="T191" s="25"/>
      <c r="U191" s="23"/>
      <c r="V191" s="24"/>
      <c r="W191" s="25"/>
      <c r="X191" s="23"/>
      <c r="Y191" s="24"/>
      <c r="Z191" s="25"/>
      <c r="AA191" s="23"/>
      <c r="AB191" s="24"/>
      <c r="AC191" s="25"/>
      <c r="AD191" s="23"/>
      <c r="AE191" s="24"/>
      <c r="AF191" s="25"/>
      <c r="AG191" s="23"/>
      <c r="AH191" s="24"/>
      <c r="AI191" s="25"/>
      <c r="AJ191" s="23"/>
      <c r="AK191" s="24"/>
      <c r="AL191" s="74"/>
      <c r="AM191" s="83">
        <f t="shared" si="15"/>
        <v>0</v>
      </c>
      <c r="AN191" s="26">
        <f t="shared" si="16"/>
        <v>0</v>
      </c>
      <c r="AO191" s="84">
        <f t="shared" si="17"/>
        <v>0</v>
      </c>
    </row>
    <row r="192" spans="1:41" ht="15" hidden="1" customHeight="1">
      <c r="A192" s="62">
        <v>186</v>
      </c>
      <c r="B192" s="108" t="s">
        <v>190</v>
      </c>
      <c r="C192" s="23"/>
      <c r="D192" s="24"/>
      <c r="E192" s="25"/>
      <c r="F192" s="23"/>
      <c r="G192" s="24"/>
      <c r="H192" s="25"/>
      <c r="I192" s="23"/>
      <c r="J192" s="24"/>
      <c r="K192" s="25"/>
      <c r="L192" s="23"/>
      <c r="M192" s="24"/>
      <c r="N192" s="25"/>
      <c r="O192" s="23"/>
      <c r="P192" s="24"/>
      <c r="Q192" s="25"/>
      <c r="R192" s="23"/>
      <c r="S192" s="24"/>
      <c r="T192" s="25"/>
      <c r="U192" s="23"/>
      <c r="V192" s="24"/>
      <c r="W192" s="25"/>
      <c r="X192" s="23"/>
      <c r="Y192" s="24"/>
      <c r="Z192" s="25"/>
      <c r="AA192" s="23"/>
      <c r="AB192" s="24"/>
      <c r="AC192" s="25"/>
      <c r="AD192" s="23"/>
      <c r="AE192" s="24"/>
      <c r="AF192" s="25"/>
      <c r="AG192" s="23"/>
      <c r="AH192" s="24"/>
      <c r="AI192" s="25"/>
      <c r="AJ192" s="23"/>
      <c r="AK192" s="24"/>
      <c r="AL192" s="74"/>
      <c r="AM192" s="83">
        <f t="shared" si="15"/>
        <v>0</v>
      </c>
      <c r="AN192" s="26">
        <f t="shared" si="16"/>
        <v>0</v>
      </c>
      <c r="AO192" s="84">
        <f t="shared" si="17"/>
        <v>0</v>
      </c>
    </row>
    <row r="193" spans="1:41" ht="15" hidden="1" customHeight="1">
      <c r="A193" s="62">
        <v>187</v>
      </c>
      <c r="B193" s="108" t="s">
        <v>190</v>
      </c>
      <c r="C193" s="23"/>
      <c r="D193" s="24"/>
      <c r="E193" s="25"/>
      <c r="F193" s="23"/>
      <c r="G193" s="24"/>
      <c r="H193" s="25"/>
      <c r="I193" s="23"/>
      <c r="J193" s="24"/>
      <c r="K193" s="25"/>
      <c r="L193" s="23"/>
      <c r="M193" s="24"/>
      <c r="N193" s="25"/>
      <c r="O193" s="23"/>
      <c r="P193" s="24"/>
      <c r="Q193" s="25"/>
      <c r="R193" s="23"/>
      <c r="S193" s="24"/>
      <c r="T193" s="25"/>
      <c r="U193" s="23"/>
      <c r="V193" s="24"/>
      <c r="W193" s="25"/>
      <c r="X193" s="23"/>
      <c r="Y193" s="24"/>
      <c r="Z193" s="25"/>
      <c r="AA193" s="23"/>
      <c r="AB193" s="24"/>
      <c r="AC193" s="25"/>
      <c r="AD193" s="23"/>
      <c r="AE193" s="24"/>
      <c r="AF193" s="25"/>
      <c r="AG193" s="23"/>
      <c r="AH193" s="24"/>
      <c r="AI193" s="25"/>
      <c r="AJ193" s="23"/>
      <c r="AK193" s="24"/>
      <c r="AL193" s="74"/>
      <c r="AM193" s="83">
        <f t="shared" si="15"/>
        <v>0</v>
      </c>
      <c r="AN193" s="26">
        <f t="shared" si="16"/>
        <v>0</v>
      </c>
      <c r="AO193" s="84">
        <f t="shared" si="17"/>
        <v>0</v>
      </c>
    </row>
    <row r="194" spans="1:41" ht="15" hidden="1" customHeight="1">
      <c r="A194" s="62">
        <v>188</v>
      </c>
      <c r="B194" s="108" t="s">
        <v>190</v>
      </c>
      <c r="C194" s="23"/>
      <c r="D194" s="24"/>
      <c r="E194" s="25"/>
      <c r="F194" s="23"/>
      <c r="G194" s="24"/>
      <c r="H194" s="25"/>
      <c r="I194" s="23"/>
      <c r="J194" s="24"/>
      <c r="K194" s="25"/>
      <c r="L194" s="23"/>
      <c r="M194" s="24"/>
      <c r="N194" s="25"/>
      <c r="O194" s="23"/>
      <c r="P194" s="24"/>
      <c r="Q194" s="25"/>
      <c r="R194" s="23"/>
      <c r="S194" s="24"/>
      <c r="T194" s="25"/>
      <c r="U194" s="23"/>
      <c r="V194" s="24"/>
      <c r="W194" s="25"/>
      <c r="X194" s="23"/>
      <c r="Y194" s="24"/>
      <c r="Z194" s="25"/>
      <c r="AA194" s="23"/>
      <c r="AB194" s="24"/>
      <c r="AC194" s="25"/>
      <c r="AD194" s="23"/>
      <c r="AE194" s="24"/>
      <c r="AF194" s="25"/>
      <c r="AG194" s="23"/>
      <c r="AH194" s="24"/>
      <c r="AI194" s="25"/>
      <c r="AJ194" s="23"/>
      <c r="AK194" s="24"/>
      <c r="AL194" s="74"/>
      <c r="AM194" s="83">
        <f t="shared" si="15"/>
        <v>0</v>
      </c>
      <c r="AN194" s="26">
        <f t="shared" si="16"/>
        <v>0</v>
      </c>
      <c r="AO194" s="84">
        <f t="shared" si="17"/>
        <v>0</v>
      </c>
    </row>
    <row r="195" spans="1:41" ht="15" hidden="1" customHeight="1">
      <c r="A195" s="62">
        <v>189</v>
      </c>
      <c r="B195" s="108" t="s">
        <v>190</v>
      </c>
      <c r="C195" s="23"/>
      <c r="D195" s="24"/>
      <c r="E195" s="25"/>
      <c r="F195" s="23"/>
      <c r="G195" s="24"/>
      <c r="H195" s="25"/>
      <c r="I195" s="23"/>
      <c r="J195" s="24"/>
      <c r="K195" s="25"/>
      <c r="L195" s="23"/>
      <c r="M195" s="24"/>
      <c r="N195" s="25"/>
      <c r="O195" s="23"/>
      <c r="P195" s="24"/>
      <c r="Q195" s="25"/>
      <c r="R195" s="23"/>
      <c r="S195" s="24"/>
      <c r="T195" s="25"/>
      <c r="U195" s="23"/>
      <c r="V195" s="24"/>
      <c r="W195" s="25"/>
      <c r="X195" s="23"/>
      <c r="Y195" s="24"/>
      <c r="Z195" s="25"/>
      <c r="AA195" s="23"/>
      <c r="AB195" s="24"/>
      <c r="AC195" s="25"/>
      <c r="AD195" s="23"/>
      <c r="AE195" s="24"/>
      <c r="AF195" s="25"/>
      <c r="AG195" s="23"/>
      <c r="AH195" s="24"/>
      <c r="AI195" s="25"/>
      <c r="AJ195" s="23"/>
      <c r="AK195" s="24"/>
      <c r="AL195" s="74"/>
      <c r="AM195" s="83">
        <f t="shared" si="15"/>
        <v>0</v>
      </c>
      <c r="AN195" s="26">
        <f t="shared" si="16"/>
        <v>0</v>
      </c>
      <c r="AO195" s="84">
        <f t="shared" si="17"/>
        <v>0</v>
      </c>
    </row>
    <row r="196" spans="1:41" ht="15" hidden="1" customHeight="1">
      <c r="A196" s="62">
        <v>190</v>
      </c>
      <c r="B196" s="108" t="s">
        <v>190</v>
      </c>
      <c r="C196" s="23"/>
      <c r="D196" s="24"/>
      <c r="E196" s="25"/>
      <c r="F196" s="23"/>
      <c r="G196" s="24"/>
      <c r="H196" s="25"/>
      <c r="I196" s="23"/>
      <c r="J196" s="24"/>
      <c r="K196" s="25"/>
      <c r="L196" s="23"/>
      <c r="M196" s="24"/>
      <c r="N196" s="25"/>
      <c r="O196" s="23"/>
      <c r="P196" s="24"/>
      <c r="Q196" s="25"/>
      <c r="R196" s="23"/>
      <c r="S196" s="24"/>
      <c r="T196" s="25"/>
      <c r="U196" s="23"/>
      <c r="V196" s="24"/>
      <c r="W196" s="25"/>
      <c r="X196" s="23"/>
      <c r="Y196" s="24"/>
      <c r="Z196" s="25"/>
      <c r="AA196" s="23"/>
      <c r="AB196" s="24"/>
      <c r="AC196" s="25"/>
      <c r="AD196" s="23"/>
      <c r="AE196" s="24"/>
      <c r="AF196" s="25"/>
      <c r="AG196" s="23"/>
      <c r="AH196" s="24"/>
      <c r="AI196" s="25"/>
      <c r="AJ196" s="23"/>
      <c r="AK196" s="24"/>
      <c r="AL196" s="74"/>
      <c r="AM196" s="83">
        <f t="shared" si="15"/>
        <v>0</v>
      </c>
      <c r="AN196" s="26">
        <f t="shared" si="16"/>
        <v>0</v>
      </c>
      <c r="AO196" s="84">
        <f t="shared" si="17"/>
        <v>0</v>
      </c>
    </row>
    <row r="197" spans="1:41" ht="15" hidden="1" customHeight="1">
      <c r="A197" s="62">
        <v>191</v>
      </c>
      <c r="B197" s="108" t="s">
        <v>190</v>
      </c>
      <c r="C197" s="23"/>
      <c r="D197" s="24"/>
      <c r="E197" s="25"/>
      <c r="F197" s="23"/>
      <c r="G197" s="24"/>
      <c r="H197" s="25"/>
      <c r="I197" s="23"/>
      <c r="J197" s="24"/>
      <c r="K197" s="25"/>
      <c r="L197" s="23"/>
      <c r="M197" s="24"/>
      <c r="N197" s="25"/>
      <c r="O197" s="23"/>
      <c r="P197" s="24"/>
      <c r="Q197" s="25"/>
      <c r="R197" s="23"/>
      <c r="S197" s="24"/>
      <c r="T197" s="25"/>
      <c r="U197" s="23"/>
      <c r="V197" s="24"/>
      <c r="W197" s="25"/>
      <c r="X197" s="23"/>
      <c r="Y197" s="24"/>
      <c r="Z197" s="25"/>
      <c r="AA197" s="23"/>
      <c r="AB197" s="24"/>
      <c r="AC197" s="25"/>
      <c r="AD197" s="23"/>
      <c r="AE197" s="24"/>
      <c r="AF197" s="25"/>
      <c r="AG197" s="23"/>
      <c r="AH197" s="24"/>
      <c r="AI197" s="25"/>
      <c r="AJ197" s="23"/>
      <c r="AK197" s="24"/>
      <c r="AL197" s="74"/>
      <c r="AM197" s="83">
        <f t="shared" si="15"/>
        <v>0</v>
      </c>
      <c r="AN197" s="26">
        <f t="shared" si="16"/>
        <v>0</v>
      </c>
      <c r="AO197" s="84">
        <f t="shared" si="17"/>
        <v>0</v>
      </c>
    </row>
    <row r="198" spans="1:41" ht="15" hidden="1" customHeight="1">
      <c r="A198" s="62">
        <v>192</v>
      </c>
      <c r="B198" s="108" t="s">
        <v>190</v>
      </c>
      <c r="C198" s="23"/>
      <c r="D198" s="24"/>
      <c r="E198" s="25"/>
      <c r="F198" s="23"/>
      <c r="G198" s="24"/>
      <c r="H198" s="25"/>
      <c r="I198" s="23"/>
      <c r="J198" s="24"/>
      <c r="K198" s="25"/>
      <c r="L198" s="23"/>
      <c r="M198" s="24"/>
      <c r="N198" s="25"/>
      <c r="O198" s="23"/>
      <c r="P198" s="24"/>
      <c r="Q198" s="25"/>
      <c r="R198" s="23"/>
      <c r="S198" s="24"/>
      <c r="T198" s="25"/>
      <c r="U198" s="23"/>
      <c r="V198" s="24"/>
      <c r="W198" s="25"/>
      <c r="X198" s="23"/>
      <c r="Y198" s="24"/>
      <c r="Z198" s="25"/>
      <c r="AA198" s="23"/>
      <c r="AB198" s="24"/>
      <c r="AC198" s="25"/>
      <c r="AD198" s="23"/>
      <c r="AE198" s="24"/>
      <c r="AF198" s="25"/>
      <c r="AG198" s="23"/>
      <c r="AH198" s="24"/>
      <c r="AI198" s="25"/>
      <c r="AJ198" s="23"/>
      <c r="AK198" s="24"/>
      <c r="AL198" s="74"/>
      <c r="AM198" s="83">
        <f t="shared" si="15"/>
        <v>0</v>
      </c>
      <c r="AN198" s="26">
        <f t="shared" si="16"/>
        <v>0</v>
      </c>
      <c r="AO198" s="84">
        <f t="shared" si="17"/>
        <v>0</v>
      </c>
    </row>
    <row r="199" spans="1:41" ht="15" hidden="1" customHeight="1">
      <c r="A199" s="62">
        <v>193</v>
      </c>
      <c r="B199" s="108" t="s">
        <v>190</v>
      </c>
      <c r="C199" s="23"/>
      <c r="D199" s="24"/>
      <c r="E199" s="25"/>
      <c r="F199" s="23"/>
      <c r="G199" s="24"/>
      <c r="H199" s="25"/>
      <c r="I199" s="23"/>
      <c r="J199" s="24"/>
      <c r="K199" s="25"/>
      <c r="L199" s="23"/>
      <c r="M199" s="24"/>
      <c r="N199" s="25"/>
      <c r="O199" s="23"/>
      <c r="P199" s="24"/>
      <c r="Q199" s="25"/>
      <c r="R199" s="23"/>
      <c r="S199" s="24"/>
      <c r="T199" s="25"/>
      <c r="U199" s="23"/>
      <c r="V199" s="24"/>
      <c r="W199" s="25"/>
      <c r="X199" s="23"/>
      <c r="Y199" s="24"/>
      <c r="Z199" s="25"/>
      <c r="AA199" s="23"/>
      <c r="AB199" s="24"/>
      <c r="AC199" s="25"/>
      <c r="AD199" s="23"/>
      <c r="AE199" s="24"/>
      <c r="AF199" s="25"/>
      <c r="AG199" s="23"/>
      <c r="AH199" s="24"/>
      <c r="AI199" s="25"/>
      <c r="AJ199" s="23"/>
      <c r="AK199" s="24"/>
      <c r="AL199" s="74"/>
      <c r="AM199" s="83">
        <f t="shared" ref="AM199:AM206" si="18">C199+F199+I199+L199+O199+R199+U199+X199+AA199+AD199+AG199+AJ199</f>
        <v>0</v>
      </c>
      <c r="AN199" s="26">
        <f t="shared" ref="AN199:AN206" si="19">D199+G199+J199+M199+P199+S199+V199+Y199+AB199+AE199+AH199+AK199</f>
        <v>0</v>
      </c>
      <c r="AO199" s="84">
        <f t="shared" ref="AO199:AO206" si="20">E199+H199+K199+N199+Q199+T199+W199+Z199+AC199+AF199+AI199+AL199</f>
        <v>0</v>
      </c>
    </row>
    <row r="200" spans="1:41" ht="15" hidden="1" customHeight="1">
      <c r="A200" s="62">
        <v>194</v>
      </c>
      <c r="B200" s="108" t="s">
        <v>190</v>
      </c>
      <c r="C200" s="23"/>
      <c r="D200" s="24"/>
      <c r="E200" s="25"/>
      <c r="F200" s="23"/>
      <c r="G200" s="24"/>
      <c r="H200" s="25"/>
      <c r="I200" s="23"/>
      <c r="J200" s="24"/>
      <c r="K200" s="25"/>
      <c r="L200" s="23"/>
      <c r="M200" s="24"/>
      <c r="N200" s="25"/>
      <c r="O200" s="23"/>
      <c r="P200" s="24"/>
      <c r="Q200" s="25"/>
      <c r="R200" s="23"/>
      <c r="S200" s="24"/>
      <c r="T200" s="25"/>
      <c r="U200" s="23"/>
      <c r="V200" s="24"/>
      <c r="W200" s="25"/>
      <c r="X200" s="23"/>
      <c r="Y200" s="24"/>
      <c r="Z200" s="25"/>
      <c r="AA200" s="23"/>
      <c r="AB200" s="24"/>
      <c r="AC200" s="25"/>
      <c r="AD200" s="23"/>
      <c r="AE200" s="24"/>
      <c r="AF200" s="25"/>
      <c r="AG200" s="23"/>
      <c r="AH200" s="24"/>
      <c r="AI200" s="25"/>
      <c r="AJ200" s="23"/>
      <c r="AK200" s="24"/>
      <c r="AL200" s="74"/>
      <c r="AM200" s="83">
        <f t="shared" si="18"/>
        <v>0</v>
      </c>
      <c r="AN200" s="26">
        <f t="shared" si="19"/>
        <v>0</v>
      </c>
      <c r="AO200" s="84">
        <f t="shared" si="20"/>
        <v>0</v>
      </c>
    </row>
    <row r="201" spans="1:41" ht="15" hidden="1" customHeight="1">
      <c r="A201" s="62">
        <v>195</v>
      </c>
      <c r="B201" s="108" t="s">
        <v>190</v>
      </c>
      <c r="C201" s="23"/>
      <c r="D201" s="24"/>
      <c r="E201" s="25"/>
      <c r="F201" s="23"/>
      <c r="G201" s="24"/>
      <c r="H201" s="25"/>
      <c r="I201" s="23"/>
      <c r="J201" s="24"/>
      <c r="K201" s="25"/>
      <c r="L201" s="23"/>
      <c r="M201" s="24"/>
      <c r="N201" s="25"/>
      <c r="O201" s="23"/>
      <c r="P201" s="24"/>
      <c r="Q201" s="25"/>
      <c r="R201" s="23"/>
      <c r="S201" s="24"/>
      <c r="T201" s="25"/>
      <c r="U201" s="23"/>
      <c r="V201" s="24"/>
      <c r="W201" s="25"/>
      <c r="X201" s="23"/>
      <c r="Y201" s="24"/>
      <c r="Z201" s="25"/>
      <c r="AA201" s="23"/>
      <c r="AB201" s="24"/>
      <c r="AC201" s="25"/>
      <c r="AD201" s="23"/>
      <c r="AE201" s="24"/>
      <c r="AF201" s="25"/>
      <c r="AG201" s="23"/>
      <c r="AH201" s="24"/>
      <c r="AI201" s="25"/>
      <c r="AJ201" s="23"/>
      <c r="AK201" s="24"/>
      <c r="AL201" s="74"/>
      <c r="AM201" s="83">
        <f t="shared" si="18"/>
        <v>0</v>
      </c>
      <c r="AN201" s="26">
        <f t="shared" si="19"/>
        <v>0</v>
      </c>
      <c r="AO201" s="84">
        <f t="shared" si="20"/>
        <v>0</v>
      </c>
    </row>
    <row r="202" spans="1:41" ht="15" hidden="1" customHeight="1">
      <c r="A202" s="62">
        <v>196</v>
      </c>
      <c r="B202" s="108" t="s">
        <v>190</v>
      </c>
      <c r="C202" s="23"/>
      <c r="D202" s="24"/>
      <c r="E202" s="25"/>
      <c r="F202" s="23"/>
      <c r="G202" s="24"/>
      <c r="H202" s="25"/>
      <c r="I202" s="23"/>
      <c r="J202" s="24"/>
      <c r="K202" s="25"/>
      <c r="L202" s="23"/>
      <c r="M202" s="24"/>
      <c r="N202" s="25"/>
      <c r="O202" s="23"/>
      <c r="P202" s="24"/>
      <c r="Q202" s="25"/>
      <c r="R202" s="23"/>
      <c r="S202" s="24"/>
      <c r="T202" s="25"/>
      <c r="U202" s="23"/>
      <c r="V202" s="24"/>
      <c r="W202" s="25"/>
      <c r="X202" s="23"/>
      <c r="Y202" s="24"/>
      <c r="Z202" s="25"/>
      <c r="AA202" s="23"/>
      <c r="AB202" s="24"/>
      <c r="AC202" s="25"/>
      <c r="AD202" s="23"/>
      <c r="AE202" s="24"/>
      <c r="AF202" s="25"/>
      <c r="AG202" s="23"/>
      <c r="AH202" s="24"/>
      <c r="AI202" s="25"/>
      <c r="AJ202" s="23"/>
      <c r="AK202" s="24"/>
      <c r="AL202" s="74"/>
      <c r="AM202" s="83">
        <f t="shared" si="18"/>
        <v>0</v>
      </c>
      <c r="AN202" s="26">
        <f t="shared" si="19"/>
        <v>0</v>
      </c>
      <c r="AO202" s="84">
        <f t="shared" si="20"/>
        <v>0</v>
      </c>
    </row>
    <row r="203" spans="1:41" ht="15" hidden="1" customHeight="1">
      <c r="A203" s="62">
        <v>197</v>
      </c>
      <c r="B203" s="108" t="s">
        <v>190</v>
      </c>
      <c r="C203" s="23"/>
      <c r="D203" s="24"/>
      <c r="E203" s="25"/>
      <c r="F203" s="23"/>
      <c r="G203" s="24"/>
      <c r="H203" s="25"/>
      <c r="I203" s="23"/>
      <c r="J203" s="24"/>
      <c r="K203" s="25"/>
      <c r="L203" s="23"/>
      <c r="M203" s="24"/>
      <c r="N203" s="25"/>
      <c r="O203" s="23"/>
      <c r="P203" s="24"/>
      <c r="Q203" s="25"/>
      <c r="R203" s="23"/>
      <c r="S203" s="24"/>
      <c r="T203" s="25"/>
      <c r="U203" s="23"/>
      <c r="V203" s="24"/>
      <c r="W203" s="25"/>
      <c r="X203" s="23"/>
      <c r="Y203" s="24"/>
      <c r="Z203" s="25"/>
      <c r="AA203" s="23"/>
      <c r="AB203" s="24"/>
      <c r="AC203" s="25"/>
      <c r="AD203" s="23"/>
      <c r="AE203" s="24"/>
      <c r="AF203" s="25"/>
      <c r="AG203" s="23"/>
      <c r="AH203" s="24"/>
      <c r="AI203" s="25"/>
      <c r="AJ203" s="23"/>
      <c r="AK203" s="24"/>
      <c r="AL203" s="74"/>
      <c r="AM203" s="83">
        <f t="shared" si="18"/>
        <v>0</v>
      </c>
      <c r="AN203" s="26">
        <f t="shared" si="19"/>
        <v>0</v>
      </c>
      <c r="AO203" s="84">
        <f t="shared" si="20"/>
        <v>0</v>
      </c>
    </row>
    <row r="204" spans="1:41" ht="15" hidden="1" customHeight="1">
      <c r="A204" s="62">
        <v>198</v>
      </c>
      <c r="B204" s="108" t="s">
        <v>190</v>
      </c>
      <c r="C204" s="23"/>
      <c r="D204" s="24"/>
      <c r="E204" s="25"/>
      <c r="F204" s="23"/>
      <c r="G204" s="24"/>
      <c r="H204" s="25"/>
      <c r="I204" s="23"/>
      <c r="J204" s="24"/>
      <c r="K204" s="25"/>
      <c r="L204" s="23"/>
      <c r="M204" s="24"/>
      <c r="N204" s="25"/>
      <c r="O204" s="23"/>
      <c r="P204" s="24"/>
      <c r="Q204" s="25"/>
      <c r="R204" s="23"/>
      <c r="S204" s="24"/>
      <c r="T204" s="25"/>
      <c r="U204" s="23"/>
      <c r="V204" s="24"/>
      <c r="W204" s="25"/>
      <c r="X204" s="23"/>
      <c r="Y204" s="24"/>
      <c r="Z204" s="25"/>
      <c r="AA204" s="23"/>
      <c r="AB204" s="24"/>
      <c r="AC204" s="25"/>
      <c r="AD204" s="23"/>
      <c r="AE204" s="24"/>
      <c r="AF204" s="25"/>
      <c r="AG204" s="23"/>
      <c r="AH204" s="24"/>
      <c r="AI204" s="25"/>
      <c r="AJ204" s="23"/>
      <c r="AK204" s="24"/>
      <c r="AL204" s="74"/>
      <c r="AM204" s="83">
        <f t="shared" si="18"/>
        <v>0</v>
      </c>
      <c r="AN204" s="26">
        <f t="shared" si="19"/>
        <v>0</v>
      </c>
      <c r="AO204" s="84">
        <f t="shared" si="20"/>
        <v>0</v>
      </c>
    </row>
    <row r="205" spans="1:41" ht="15" hidden="1" customHeight="1">
      <c r="A205" s="62">
        <v>199</v>
      </c>
      <c r="B205" s="108" t="s">
        <v>190</v>
      </c>
      <c r="C205" s="23"/>
      <c r="D205" s="24"/>
      <c r="E205" s="25"/>
      <c r="F205" s="23"/>
      <c r="G205" s="24"/>
      <c r="H205" s="25"/>
      <c r="I205" s="23"/>
      <c r="J205" s="24"/>
      <c r="K205" s="25"/>
      <c r="L205" s="23"/>
      <c r="M205" s="24"/>
      <c r="N205" s="25"/>
      <c r="O205" s="23"/>
      <c r="P205" s="24"/>
      <c r="Q205" s="25"/>
      <c r="R205" s="23"/>
      <c r="S205" s="24"/>
      <c r="T205" s="25"/>
      <c r="U205" s="23"/>
      <c r="V205" s="24"/>
      <c r="W205" s="25"/>
      <c r="X205" s="23"/>
      <c r="Y205" s="24"/>
      <c r="Z205" s="25"/>
      <c r="AA205" s="23"/>
      <c r="AB205" s="24"/>
      <c r="AC205" s="25"/>
      <c r="AD205" s="23"/>
      <c r="AE205" s="24"/>
      <c r="AF205" s="25"/>
      <c r="AG205" s="23"/>
      <c r="AH205" s="24"/>
      <c r="AI205" s="25"/>
      <c r="AJ205" s="23"/>
      <c r="AK205" s="24"/>
      <c r="AL205" s="74"/>
      <c r="AM205" s="83">
        <f t="shared" si="18"/>
        <v>0</v>
      </c>
      <c r="AN205" s="26">
        <f t="shared" si="19"/>
        <v>0</v>
      </c>
      <c r="AO205" s="84">
        <f t="shared" si="20"/>
        <v>0</v>
      </c>
    </row>
    <row r="206" spans="1:41" ht="15" hidden="1" customHeight="1">
      <c r="A206" s="62">
        <v>200</v>
      </c>
      <c r="B206" s="108" t="s">
        <v>190</v>
      </c>
      <c r="C206" s="95"/>
      <c r="D206" s="96"/>
      <c r="E206" s="97"/>
      <c r="F206" s="95"/>
      <c r="G206" s="96"/>
      <c r="H206" s="97"/>
      <c r="I206" s="95"/>
      <c r="J206" s="96"/>
      <c r="K206" s="97"/>
      <c r="L206" s="95"/>
      <c r="M206" s="96"/>
      <c r="N206" s="97"/>
      <c r="O206" s="95"/>
      <c r="P206" s="96"/>
      <c r="Q206" s="97"/>
      <c r="R206" s="95"/>
      <c r="S206" s="96"/>
      <c r="T206" s="97"/>
      <c r="U206" s="95"/>
      <c r="V206" s="96"/>
      <c r="W206" s="97"/>
      <c r="X206" s="95"/>
      <c r="Y206" s="96"/>
      <c r="Z206" s="97"/>
      <c r="AA206" s="95"/>
      <c r="AB206" s="96"/>
      <c r="AC206" s="97"/>
      <c r="AD206" s="95"/>
      <c r="AE206" s="96"/>
      <c r="AF206" s="97"/>
      <c r="AG206" s="95"/>
      <c r="AH206" s="96"/>
      <c r="AI206" s="97"/>
      <c r="AJ206" s="95"/>
      <c r="AK206" s="96"/>
      <c r="AL206" s="98"/>
      <c r="AM206" s="83">
        <f t="shared" si="18"/>
        <v>0</v>
      </c>
      <c r="AN206" s="26">
        <f t="shared" si="19"/>
        <v>0</v>
      </c>
      <c r="AO206" s="84">
        <f t="shared" si="20"/>
        <v>0</v>
      </c>
    </row>
    <row r="207" spans="1:41" ht="15" customHeight="1" thickTop="1" thickBot="1">
      <c r="A207" s="228" t="s">
        <v>37</v>
      </c>
      <c r="B207" s="229"/>
      <c r="C207" s="99">
        <f t="shared" ref="C207:AO207" si="21">SUM(C7:C206)</f>
        <v>2582.25</v>
      </c>
      <c r="D207" s="100">
        <f t="shared" si="21"/>
        <v>475</v>
      </c>
      <c r="E207" s="101">
        <f t="shared" si="21"/>
        <v>645562.5</v>
      </c>
      <c r="F207" s="102">
        <f t="shared" si="21"/>
        <v>2648.25</v>
      </c>
      <c r="G207" s="100">
        <f t="shared" si="21"/>
        <v>489</v>
      </c>
      <c r="H207" s="101">
        <f t="shared" si="21"/>
        <v>662062.5</v>
      </c>
      <c r="I207" s="102">
        <f t="shared" si="21"/>
        <v>2609.75</v>
      </c>
      <c r="J207" s="100">
        <f t="shared" si="21"/>
        <v>481</v>
      </c>
      <c r="K207" s="101">
        <f t="shared" si="21"/>
        <v>652437.5</v>
      </c>
      <c r="L207" s="102">
        <f t="shared" si="21"/>
        <v>2466.75</v>
      </c>
      <c r="M207" s="100">
        <f t="shared" si="21"/>
        <v>455</v>
      </c>
      <c r="N207" s="101">
        <f t="shared" si="21"/>
        <v>616687.5</v>
      </c>
      <c r="O207" s="102">
        <f t="shared" si="21"/>
        <v>2513.5</v>
      </c>
      <c r="P207" s="100">
        <f t="shared" si="21"/>
        <v>464</v>
      </c>
      <c r="Q207" s="101">
        <f t="shared" si="21"/>
        <v>628375</v>
      </c>
      <c r="R207" s="102">
        <f t="shared" si="21"/>
        <v>2296.25</v>
      </c>
      <c r="S207" s="100">
        <f t="shared" si="21"/>
        <v>424</v>
      </c>
      <c r="T207" s="101">
        <f t="shared" si="21"/>
        <v>574062.5</v>
      </c>
      <c r="U207" s="102">
        <f t="shared" si="21"/>
        <v>2389.75</v>
      </c>
      <c r="V207" s="100">
        <f t="shared" si="21"/>
        <v>441</v>
      </c>
      <c r="W207" s="101">
        <f t="shared" si="21"/>
        <v>597437.5</v>
      </c>
      <c r="X207" s="102">
        <f t="shared" si="21"/>
        <v>2466.75</v>
      </c>
      <c r="Y207" s="100">
        <f t="shared" si="21"/>
        <v>455</v>
      </c>
      <c r="Z207" s="101">
        <f t="shared" si="21"/>
        <v>616687.5</v>
      </c>
      <c r="AA207" s="102">
        <f t="shared" si="21"/>
        <v>2543.75</v>
      </c>
      <c r="AB207" s="100">
        <f t="shared" si="21"/>
        <v>469</v>
      </c>
      <c r="AC207" s="101">
        <f t="shared" si="21"/>
        <v>635937.5</v>
      </c>
      <c r="AD207" s="102">
        <f t="shared" si="21"/>
        <v>2447.5</v>
      </c>
      <c r="AE207" s="100">
        <f t="shared" si="21"/>
        <v>451</v>
      </c>
      <c r="AF207" s="101">
        <f t="shared" si="21"/>
        <v>611875</v>
      </c>
      <c r="AG207" s="102">
        <f t="shared" si="21"/>
        <v>2406.25</v>
      </c>
      <c r="AH207" s="100">
        <f t="shared" si="21"/>
        <v>444</v>
      </c>
      <c r="AI207" s="101">
        <f t="shared" si="21"/>
        <v>601562.5</v>
      </c>
      <c r="AJ207" s="102">
        <f t="shared" si="21"/>
        <v>2378.75</v>
      </c>
      <c r="AK207" s="100">
        <f t="shared" si="21"/>
        <v>439</v>
      </c>
      <c r="AL207" s="103">
        <f t="shared" si="21"/>
        <v>594687.5</v>
      </c>
      <c r="AM207" s="93">
        <f t="shared" si="21"/>
        <v>29749.5</v>
      </c>
      <c r="AN207" s="85">
        <f>SUM(AN7:AN206)</f>
        <v>5487</v>
      </c>
      <c r="AO207" s="86">
        <f t="shared" si="21"/>
        <v>7437375</v>
      </c>
    </row>
    <row r="208" spans="1:41" ht="15" customHeight="1" thickBot="1">
      <c r="A208" s="230" t="s">
        <v>43</v>
      </c>
      <c r="B208" s="231"/>
      <c r="C208" s="232">
        <f>COUNTIF(E7:E206,"&gt;=1")</f>
        <v>26</v>
      </c>
      <c r="D208" s="227"/>
      <c r="E208" s="227"/>
      <c r="F208" s="227">
        <f>COUNTIF(H7:H206,"&gt;=1")</f>
        <v>27</v>
      </c>
      <c r="G208" s="227"/>
      <c r="H208" s="227"/>
      <c r="I208" s="227">
        <f>COUNTIF(K7:K206,"&gt;=1")</f>
        <v>27</v>
      </c>
      <c r="J208" s="227"/>
      <c r="K208" s="227"/>
      <c r="L208" s="227">
        <f>COUNTIF(N7:N206,"&gt;=1")</f>
        <v>26</v>
      </c>
      <c r="M208" s="227"/>
      <c r="N208" s="227"/>
      <c r="O208" s="227">
        <f>COUNTIF(Q7:Q206,"&gt;=1")</f>
        <v>27</v>
      </c>
      <c r="P208" s="227"/>
      <c r="Q208" s="227"/>
      <c r="R208" s="227">
        <f>COUNTIF(T7:T206,"&gt;=1")</f>
        <v>25</v>
      </c>
      <c r="S208" s="227"/>
      <c r="T208" s="227"/>
      <c r="U208" s="227">
        <f>COUNTIF(W7:W206,"&gt;=1")</f>
        <v>26</v>
      </c>
      <c r="V208" s="227"/>
      <c r="W208" s="227"/>
      <c r="X208" s="227">
        <f>COUNTIF(Z7:Z206,"&gt;=1")</f>
        <v>26</v>
      </c>
      <c r="Y208" s="227"/>
      <c r="Z208" s="227"/>
      <c r="AA208" s="227">
        <f>COUNTIF(AC7:AC206,"&gt;=1")</f>
        <v>26</v>
      </c>
      <c r="AB208" s="227"/>
      <c r="AC208" s="227"/>
      <c r="AD208" s="227">
        <f>COUNTIF(AF7:AF206,"&gt;=1")</f>
        <v>25</v>
      </c>
      <c r="AE208" s="227"/>
      <c r="AF208" s="227"/>
      <c r="AG208" s="227">
        <f>COUNTIF(AI7:AI206,"&gt;=1")</f>
        <v>25</v>
      </c>
      <c r="AH208" s="227"/>
      <c r="AI208" s="227"/>
      <c r="AJ208" s="227">
        <f>COUNTIF(AL7:AL206,"&gt;=1")</f>
        <v>25</v>
      </c>
      <c r="AK208" s="227"/>
      <c r="AL208" s="233"/>
      <c r="AM208" s="94"/>
      <c r="AN208" s="104"/>
      <c r="AO208" s="107">
        <f>SUM(C208:AL208)</f>
        <v>311</v>
      </c>
    </row>
    <row r="209" spans="1:41" ht="26" customHeight="1" thickBot="1">
      <c r="A209" s="216" t="s">
        <v>131</v>
      </c>
      <c r="B209" s="217"/>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c r="AH209" s="215"/>
      <c r="AI209" s="215"/>
      <c r="AJ209" s="215"/>
      <c r="AK209" s="215"/>
      <c r="AL209" s="215"/>
      <c r="AM209" s="27"/>
      <c r="AN209" s="105"/>
      <c r="AO209" s="106">
        <f>IF(ISERR(ROUNDUP(AN207/AM5,1)),0,(ROUNDUP(AN207/AM5,1)))</f>
        <v>20.900000000000002</v>
      </c>
    </row>
  </sheetData>
  <mergeCells count="69">
    <mergeCell ref="AM5:AO5"/>
    <mergeCell ref="AJ4:AL4"/>
    <mergeCell ref="C5:E5"/>
    <mergeCell ref="F5:H5"/>
    <mergeCell ref="I5:K5"/>
    <mergeCell ref="L5:N5"/>
    <mergeCell ref="O5:Q5"/>
    <mergeCell ref="R5:T5"/>
    <mergeCell ref="U5:W5"/>
    <mergeCell ref="X5:Z5"/>
    <mergeCell ref="AA5:AC5"/>
    <mergeCell ref="AD5:AF5"/>
    <mergeCell ref="AG5:AI5"/>
    <mergeCell ref="AJ5:AL5"/>
    <mergeCell ref="AJ208:AL208"/>
    <mergeCell ref="O208:Q208"/>
    <mergeCell ref="R208:T208"/>
    <mergeCell ref="U208:W208"/>
    <mergeCell ref="X208:Z208"/>
    <mergeCell ref="AA208:AC208"/>
    <mergeCell ref="AD208:AF208"/>
    <mergeCell ref="A207:B207"/>
    <mergeCell ref="A208:B208"/>
    <mergeCell ref="C208:E208"/>
    <mergeCell ref="F208:H208"/>
    <mergeCell ref="I208:K208"/>
    <mergeCell ref="L208:N208"/>
    <mergeCell ref="X3:Z3"/>
    <mergeCell ref="AA3:AC3"/>
    <mergeCell ref="AD3:AF3"/>
    <mergeCell ref="AG3:AI3"/>
    <mergeCell ref="AG208:AI208"/>
    <mergeCell ref="L4:N4"/>
    <mergeCell ref="O4:Q4"/>
    <mergeCell ref="R4:T4"/>
    <mergeCell ref="U4:W4"/>
    <mergeCell ref="X4:Z4"/>
    <mergeCell ref="AA4:AC4"/>
    <mergeCell ref="AD4:AF4"/>
    <mergeCell ref="AG4:AI4"/>
    <mergeCell ref="AJ3:AL3"/>
    <mergeCell ref="AM3:AO3"/>
    <mergeCell ref="AD1:AF1"/>
    <mergeCell ref="AG1:AO1"/>
    <mergeCell ref="A3:B6"/>
    <mergeCell ref="C3:E3"/>
    <mergeCell ref="F3:H3"/>
    <mergeCell ref="I3:K3"/>
    <mergeCell ref="L3:N3"/>
    <mergeCell ref="O3:Q3"/>
    <mergeCell ref="R3:T3"/>
    <mergeCell ref="U3:W3"/>
    <mergeCell ref="C4:E4"/>
    <mergeCell ref="AM4:AO4"/>
    <mergeCell ref="F4:H4"/>
    <mergeCell ref="I4:K4"/>
    <mergeCell ref="A209:B209"/>
    <mergeCell ref="C209:E209"/>
    <mergeCell ref="F209:H209"/>
    <mergeCell ref="I209:K209"/>
    <mergeCell ref="L209:N209"/>
    <mergeCell ref="AD209:AF209"/>
    <mergeCell ref="AG209:AI209"/>
    <mergeCell ref="AJ209:AL209"/>
    <mergeCell ref="O209:Q209"/>
    <mergeCell ref="R209:T209"/>
    <mergeCell ref="U209:W209"/>
    <mergeCell ref="X209:Z209"/>
    <mergeCell ref="AA209:AC209"/>
  </mergeCells>
  <phoneticPr fontId="2"/>
  <printOptions horizontalCentered="1"/>
  <pageMargins left="0.19685039370078741" right="0.19685039370078741" top="0.59055118110236227" bottom="0.31496062992125984" header="0.78740157480314965" footer="0.51181102362204722"/>
  <pageSetup paperSize="8" scale="94" fitToHeight="0" orientation="landscape" horizontalDpi="300" verticalDpi="300" r:id="rId1"/>
  <headerFooter alignWithMargins="0">
    <oddHeader>&amp;R&amp;"ＭＳ 明朝,標準"&amp;9　　</oddHeader>
  </headerFooter>
  <drawing r:id="rId2"/>
  <legacyDrawing r:id="rId3"/>
  <extLst>
    <ext xmlns:x14="http://schemas.microsoft.com/office/spreadsheetml/2009/9/main" uri="{CCE6A557-97BC-4b89-ADB6-D9C93CAAB3DF}">
      <x14:dataValidations xmlns:xm="http://schemas.microsoft.com/office/excel/2006/main" count="3">
        <x14:dataValidation type="decimal" allowBlank="1" showInputMessage="1" showErrorMessage="1" xr:uid="{00000000-0002-0000-0100-000000000000}">
          <x14:formula1>
            <xm:f>0</xm:f>
          </x14:formula1>
          <x14:formula2>
            <xm:f>1000</xm:f>
          </x14:formula2>
          <xm:sqref>WWR983167:WWR983246 C65663:C65742 IY65663:IY65742 SU65663:SU65742 ACQ65663:ACQ65742 AMM65663:AMM65742 AWI65663:AWI65742 BGE65663:BGE65742 BQA65663:BQA65742 BZW65663:BZW65742 CJS65663:CJS65742 CTO65663:CTO65742 DDK65663:DDK65742 DNG65663:DNG65742 DXC65663:DXC65742 EGY65663:EGY65742 EQU65663:EQU65742 FAQ65663:FAQ65742 FKM65663:FKM65742 FUI65663:FUI65742 GEE65663:GEE65742 GOA65663:GOA65742 GXW65663:GXW65742 HHS65663:HHS65742 HRO65663:HRO65742 IBK65663:IBK65742 ILG65663:ILG65742 IVC65663:IVC65742 JEY65663:JEY65742 JOU65663:JOU65742 JYQ65663:JYQ65742 KIM65663:KIM65742 KSI65663:KSI65742 LCE65663:LCE65742 LMA65663:LMA65742 LVW65663:LVW65742 MFS65663:MFS65742 MPO65663:MPO65742 MZK65663:MZK65742 NJG65663:NJG65742 NTC65663:NTC65742 OCY65663:OCY65742 OMU65663:OMU65742 OWQ65663:OWQ65742 PGM65663:PGM65742 PQI65663:PQI65742 QAE65663:QAE65742 QKA65663:QKA65742 QTW65663:QTW65742 RDS65663:RDS65742 RNO65663:RNO65742 RXK65663:RXK65742 SHG65663:SHG65742 SRC65663:SRC65742 TAY65663:TAY65742 TKU65663:TKU65742 TUQ65663:TUQ65742 UEM65663:UEM65742 UOI65663:UOI65742 UYE65663:UYE65742 VIA65663:VIA65742 VRW65663:VRW65742 WBS65663:WBS65742 WLO65663:WLO65742 WVK65663:WVK65742 C131199:C131278 IY131199:IY131278 SU131199:SU131278 ACQ131199:ACQ131278 AMM131199:AMM131278 AWI131199:AWI131278 BGE131199:BGE131278 BQA131199:BQA131278 BZW131199:BZW131278 CJS131199:CJS131278 CTO131199:CTO131278 DDK131199:DDK131278 DNG131199:DNG131278 DXC131199:DXC131278 EGY131199:EGY131278 EQU131199:EQU131278 FAQ131199:FAQ131278 FKM131199:FKM131278 FUI131199:FUI131278 GEE131199:GEE131278 GOA131199:GOA131278 GXW131199:GXW131278 HHS131199:HHS131278 HRO131199:HRO131278 IBK131199:IBK131278 ILG131199:ILG131278 IVC131199:IVC131278 JEY131199:JEY131278 JOU131199:JOU131278 JYQ131199:JYQ131278 KIM131199:KIM131278 KSI131199:KSI131278 LCE131199:LCE131278 LMA131199:LMA131278 LVW131199:LVW131278 MFS131199:MFS131278 MPO131199:MPO131278 MZK131199:MZK131278 NJG131199:NJG131278 NTC131199:NTC131278 OCY131199:OCY131278 OMU131199:OMU131278 OWQ131199:OWQ131278 PGM131199:PGM131278 PQI131199:PQI131278 QAE131199:QAE131278 QKA131199:QKA131278 QTW131199:QTW131278 RDS131199:RDS131278 RNO131199:RNO131278 RXK131199:RXK131278 SHG131199:SHG131278 SRC131199:SRC131278 TAY131199:TAY131278 TKU131199:TKU131278 TUQ131199:TUQ131278 UEM131199:UEM131278 UOI131199:UOI131278 UYE131199:UYE131278 VIA131199:VIA131278 VRW131199:VRW131278 WBS131199:WBS131278 WLO131199:WLO131278 WVK131199:WVK131278 C196735:C196814 IY196735:IY196814 SU196735:SU196814 ACQ196735:ACQ196814 AMM196735:AMM196814 AWI196735:AWI196814 BGE196735:BGE196814 BQA196735:BQA196814 BZW196735:BZW196814 CJS196735:CJS196814 CTO196735:CTO196814 DDK196735:DDK196814 DNG196735:DNG196814 DXC196735:DXC196814 EGY196735:EGY196814 EQU196735:EQU196814 FAQ196735:FAQ196814 FKM196735:FKM196814 FUI196735:FUI196814 GEE196735:GEE196814 GOA196735:GOA196814 GXW196735:GXW196814 HHS196735:HHS196814 HRO196735:HRO196814 IBK196735:IBK196814 ILG196735:ILG196814 IVC196735:IVC196814 JEY196735:JEY196814 JOU196735:JOU196814 JYQ196735:JYQ196814 KIM196735:KIM196814 KSI196735:KSI196814 LCE196735:LCE196814 LMA196735:LMA196814 LVW196735:LVW196814 MFS196735:MFS196814 MPO196735:MPO196814 MZK196735:MZK196814 NJG196735:NJG196814 NTC196735:NTC196814 OCY196735:OCY196814 OMU196735:OMU196814 OWQ196735:OWQ196814 PGM196735:PGM196814 PQI196735:PQI196814 QAE196735:QAE196814 QKA196735:QKA196814 QTW196735:QTW196814 RDS196735:RDS196814 RNO196735:RNO196814 RXK196735:RXK196814 SHG196735:SHG196814 SRC196735:SRC196814 TAY196735:TAY196814 TKU196735:TKU196814 TUQ196735:TUQ196814 UEM196735:UEM196814 UOI196735:UOI196814 UYE196735:UYE196814 VIA196735:VIA196814 VRW196735:VRW196814 WBS196735:WBS196814 WLO196735:WLO196814 WVK196735:WVK196814 C262271:C262350 IY262271:IY262350 SU262271:SU262350 ACQ262271:ACQ262350 AMM262271:AMM262350 AWI262271:AWI262350 BGE262271:BGE262350 BQA262271:BQA262350 BZW262271:BZW262350 CJS262271:CJS262350 CTO262271:CTO262350 DDK262271:DDK262350 DNG262271:DNG262350 DXC262271:DXC262350 EGY262271:EGY262350 EQU262271:EQU262350 FAQ262271:FAQ262350 FKM262271:FKM262350 FUI262271:FUI262350 GEE262271:GEE262350 GOA262271:GOA262350 GXW262271:GXW262350 HHS262271:HHS262350 HRO262271:HRO262350 IBK262271:IBK262350 ILG262271:ILG262350 IVC262271:IVC262350 JEY262271:JEY262350 JOU262271:JOU262350 JYQ262271:JYQ262350 KIM262271:KIM262350 KSI262271:KSI262350 LCE262271:LCE262350 LMA262271:LMA262350 LVW262271:LVW262350 MFS262271:MFS262350 MPO262271:MPO262350 MZK262271:MZK262350 NJG262271:NJG262350 NTC262271:NTC262350 OCY262271:OCY262350 OMU262271:OMU262350 OWQ262271:OWQ262350 PGM262271:PGM262350 PQI262271:PQI262350 QAE262271:QAE262350 QKA262271:QKA262350 QTW262271:QTW262350 RDS262271:RDS262350 RNO262271:RNO262350 RXK262271:RXK262350 SHG262271:SHG262350 SRC262271:SRC262350 TAY262271:TAY262350 TKU262271:TKU262350 TUQ262271:TUQ262350 UEM262271:UEM262350 UOI262271:UOI262350 UYE262271:UYE262350 VIA262271:VIA262350 VRW262271:VRW262350 WBS262271:WBS262350 WLO262271:WLO262350 WVK262271:WVK262350 C327807:C327886 IY327807:IY327886 SU327807:SU327886 ACQ327807:ACQ327886 AMM327807:AMM327886 AWI327807:AWI327886 BGE327807:BGE327886 BQA327807:BQA327886 BZW327807:BZW327886 CJS327807:CJS327886 CTO327807:CTO327886 DDK327807:DDK327886 DNG327807:DNG327886 DXC327807:DXC327886 EGY327807:EGY327886 EQU327807:EQU327886 FAQ327807:FAQ327886 FKM327807:FKM327886 FUI327807:FUI327886 GEE327807:GEE327886 GOA327807:GOA327886 GXW327807:GXW327886 HHS327807:HHS327886 HRO327807:HRO327886 IBK327807:IBK327886 ILG327807:ILG327886 IVC327807:IVC327886 JEY327807:JEY327886 JOU327807:JOU327886 JYQ327807:JYQ327886 KIM327807:KIM327886 KSI327807:KSI327886 LCE327807:LCE327886 LMA327807:LMA327886 LVW327807:LVW327886 MFS327807:MFS327886 MPO327807:MPO327886 MZK327807:MZK327886 NJG327807:NJG327886 NTC327807:NTC327886 OCY327807:OCY327886 OMU327807:OMU327886 OWQ327807:OWQ327886 PGM327807:PGM327886 PQI327807:PQI327886 QAE327807:QAE327886 QKA327807:QKA327886 QTW327807:QTW327886 RDS327807:RDS327886 RNO327807:RNO327886 RXK327807:RXK327886 SHG327807:SHG327886 SRC327807:SRC327886 TAY327807:TAY327886 TKU327807:TKU327886 TUQ327807:TUQ327886 UEM327807:UEM327886 UOI327807:UOI327886 UYE327807:UYE327886 VIA327807:VIA327886 VRW327807:VRW327886 WBS327807:WBS327886 WLO327807:WLO327886 WVK327807:WVK327886 C393343:C393422 IY393343:IY393422 SU393343:SU393422 ACQ393343:ACQ393422 AMM393343:AMM393422 AWI393343:AWI393422 BGE393343:BGE393422 BQA393343:BQA393422 BZW393343:BZW393422 CJS393343:CJS393422 CTO393343:CTO393422 DDK393343:DDK393422 DNG393343:DNG393422 DXC393343:DXC393422 EGY393343:EGY393422 EQU393343:EQU393422 FAQ393343:FAQ393422 FKM393343:FKM393422 FUI393343:FUI393422 GEE393343:GEE393422 GOA393343:GOA393422 GXW393343:GXW393422 HHS393343:HHS393422 HRO393343:HRO393422 IBK393343:IBK393422 ILG393343:ILG393422 IVC393343:IVC393422 JEY393343:JEY393422 JOU393343:JOU393422 JYQ393343:JYQ393422 KIM393343:KIM393422 KSI393343:KSI393422 LCE393343:LCE393422 LMA393343:LMA393422 LVW393343:LVW393422 MFS393343:MFS393422 MPO393343:MPO393422 MZK393343:MZK393422 NJG393343:NJG393422 NTC393343:NTC393422 OCY393343:OCY393422 OMU393343:OMU393422 OWQ393343:OWQ393422 PGM393343:PGM393422 PQI393343:PQI393422 QAE393343:QAE393422 QKA393343:QKA393422 QTW393343:QTW393422 RDS393343:RDS393422 RNO393343:RNO393422 RXK393343:RXK393422 SHG393343:SHG393422 SRC393343:SRC393422 TAY393343:TAY393422 TKU393343:TKU393422 TUQ393343:TUQ393422 UEM393343:UEM393422 UOI393343:UOI393422 UYE393343:UYE393422 VIA393343:VIA393422 VRW393343:VRW393422 WBS393343:WBS393422 WLO393343:WLO393422 WVK393343:WVK393422 C458879:C458958 IY458879:IY458958 SU458879:SU458958 ACQ458879:ACQ458958 AMM458879:AMM458958 AWI458879:AWI458958 BGE458879:BGE458958 BQA458879:BQA458958 BZW458879:BZW458958 CJS458879:CJS458958 CTO458879:CTO458958 DDK458879:DDK458958 DNG458879:DNG458958 DXC458879:DXC458958 EGY458879:EGY458958 EQU458879:EQU458958 FAQ458879:FAQ458958 FKM458879:FKM458958 FUI458879:FUI458958 GEE458879:GEE458958 GOA458879:GOA458958 GXW458879:GXW458958 HHS458879:HHS458958 HRO458879:HRO458958 IBK458879:IBK458958 ILG458879:ILG458958 IVC458879:IVC458958 JEY458879:JEY458958 JOU458879:JOU458958 JYQ458879:JYQ458958 KIM458879:KIM458958 KSI458879:KSI458958 LCE458879:LCE458958 LMA458879:LMA458958 LVW458879:LVW458958 MFS458879:MFS458958 MPO458879:MPO458958 MZK458879:MZK458958 NJG458879:NJG458958 NTC458879:NTC458958 OCY458879:OCY458958 OMU458879:OMU458958 OWQ458879:OWQ458958 PGM458879:PGM458958 PQI458879:PQI458958 QAE458879:QAE458958 QKA458879:QKA458958 QTW458879:QTW458958 RDS458879:RDS458958 RNO458879:RNO458958 RXK458879:RXK458958 SHG458879:SHG458958 SRC458879:SRC458958 TAY458879:TAY458958 TKU458879:TKU458958 TUQ458879:TUQ458958 UEM458879:UEM458958 UOI458879:UOI458958 UYE458879:UYE458958 VIA458879:VIA458958 VRW458879:VRW458958 WBS458879:WBS458958 WLO458879:WLO458958 WVK458879:WVK458958 C524415:C524494 IY524415:IY524494 SU524415:SU524494 ACQ524415:ACQ524494 AMM524415:AMM524494 AWI524415:AWI524494 BGE524415:BGE524494 BQA524415:BQA524494 BZW524415:BZW524494 CJS524415:CJS524494 CTO524415:CTO524494 DDK524415:DDK524494 DNG524415:DNG524494 DXC524415:DXC524494 EGY524415:EGY524494 EQU524415:EQU524494 FAQ524415:FAQ524494 FKM524415:FKM524494 FUI524415:FUI524494 GEE524415:GEE524494 GOA524415:GOA524494 GXW524415:GXW524494 HHS524415:HHS524494 HRO524415:HRO524494 IBK524415:IBK524494 ILG524415:ILG524494 IVC524415:IVC524494 JEY524415:JEY524494 JOU524415:JOU524494 JYQ524415:JYQ524494 KIM524415:KIM524494 KSI524415:KSI524494 LCE524415:LCE524494 LMA524415:LMA524494 LVW524415:LVW524494 MFS524415:MFS524494 MPO524415:MPO524494 MZK524415:MZK524494 NJG524415:NJG524494 NTC524415:NTC524494 OCY524415:OCY524494 OMU524415:OMU524494 OWQ524415:OWQ524494 PGM524415:PGM524494 PQI524415:PQI524494 QAE524415:QAE524494 QKA524415:QKA524494 QTW524415:QTW524494 RDS524415:RDS524494 RNO524415:RNO524494 RXK524415:RXK524494 SHG524415:SHG524494 SRC524415:SRC524494 TAY524415:TAY524494 TKU524415:TKU524494 TUQ524415:TUQ524494 UEM524415:UEM524494 UOI524415:UOI524494 UYE524415:UYE524494 VIA524415:VIA524494 VRW524415:VRW524494 WBS524415:WBS524494 WLO524415:WLO524494 WVK524415:WVK524494 C589951:C590030 IY589951:IY590030 SU589951:SU590030 ACQ589951:ACQ590030 AMM589951:AMM590030 AWI589951:AWI590030 BGE589951:BGE590030 BQA589951:BQA590030 BZW589951:BZW590030 CJS589951:CJS590030 CTO589951:CTO590030 DDK589951:DDK590030 DNG589951:DNG590030 DXC589951:DXC590030 EGY589951:EGY590030 EQU589951:EQU590030 FAQ589951:FAQ590030 FKM589951:FKM590030 FUI589951:FUI590030 GEE589951:GEE590030 GOA589951:GOA590030 GXW589951:GXW590030 HHS589951:HHS590030 HRO589951:HRO590030 IBK589951:IBK590030 ILG589951:ILG590030 IVC589951:IVC590030 JEY589951:JEY590030 JOU589951:JOU590030 JYQ589951:JYQ590030 KIM589951:KIM590030 KSI589951:KSI590030 LCE589951:LCE590030 LMA589951:LMA590030 LVW589951:LVW590030 MFS589951:MFS590030 MPO589951:MPO590030 MZK589951:MZK590030 NJG589951:NJG590030 NTC589951:NTC590030 OCY589951:OCY590030 OMU589951:OMU590030 OWQ589951:OWQ590030 PGM589951:PGM590030 PQI589951:PQI590030 QAE589951:QAE590030 QKA589951:QKA590030 QTW589951:QTW590030 RDS589951:RDS590030 RNO589951:RNO590030 RXK589951:RXK590030 SHG589951:SHG590030 SRC589951:SRC590030 TAY589951:TAY590030 TKU589951:TKU590030 TUQ589951:TUQ590030 UEM589951:UEM590030 UOI589951:UOI590030 UYE589951:UYE590030 VIA589951:VIA590030 VRW589951:VRW590030 WBS589951:WBS590030 WLO589951:WLO590030 WVK589951:WVK590030 C655487:C655566 IY655487:IY655566 SU655487:SU655566 ACQ655487:ACQ655566 AMM655487:AMM655566 AWI655487:AWI655566 BGE655487:BGE655566 BQA655487:BQA655566 BZW655487:BZW655566 CJS655487:CJS655566 CTO655487:CTO655566 DDK655487:DDK655566 DNG655487:DNG655566 DXC655487:DXC655566 EGY655487:EGY655566 EQU655487:EQU655566 FAQ655487:FAQ655566 FKM655487:FKM655566 FUI655487:FUI655566 GEE655487:GEE655566 GOA655487:GOA655566 GXW655487:GXW655566 HHS655487:HHS655566 HRO655487:HRO655566 IBK655487:IBK655566 ILG655487:ILG655566 IVC655487:IVC655566 JEY655487:JEY655566 JOU655487:JOU655566 JYQ655487:JYQ655566 KIM655487:KIM655566 KSI655487:KSI655566 LCE655487:LCE655566 LMA655487:LMA655566 LVW655487:LVW655566 MFS655487:MFS655566 MPO655487:MPO655566 MZK655487:MZK655566 NJG655487:NJG655566 NTC655487:NTC655566 OCY655487:OCY655566 OMU655487:OMU655566 OWQ655487:OWQ655566 PGM655487:PGM655566 PQI655487:PQI655566 QAE655487:QAE655566 QKA655487:QKA655566 QTW655487:QTW655566 RDS655487:RDS655566 RNO655487:RNO655566 RXK655487:RXK655566 SHG655487:SHG655566 SRC655487:SRC655566 TAY655487:TAY655566 TKU655487:TKU655566 TUQ655487:TUQ655566 UEM655487:UEM655566 UOI655487:UOI655566 UYE655487:UYE655566 VIA655487:VIA655566 VRW655487:VRW655566 WBS655487:WBS655566 WLO655487:WLO655566 WVK655487:WVK655566 C721023:C721102 IY721023:IY721102 SU721023:SU721102 ACQ721023:ACQ721102 AMM721023:AMM721102 AWI721023:AWI721102 BGE721023:BGE721102 BQA721023:BQA721102 BZW721023:BZW721102 CJS721023:CJS721102 CTO721023:CTO721102 DDK721023:DDK721102 DNG721023:DNG721102 DXC721023:DXC721102 EGY721023:EGY721102 EQU721023:EQU721102 FAQ721023:FAQ721102 FKM721023:FKM721102 FUI721023:FUI721102 GEE721023:GEE721102 GOA721023:GOA721102 GXW721023:GXW721102 HHS721023:HHS721102 HRO721023:HRO721102 IBK721023:IBK721102 ILG721023:ILG721102 IVC721023:IVC721102 JEY721023:JEY721102 JOU721023:JOU721102 JYQ721023:JYQ721102 KIM721023:KIM721102 KSI721023:KSI721102 LCE721023:LCE721102 LMA721023:LMA721102 LVW721023:LVW721102 MFS721023:MFS721102 MPO721023:MPO721102 MZK721023:MZK721102 NJG721023:NJG721102 NTC721023:NTC721102 OCY721023:OCY721102 OMU721023:OMU721102 OWQ721023:OWQ721102 PGM721023:PGM721102 PQI721023:PQI721102 QAE721023:QAE721102 QKA721023:QKA721102 QTW721023:QTW721102 RDS721023:RDS721102 RNO721023:RNO721102 RXK721023:RXK721102 SHG721023:SHG721102 SRC721023:SRC721102 TAY721023:TAY721102 TKU721023:TKU721102 TUQ721023:TUQ721102 UEM721023:UEM721102 UOI721023:UOI721102 UYE721023:UYE721102 VIA721023:VIA721102 VRW721023:VRW721102 WBS721023:WBS721102 WLO721023:WLO721102 WVK721023:WVK721102 C786559:C786638 IY786559:IY786638 SU786559:SU786638 ACQ786559:ACQ786638 AMM786559:AMM786638 AWI786559:AWI786638 BGE786559:BGE786638 BQA786559:BQA786638 BZW786559:BZW786638 CJS786559:CJS786638 CTO786559:CTO786638 DDK786559:DDK786638 DNG786559:DNG786638 DXC786559:DXC786638 EGY786559:EGY786638 EQU786559:EQU786638 FAQ786559:FAQ786638 FKM786559:FKM786638 FUI786559:FUI786638 GEE786559:GEE786638 GOA786559:GOA786638 GXW786559:GXW786638 HHS786559:HHS786638 HRO786559:HRO786638 IBK786559:IBK786638 ILG786559:ILG786638 IVC786559:IVC786638 JEY786559:JEY786638 JOU786559:JOU786638 JYQ786559:JYQ786638 KIM786559:KIM786638 KSI786559:KSI786638 LCE786559:LCE786638 LMA786559:LMA786638 LVW786559:LVW786638 MFS786559:MFS786638 MPO786559:MPO786638 MZK786559:MZK786638 NJG786559:NJG786638 NTC786559:NTC786638 OCY786559:OCY786638 OMU786559:OMU786638 OWQ786559:OWQ786638 PGM786559:PGM786638 PQI786559:PQI786638 QAE786559:QAE786638 QKA786559:QKA786638 QTW786559:QTW786638 RDS786559:RDS786638 RNO786559:RNO786638 RXK786559:RXK786638 SHG786559:SHG786638 SRC786559:SRC786638 TAY786559:TAY786638 TKU786559:TKU786638 TUQ786559:TUQ786638 UEM786559:UEM786638 UOI786559:UOI786638 UYE786559:UYE786638 VIA786559:VIA786638 VRW786559:VRW786638 WBS786559:WBS786638 WLO786559:WLO786638 WVK786559:WVK786638 C852095:C852174 IY852095:IY852174 SU852095:SU852174 ACQ852095:ACQ852174 AMM852095:AMM852174 AWI852095:AWI852174 BGE852095:BGE852174 BQA852095:BQA852174 BZW852095:BZW852174 CJS852095:CJS852174 CTO852095:CTO852174 DDK852095:DDK852174 DNG852095:DNG852174 DXC852095:DXC852174 EGY852095:EGY852174 EQU852095:EQU852174 FAQ852095:FAQ852174 FKM852095:FKM852174 FUI852095:FUI852174 GEE852095:GEE852174 GOA852095:GOA852174 GXW852095:GXW852174 HHS852095:HHS852174 HRO852095:HRO852174 IBK852095:IBK852174 ILG852095:ILG852174 IVC852095:IVC852174 JEY852095:JEY852174 JOU852095:JOU852174 JYQ852095:JYQ852174 KIM852095:KIM852174 KSI852095:KSI852174 LCE852095:LCE852174 LMA852095:LMA852174 LVW852095:LVW852174 MFS852095:MFS852174 MPO852095:MPO852174 MZK852095:MZK852174 NJG852095:NJG852174 NTC852095:NTC852174 OCY852095:OCY852174 OMU852095:OMU852174 OWQ852095:OWQ852174 PGM852095:PGM852174 PQI852095:PQI852174 QAE852095:QAE852174 QKA852095:QKA852174 QTW852095:QTW852174 RDS852095:RDS852174 RNO852095:RNO852174 RXK852095:RXK852174 SHG852095:SHG852174 SRC852095:SRC852174 TAY852095:TAY852174 TKU852095:TKU852174 TUQ852095:TUQ852174 UEM852095:UEM852174 UOI852095:UOI852174 UYE852095:UYE852174 VIA852095:VIA852174 VRW852095:VRW852174 WBS852095:WBS852174 WLO852095:WLO852174 WVK852095:WVK852174 C917631:C917710 IY917631:IY917710 SU917631:SU917710 ACQ917631:ACQ917710 AMM917631:AMM917710 AWI917631:AWI917710 BGE917631:BGE917710 BQA917631:BQA917710 BZW917631:BZW917710 CJS917631:CJS917710 CTO917631:CTO917710 DDK917631:DDK917710 DNG917631:DNG917710 DXC917631:DXC917710 EGY917631:EGY917710 EQU917631:EQU917710 FAQ917631:FAQ917710 FKM917631:FKM917710 FUI917631:FUI917710 GEE917631:GEE917710 GOA917631:GOA917710 GXW917631:GXW917710 HHS917631:HHS917710 HRO917631:HRO917710 IBK917631:IBK917710 ILG917631:ILG917710 IVC917631:IVC917710 JEY917631:JEY917710 JOU917631:JOU917710 JYQ917631:JYQ917710 KIM917631:KIM917710 KSI917631:KSI917710 LCE917631:LCE917710 LMA917631:LMA917710 LVW917631:LVW917710 MFS917631:MFS917710 MPO917631:MPO917710 MZK917631:MZK917710 NJG917631:NJG917710 NTC917631:NTC917710 OCY917631:OCY917710 OMU917631:OMU917710 OWQ917631:OWQ917710 PGM917631:PGM917710 PQI917631:PQI917710 QAE917631:QAE917710 QKA917631:QKA917710 QTW917631:QTW917710 RDS917631:RDS917710 RNO917631:RNO917710 RXK917631:RXK917710 SHG917631:SHG917710 SRC917631:SRC917710 TAY917631:TAY917710 TKU917631:TKU917710 TUQ917631:TUQ917710 UEM917631:UEM917710 UOI917631:UOI917710 UYE917631:UYE917710 VIA917631:VIA917710 VRW917631:VRW917710 WBS917631:WBS917710 WLO917631:WLO917710 WVK917631:WVK917710 C983167:C983246 IY983167:IY983246 SU983167:SU983246 ACQ983167:ACQ983246 AMM983167:AMM983246 AWI983167:AWI983246 BGE983167:BGE983246 BQA983167:BQA983246 BZW983167:BZW983246 CJS983167:CJS983246 CTO983167:CTO983246 DDK983167:DDK983246 DNG983167:DNG983246 DXC983167:DXC983246 EGY983167:EGY983246 EQU983167:EQU983246 FAQ983167:FAQ983246 FKM983167:FKM983246 FUI983167:FUI983246 GEE983167:GEE983246 GOA983167:GOA983246 GXW983167:GXW983246 HHS983167:HHS983246 HRO983167:HRO983246 IBK983167:IBK983246 ILG983167:ILG983246 IVC983167:IVC983246 JEY983167:JEY983246 JOU983167:JOU983246 JYQ983167:JYQ983246 KIM983167:KIM983246 KSI983167:KSI983246 LCE983167:LCE983246 LMA983167:LMA983246 LVW983167:LVW983246 MFS983167:MFS983246 MPO983167:MPO983246 MZK983167:MZK983246 NJG983167:NJG983246 NTC983167:NTC983246 OCY983167:OCY983246 OMU983167:OMU983246 OWQ983167:OWQ983246 PGM983167:PGM983246 PQI983167:PQI983246 QAE983167:QAE983246 QKA983167:QKA983246 QTW983167:QTW983246 RDS983167:RDS983246 RNO983167:RNO983246 RXK983167:RXK983246 SHG983167:SHG983246 SRC983167:SRC983246 TAY983167:TAY983246 TKU983167:TKU983246 TUQ983167:TUQ983246 UEM983167:UEM983246 UOI983167:UOI983246 UYE983167:UYE983246 VIA983167:VIA983246 VRW983167:VRW983246 WBS983167:WBS983246 WLO983167:WLO983246 WVK983167:WVK983246 F65663:F65742 JB65663:JB65742 SX65663:SX65742 ACT65663:ACT65742 AMP65663:AMP65742 AWL65663:AWL65742 BGH65663:BGH65742 BQD65663:BQD65742 BZZ65663:BZZ65742 CJV65663:CJV65742 CTR65663:CTR65742 DDN65663:DDN65742 DNJ65663:DNJ65742 DXF65663:DXF65742 EHB65663:EHB65742 EQX65663:EQX65742 FAT65663:FAT65742 FKP65663:FKP65742 FUL65663:FUL65742 GEH65663:GEH65742 GOD65663:GOD65742 GXZ65663:GXZ65742 HHV65663:HHV65742 HRR65663:HRR65742 IBN65663:IBN65742 ILJ65663:ILJ65742 IVF65663:IVF65742 JFB65663:JFB65742 JOX65663:JOX65742 JYT65663:JYT65742 KIP65663:KIP65742 KSL65663:KSL65742 LCH65663:LCH65742 LMD65663:LMD65742 LVZ65663:LVZ65742 MFV65663:MFV65742 MPR65663:MPR65742 MZN65663:MZN65742 NJJ65663:NJJ65742 NTF65663:NTF65742 ODB65663:ODB65742 OMX65663:OMX65742 OWT65663:OWT65742 PGP65663:PGP65742 PQL65663:PQL65742 QAH65663:QAH65742 QKD65663:QKD65742 QTZ65663:QTZ65742 RDV65663:RDV65742 RNR65663:RNR65742 RXN65663:RXN65742 SHJ65663:SHJ65742 SRF65663:SRF65742 TBB65663:TBB65742 TKX65663:TKX65742 TUT65663:TUT65742 UEP65663:UEP65742 UOL65663:UOL65742 UYH65663:UYH65742 VID65663:VID65742 VRZ65663:VRZ65742 WBV65663:WBV65742 WLR65663:WLR65742 WVN65663:WVN65742 F131199:F131278 JB131199:JB131278 SX131199:SX131278 ACT131199:ACT131278 AMP131199:AMP131278 AWL131199:AWL131278 BGH131199:BGH131278 BQD131199:BQD131278 BZZ131199:BZZ131278 CJV131199:CJV131278 CTR131199:CTR131278 DDN131199:DDN131278 DNJ131199:DNJ131278 DXF131199:DXF131278 EHB131199:EHB131278 EQX131199:EQX131278 FAT131199:FAT131278 FKP131199:FKP131278 FUL131199:FUL131278 GEH131199:GEH131278 GOD131199:GOD131278 GXZ131199:GXZ131278 HHV131199:HHV131278 HRR131199:HRR131278 IBN131199:IBN131278 ILJ131199:ILJ131278 IVF131199:IVF131278 JFB131199:JFB131278 JOX131199:JOX131278 JYT131199:JYT131278 KIP131199:KIP131278 KSL131199:KSL131278 LCH131199:LCH131278 LMD131199:LMD131278 LVZ131199:LVZ131278 MFV131199:MFV131278 MPR131199:MPR131278 MZN131199:MZN131278 NJJ131199:NJJ131278 NTF131199:NTF131278 ODB131199:ODB131278 OMX131199:OMX131278 OWT131199:OWT131278 PGP131199:PGP131278 PQL131199:PQL131278 QAH131199:QAH131278 QKD131199:QKD131278 QTZ131199:QTZ131278 RDV131199:RDV131278 RNR131199:RNR131278 RXN131199:RXN131278 SHJ131199:SHJ131278 SRF131199:SRF131278 TBB131199:TBB131278 TKX131199:TKX131278 TUT131199:TUT131278 UEP131199:UEP131278 UOL131199:UOL131278 UYH131199:UYH131278 VID131199:VID131278 VRZ131199:VRZ131278 WBV131199:WBV131278 WLR131199:WLR131278 WVN131199:WVN131278 F196735:F196814 JB196735:JB196814 SX196735:SX196814 ACT196735:ACT196814 AMP196735:AMP196814 AWL196735:AWL196814 BGH196735:BGH196814 BQD196735:BQD196814 BZZ196735:BZZ196814 CJV196735:CJV196814 CTR196735:CTR196814 DDN196735:DDN196814 DNJ196735:DNJ196814 DXF196735:DXF196814 EHB196735:EHB196814 EQX196735:EQX196814 FAT196735:FAT196814 FKP196735:FKP196814 FUL196735:FUL196814 GEH196735:GEH196814 GOD196735:GOD196814 GXZ196735:GXZ196814 HHV196735:HHV196814 HRR196735:HRR196814 IBN196735:IBN196814 ILJ196735:ILJ196814 IVF196735:IVF196814 JFB196735:JFB196814 JOX196735:JOX196814 JYT196735:JYT196814 KIP196735:KIP196814 KSL196735:KSL196814 LCH196735:LCH196814 LMD196735:LMD196814 LVZ196735:LVZ196814 MFV196735:MFV196814 MPR196735:MPR196814 MZN196735:MZN196814 NJJ196735:NJJ196814 NTF196735:NTF196814 ODB196735:ODB196814 OMX196735:OMX196814 OWT196735:OWT196814 PGP196735:PGP196814 PQL196735:PQL196814 QAH196735:QAH196814 QKD196735:QKD196814 QTZ196735:QTZ196814 RDV196735:RDV196814 RNR196735:RNR196814 RXN196735:RXN196814 SHJ196735:SHJ196814 SRF196735:SRF196814 TBB196735:TBB196814 TKX196735:TKX196814 TUT196735:TUT196814 UEP196735:UEP196814 UOL196735:UOL196814 UYH196735:UYH196814 VID196735:VID196814 VRZ196735:VRZ196814 WBV196735:WBV196814 WLR196735:WLR196814 WVN196735:WVN196814 F262271:F262350 JB262271:JB262350 SX262271:SX262350 ACT262271:ACT262350 AMP262271:AMP262350 AWL262271:AWL262350 BGH262271:BGH262350 BQD262271:BQD262350 BZZ262271:BZZ262350 CJV262271:CJV262350 CTR262271:CTR262350 DDN262271:DDN262350 DNJ262271:DNJ262350 DXF262271:DXF262350 EHB262271:EHB262350 EQX262271:EQX262350 FAT262271:FAT262350 FKP262271:FKP262350 FUL262271:FUL262350 GEH262271:GEH262350 GOD262271:GOD262350 GXZ262271:GXZ262350 HHV262271:HHV262350 HRR262271:HRR262350 IBN262271:IBN262350 ILJ262271:ILJ262350 IVF262271:IVF262350 JFB262271:JFB262350 JOX262271:JOX262350 JYT262271:JYT262350 KIP262271:KIP262350 KSL262271:KSL262350 LCH262271:LCH262350 LMD262271:LMD262350 LVZ262271:LVZ262350 MFV262271:MFV262350 MPR262271:MPR262350 MZN262271:MZN262350 NJJ262271:NJJ262350 NTF262271:NTF262350 ODB262271:ODB262350 OMX262271:OMX262350 OWT262271:OWT262350 PGP262271:PGP262350 PQL262271:PQL262350 QAH262271:QAH262350 QKD262271:QKD262350 QTZ262271:QTZ262350 RDV262271:RDV262350 RNR262271:RNR262350 RXN262271:RXN262350 SHJ262271:SHJ262350 SRF262271:SRF262350 TBB262271:TBB262350 TKX262271:TKX262350 TUT262271:TUT262350 UEP262271:UEP262350 UOL262271:UOL262350 UYH262271:UYH262350 VID262271:VID262350 VRZ262271:VRZ262350 WBV262271:WBV262350 WLR262271:WLR262350 WVN262271:WVN262350 F327807:F327886 JB327807:JB327886 SX327807:SX327886 ACT327807:ACT327886 AMP327807:AMP327886 AWL327807:AWL327886 BGH327807:BGH327886 BQD327807:BQD327886 BZZ327807:BZZ327886 CJV327807:CJV327886 CTR327807:CTR327886 DDN327807:DDN327886 DNJ327807:DNJ327886 DXF327807:DXF327886 EHB327807:EHB327886 EQX327807:EQX327886 FAT327807:FAT327886 FKP327807:FKP327886 FUL327807:FUL327886 GEH327807:GEH327886 GOD327807:GOD327886 GXZ327807:GXZ327886 HHV327807:HHV327886 HRR327807:HRR327886 IBN327807:IBN327886 ILJ327807:ILJ327886 IVF327807:IVF327886 JFB327807:JFB327886 JOX327807:JOX327886 JYT327807:JYT327886 KIP327807:KIP327886 KSL327807:KSL327886 LCH327807:LCH327886 LMD327807:LMD327886 LVZ327807:LVZ327886 MFV327807:MFV327886 MPR327807:MPR327886 MZN327807:MZN327886 NJJ327807:NJJ327886 NTF327807:NTF327886 ODB327807:ODB327886 OMX327807:OMX327886 OWT327807:OWT327886 PGP327807:PGP327886 PQL327807:PQL327886 QAH327807:QAH327886 QKD327807:QKD327886 QTZ327807:QTZ327886 RDV327807:RDV327886 RNR327807:RNR327886 RXN327807:RXN327886 SHJ327807:SHJ327886 SRF327807:SRF327886 TBB327807:TBB327886 TKX327807:TKX327886 TUT327807:TUT327886 UEP327807:UEP327886 UOL327807:UOL327886 UYH327807:UYH327886 VID327807:VID327886 VRZ327807:VRZ327886 WBV327807:WBV327886 WLR327807:WLR327886 WVN327807:WVN327886 F393343:F393422 JB393343:JB393422 SX393343:SX393422 ACT393343:ACT393422 AMP393343:AMP393422 AWL393343:AWL393422 BGH393343:BGH393422 BQD393343:BQD393422 BZZ393343:BZZ393422 CJV393343:CJV393422 CTR393343:CTR393422 DDN393343:DDN393422 DNJ393343:DNJ393422 DXF393343:DXF393422 EHB393343:EHB393422 EQX393343:EQX393422 FAT393343:FAT393422 FKP393343:FKP393422 FUL393343:FUL393422 GEH393343:GEH393422 GOD393343:GOD393422 GXZ393343:GXZ393422 HHV393343:HHV393422 HRR393343:HRR393422 IBN393343:IBN393422 ILJ393343:ILJ393422 IVF393343:IVF393422 JFB393343:JFB393422 JOX393343:JOX393422 JYT393343:JYT393422 KIP393343:KIP393422 KSL393343:KSL393422 LCH393343:LCH393422 LMD393343:LMD393422 LVZ393343:LVZ393422 MFV393343:MFV393422 MPR393343:MPR393422 MZN393343:MZN393422 NJJ393343:NJJ393422 NTF393343:NTF393422 ODB393343:ODB393422 OMX393343:OMX393422 OWT393343:OWT393422 PGP393343:PGP393422 PQL393343:PQL393422 QAH393343:QAH393422 QKD393343:QKD393422 QTZ393343:QTZ393422 RDV393343:RDV393422 RNR393343:RNR393422 RXN393343:RXN393422 SHJ393343:SHJ393422 SRF393343:SRF393422 TBB393343:TBB393422 TKX393343:TKX393422 TUT393343:TUT393422 UEP393343:UEP393422 UOL393343:UOL393422 UYH393343:UYH393422 VID393343:VID393422 VRZ393343:VRZ393422 WBV393343:WBV393422 WLR393343:WLR393422 WVN393343:WVN393422 F458879:F458958 JB458879:JB458958 SX458879:SX458958 ACT458879:ACT458958 AMP458879:AMP458958 AWL458879:AWL458958 BGH458879:BGH458958 BQD458879:BQD458958 BZZ458879:BZZ458958 CJV458879:CJV458958 CTR458879:CTR458958 DDN458879:DDN458958 DNJ458879:DNJ458958 DXF458879:DXF458958 EHB458879:EHB458958 EQX458879:EQX458958 FAT458879:FAT458958 FKP458879:FKP458958 FUL458879:FUL458958 GEH458879:GEH458958 GOD458879:GOD458958 GXZ458879:GXZ458958 HHV458879:HHV458958 HRR458879:HRR458958 IBN458879:IBN458958 ILJ458879:ILJ458958 IVF458879:IVF458958 JFB458879:JFB458958 JOX458879:JOX458958 JYT458879:JYT458958 KIP458879:KIP458958 KSL458879:KSL458958 LCH458879:LCH458958 LMD458879:LMD458958 LVZ458879:LVZ458958 MFV458879:MFV458958 MPR458879:MPR458958 MZN458879:MZN458958 NJJ458879:NJJ458958 NTF458879:NTF458958 ODB458879:ODB458958 OMX458879:OMX458958 OWT458879:OWT458958 PGP458879:PGP458958 PQL458879:PQL458958 QAH458879:QAH458958 QKD458879:QKD458958 QTZ458879:QTZ458958 RDV458879:RDV458958 RNR458879:RNR458958 RXN458879:RXN458958 SHJ458879:SHJ458958 SRF458879:SRF458958 TBB458879:TBB458958 TKX458879:TKX458958 TUT458879:TUT458958 UEP458879:UEP458958 UOL458879:UOL458958 UYH458879:UYH458958 VID458879:VID458958 VRZ458879:VRZ458958 WBV458879:WBV458958 WLR458879:WLR458958 WVN458879:WVN458958 F524415:F524494 JB524415:JB524494 SX524415:SX524494 ACT524415:ACT524494 AMP524415:AMP524494 AWL524415:AWL524494 BGH524415:BGH524494 BQD524415:BQD524494 BZZ524415:BZZ524494 CJV524415:CJV524494 CTR524415:CTR524494 DDN524415:DDN524494 DNJ524415:DNJ524494 DXF524415:DXF524494 EHB524415:EHB524494 EQX524415:EQX524494 FAT524415:FAT524494 FKP524415:FKP524494 FUL524415:FUL524494 GEH524415:GEH524494 GOD524415:GOD524494 GXZ524415:GXZ524494 HHV524415:HHV524494 HRR524415:HRR524494 IBN524415:IBN524494 ILJ524415:ILJ524494 IVF524415:IVF524494 JFB524415:JFB524494 JOX524415:JOX524494 JYT524415:JYT524494 KIP524415:KIP524494 KSL524415:KSL524494 LCH524415:LCH524494 LMD524415:LMD524494 LVZ524415:LVZ524494 MFV524415:MFV524494 MPR524415:MPR524494 MZN524415:MZN524494 NJJ524415:NJJ524494 NTF524415:NTF524494 ODB524415:ODB524494 OMX524415:OMX524494 OWT524415:OWT524494 PGP524415:PGP524494 PQL524415:PQL524494 QAH524415:QAH524494 QKD524415:QKD524494 QTZ524415:QTZ524494 RDV524415:RDV524494 RNR524415:RNR524494 RXN524415:RXN524494 SHJ524415:SHJ524494 SRF524415:SRF524494 TBB524415:TBB524494 TKX524415:TKX524494 TUT524415:TUT524494 UEP524415:UEP524494 UOL524415:UOL524494 UYH524415:UYH524494 VID524415:VID524494 VRZ524415:VRZ524494 WBV524415:WBV524494 WLR524415:WLR524494 WVN524415:WVN524494 F589951:F590030 JB589951:JB590030 SX589951:SX590030 ACT589951:ACT590030 AMP589951:AMP590030 AWL589951:AWL590030 BGH589951:BGH590030 BQD589951:BQD590030 BZZ589951:BZZ590030 CJV589951:CJV590030 CTR589951:CTR590030 DDN589951:DDN590030 DNJ589951:DNJ590030 DXF589951:DXF590030 EHB589951:EHB590030 EQX589951:EQX590030 FAT589951:FAT590030 FKP589951:FKP590030 FUL589951:FUL590030 GEH589951:GEH590030 GOD589951:GOD590030 GXZ589951:GXZ590030 HHV589951:HHV590030 HRR589951:HRR590030 IBN589951:IBN590030 ILJ589951:ILJ590030 IVF589951:IVF590030 JFB589951:JFB590030 JOX589951:JOX590030 JYT589951:JYT590030 KIP589951:KIP590030 KSL589951:KSL590030 LCH589951:LCH590030 LMD589951:LMD590030 LVZ589951:LVZ590030 MFV589951:MFV590030 MPR589951:MPR590030 MZN589951:MZN590030 NJJ589951:NJJ590030 NTF589951:NTF590030 ODB589951:ODB590030 OMX589951:OMX590030 OWT589951:OWT590030 PGP589951:PGP590030 PQL589951:PQL590030 QAH589951:QAH590030 QKD589951:QKD590030 QTZ589951:QTZ590030 RDV589951:RDV590030 RNR589951:RNR590030 RXN589951:RXN590030 SHJ589951:SHJ590030 SRF589951:SRF590030 TBB589951:TBB590030 TKX589951:TKX590030 TUT589951:TUT590030 UEP589951:UEP590030 UOL589951:UOL590030 UYH589951:UYH590030 VID589951:VID590030 VRZ589951:VRZ590030 WBV589951:WBV590030 WLR589951:WLR590030 WVN589951:WVN590030 F655487:F655566 JB655487:JB655566 SX655487:SX655566 ACT655487:ACT655566 AMP655487:AMP655566 AWL655487:AWL655566 BGH655487:BGH655566 BQD655487:BQD655566 BZZ655487:BZZ655566 CJV655487:CJV655566 CTR655487:CTR655566 DDN655487:DDN655566 DNJ655487:DNJ655566 DXF655487:DXF655566 EHB655487:EHB655566 EQX655487:EQX655566 FAT655487:FAT655566 FKP655487:FKP655566 FUL655487:FUL655566 GEH655487:GEH655566 GOD655487:GOD655566 GXZ655487:GXZ655566 HHV655487:HHV655566 HRR655487:HRR655566 IBN655487:IBN655566 ILJ655487:ILJ655566 IVF655487:IVF655566 JFB655487:JFB655566 JOX655487:JOX655566 JYT655487:JYT655566 KIP655487:KIP655566 KSL655487:KSL655566 LCH655487:LCH655566 LMD655487:LMD655566 LVZ655487:LVZ655566 MFV655487:MFV655566 MPR655487:MPR655566 MZN655487:MZN655566 NJJ655487:NJJ655566 NTF655487:NTF655566 ODB655487:ODB655566 OMX655487:OMX655566 OWT655487:OWT655566 PGP655487:PGP655566 PQL655487:PQL655566 QAH655487:QAH655566 QKD655487:QKD655566 QTZ655487:QTZ655566 RDV655487:RDV655566 RNR655487:RNR655566 RXN655487:RXN655566 SHJ655487:SHJ655566 SRF655487:SRF655566 TBB655487:TBB655566 TKX655487:TKX655566 TUT655487:TUT655566 UEP655487:UEP655566 UOL655487:UOL655566 UYH655487:UYH655566 VID655487:VID655566 VRZ655487:VRZ655566 WBV655487:WBV655566 WLR655487:WLR655566 WVN655487:WVN655566 F721023:F721102 JB721023:JB721102 SX721023:SX721102 ACT721023:ACT721102 AMP721023:AMP721102 AWL721023:AWL721102 BGH721023:BGH721102 BQD721023:BQD721102 BZZ721023:BZZ721102 CJV721023:CJV721102 CTR721023:CTR721102 DDN721023:DDN721102 DNJ721023:DNJ721102 DXF721023:DXF721102 EHB721023:EHB721102 EQX721023:EQX721102 FAT721023:FAT721102 FKP721023:FKP721102 FUL721023:FUL721102 GEH721023:GEH721102 GOD721023:GOD721102 GXZ721023:GXZ721102 HHV721023:HHV721102 HRR721023:HRR721102 IBN721023:IBN721102 ILJ721023:ILJ721102 IVF721023:IVF721102 JFB721023:JFB721102 JOX721023:JOX721102 JYT721023:JYT721102 KIP721023:KIP721102 KSL721023:KSL721102 LCH721023:LCH721102 LMD721023:LMD721102 LVZ721023:LVZ721102 MFV721023:MFV721102 MPR721023:MPR721102 MZN721023:MZN721102 NJJ721023:NJJ721102 NTF721023:NTF721102 ODB721023:ODB721102 OMX721023:OMX721102 OWT721023:OWT721102 PGP721023:PGP721102 PQL721023:PQL721102 QAH721023:QAH721102 QKD721023:QKD721102 QTZ721023:QTZ721102 RDV721023:RDV721102 RNR721023:RNR721102 RXN721023:RXN721102 SHJ721023:SHJ721102 SRF721023:SRF721102 TBB721023:TBB721102 TKX721023:TKX721102 TUT721023:TUT721102 UEP721023:UEP721102 UOL721023:UOL721102 UYH721023:UYH721102 VID721023:VID721102 VRZ721023:VRZ721102 WBV721023:WBV721102 WLR721023:WLR721102 WVN721023:WVN721102 F786559:F786638 JB786559:JB786638 SX786559:SX786638 ACT786559:ACT786638 AMP786559:AMP786638 AWL786559:AWL786638 BGH786559:BGH786638 BQD786559:BQD786638 BZZ786559:BZZ786638 CJV786559:CJV786638 CTR786559:CTR786638 DDN786559:DDN786638 DNJ786559:DNJ786638 DXF786559:DXF786638 EHB786559:EHB786638 EQX786559:EQX786638 FAT786559:FAT786638 FKP786559:FKP786638 FUL786559:FUL786638 GEH786559:GEH786638 GOD786559:GOD786638 GXZ786559:GXZ786638 HHV786559:HHV786638 HRR786559:HRR786638 IBN786559:IBN786638 ILJ786559:ILJ786638 IVF786559:IVF786638 JFB786559:JFB786638 JOX786559:JOX786638 JYT786559:JYT786638 KIP786559:KIP786638 KSL786559:KSL786638 LCH786559:LCH786638 LMD786559:LMD786638 LVZ786559:LVZ786638 MFV786559:MFV786638 MPR786559:MPR786638 MZN786559:MZN786638 NJJ786559:NJJ786638 NTF786559:NTF786638 ODB786559:ODB786638 OMX786559:OMX786638 OWT786559:OWT786638 PGP786559:PGP786638 PQL786559:PQL786638 QAH786559:QAH786638 QKD786559:QKD786638 QTZ786559:QTZ786638 RDV786559:RDV786638 RNR786559:RNR786638 RXN786559:RXN786638 SHJ786559:SHJ786638 SRF786559:SRF786638 TBB786559:TBB786638 TKX786559:TKX786638 TUT786559:TUT786638 UEP786559:UEP786638 UOL786559:UOL786638 UYH786559:UYH786638 VID786559:VID786638 VRZ786559:VRZ786638 WBV786559:WBV786638 WLR786559:WLR786638 WVN786559:WVN786638 F852095:F852174 JB852095:JB852174 SX852095:SX852174 ACT852095:ACT852174 AMP852095:AMP852174 AWL852095:AWL852174 BGH852095:BGH852174 BQD852095:BQD852174 BZZ852095:BZZ852174 CJV852095:CJV852174 CTR852095:CTR852174 DDN852095:DDN852174 DNJ852095:DNJ852174 DXF852095:DXF852174 EHB852095:EHB852174 EQX852095:EQX852174 FAT852095:FAT852174 FKP852095:FKP852174 FUL852095:FUL852174 GEH852095:GEH852174 GOD852095:GOD852174 GXZ852095:GXZ852174 HHV852095:HHV852174 HRR852095:HRR852174 IBN852095:IBN852174 ILJ852095:ILJ852174 IVF852095:IVF852174 JFB852095:JFB852174 JOX852095:JOX852174 JYT852095:JYT852174 KIP852095:KIP852174 KSL852095:KSL852174 LCH852095:LCH852174 LMD852095:LMD852174 LVZ852095:LVZ852174 MFV852095:MFV852174 MPR852095:MPR852174 MZN852095:MZN852174 NJJ852095:NJJ852174 NTF852095:NTF852174 ODB852095:ODB852174 OMX852095:OMX852174 OWT852095:OWT852174 PGP852095:PGP852174 PQL852095:PQL852174 QAH852095:QAH852174 QKD852095:QKD852174 QTZ852095:QTZ852174 RDV852095:RDV852174 RNR852095:RNR852174 RXN852095:RXN852174 SHJ852095:SHJ852174 SRF852095:SRF852174 TBB852095:TBB852174 TKX852095:TKX852174 TUT852095:TUT852174 UEP852095:UEP852174 UOL852095:UOL852174 UYH852095:UYH852174 VID852095:VID852174 VRZ852095:VRZ852174 WBV852095:WBV852174 WLR852095:WLR852174 WVN852095:WVN852174 F917631:F917710 JB917631:JB917710 SX917631:SX917710 ACT917631:ACT917710 AMP917631:AMP917710 AWL917631:AWL917710 BGH917631:BGH917710 BQD917631:BQD917710 BZZ917631:BZZ917710 CJV917631:CJV917710 CTR917631:CTR917710 DDN917631:DDN917710 DNJ917631:DNJ917710 DXF917631:DXF917710 EHB917631:EHB917710 EQX917631:EQX917710 FAT917631:FAT917710 FKP917631:FKP917710 FUL917631:FUL917710 GEH917631:GEH917710 GOD917631:GOD917710 GXZ917631:GXZ917710 HHV917631:HHV917710 HRR917631:HRR917710 IBN917631:IBN917710 ILJ917631:ILJ917710 IVF917631:IVF917710 JFB917631:JFB917710 JOX917631:JOX917710 JYT917631:JYT917710 KIP917631:KIP917710 KSL917631:KSL917710 LCH917631:LCH917710 LMD917631:LMD917710 LVZ917631:LVZ917710 MFV917631:MFV917710 MPR917631:MPR917710 MZN917631:MZN917710 NJJ917631:NJJ917710 NTF917631:NTF917710 ODB917631:ODB917710 OMX917631:OMX917710 OWT917631:OWT917710 PGP917631:PGP917710 PQL917631:PQL917710 QAH917631:QAH917710 QKD917631:QKD917710 QTZ917631:QTZ917710 RDV917631:RDV917710 RNR917631:RNR917710 RXN917631:RXN917710 SHJ917631:SHJ917710 SRF917631:SRF917710 TBB917631:TBB917710 TKX917631:TKX917710 TUT917631:TUT917710 UEP917631:UEP917710 UOL917631:UOL917710 UYH917631:UYH917710 VID917631:VID917710 VRZ917631:VRZ917710 WBV917631:WBV917710 WLR917631:WLR917710 WVN917631:WVN917710 F983167:F983246 JB983167:JB983246 SX983167:SX983246 ACT983167:ACT983246 AMP983167:AMP983246 AWL983167:AWL983246 BGH983167:BGH983246 BQD983167:BQD983246 BZZ983167:BZZ983246 CJV983167:CJV983246 CTR983167:CTR983246 DDN983167:DDN983246 DNJ983167:DNJ983246 DXF983167:DXF983246 EHB983167:EHB983246 EQX983167:EQX983246 FAT983167:FAT983246 FKP983167:FKP983246 FUL983167:FUL983246 GEH983167:GEH983246 GOD983167:GOD983246 GXZ983167:GXZ983246 HHV983167:HHV983246 HRR983167:HRR983246 IBN983167:IBN983246 ILJ983167:ILJ983246 IVF983167:IVF983246 JFB983167:JFB983246 JOX983167:JOX983246 JYT983167:JYT983246 KIP983167:KIP983246 KSL983167:KSL983246 LCH983167:LCH983246 LMD983167:LMD983246 LVZ983167:LVZ983246 MFV983167:MFV983246 MPR983167:MPR983246 MZN983167:MZN983246 NJJ983167:NJJ983246 NTF983167:NTF983246 ODB983167:ODB983246 OMX983167:OMX983246 OWT983167:OWT983246 PGP983167:PGP983246 PQL983167:PQL983246 QAH983167:QAH983246 QKD983167:QKD983246 QTZ983167:QTZ983246 RDV983167:RDV983246 RNR983167:RNR983246 RXN983167:RXN983246 SHJ983167:SHJ983246 SRF983167:SRF983246 TBB983167:TBB983246 TKX983167:TKX983246 TUT983167:TUT983246 UEP983167:UEP983246 UOL983167:UOL983246 UYH983167:UYH983246 VID983167:VID983246 VRZ983167:VRZ983246 WBV983167:WBV983246 WLR983167:WLR983246 WVN983167:WVN983246 I65663:I65742 JE65663:JE65742 TA65663:TA65742 ACW65663:ACW65742 AMS65663:AMS65742 AWO65663:AWO65742 BGK65663:BGK65742 BQG65663:BQG65742 CAC65663:CAC65742 CJY65663:CJY65742 CTU65663:CTU65742 DDQ65663:DDQ65742 DNM65663:DNM65742 DXI65663:DXI65742 EHE65663:EHE65742 ERA65663:ERA65742 FAW65663:FAW65742 FKS65663:FKS65742 FUO65663:FUO65742 GEK65663:GEK65742 GOG65663:GOG65742 GYC65663:GYC65742 HHY65663:HHY65742 HRU65663:HRU65742 IBQ65663:IBQ65742 ILM65663:ILM65742 IVI65663:IVI65742 JFE65663:JFE65742 JPA65663:JPA65742 JYW65663:JYW65742 KIS65663:KIS65742 KSO65663:KSO65742 LCK65663:LCK65742 LMG65663:LMG65742 LWC65663:LWC65742 MFY65663:MFY65742 MPU65663:MPU65742 MZQ65663:MZQ65742 NJM65663:NJM65742 NTI65663:NTI65742 ODE65663:ODE65742 ONA65663:ONA65742 OWW65663:OWW65742 PGS65663:PGS65742 PQO65663:PQO65742 QAK65663:QAK65742 QKG65663:QKG65742 QUC65663:QUC65742 RDY65663:RDY65742 RNU65663:RNU65742 RXQ65663:RXQ65742 SHM65663:SHM65742 SRI65663:SRI65742 TBE65663:TBE65742 TLA65663:TLA65742 TUW65663:TUW65742 UES65663:UES65742 UOO65663:UOO65742 UYK65663:UYK65742 VIG65663:VIG65742 VSC65663:VSC65742 WBY65663:WBY65742 WLU65663:WLU65742 WVQ65663:WVQ65742 I131199:I131278 JE131199:JE131278 TA131199:TA131278 ACW131199:ACW131278 AMS131199:AMS131278 AWO131199:AWO131278 BGK131199:BGK131278 BQG131199:BQG131278 CAC131199:CAC131278 CJY131199:CJY131278 CTU131199:CTU131278 DDQ131199:DDQ131278 DNM131199:DNM131278 DXI131199:DXI131278 EHE131199:EHE131278 ERA131199:ERA131278 FAW131199:FAW131278 FKS131199:FKS131278 FUO131199:FUO131278 GEK131199:GEK131278 GOG131199:GOG131278 GYC131199:GYC131278 HHY131199:HHY131278 HRU131199:HRU131278 IBQ131199:IBQ131278 ILM131199:ILM131278 IVI131199:IVI131278 JFE131199:JFE131278 JPA131199:JPA131278 JYW131199:JYW131278 KIS131199:KIS131278 KSO131199:KSO131278 LCK131199:LCK131278 LMG131199:LMG131278 LWC131199:LWC131278 MFY131199:MFY131278 MPU131199:MPU131278 MZQ131199:MZQ131278 NJM131199:NJM131278 NTI131199:NTI131278 ODE131199:ODE131278 ONA131199:ONA131278 OWW131199:OWW131278 PGS131199:PGS131278 PQO131199:PQO131278 QAK131199:QAK131278 QKG131199:QKG131278 QUC131199:QUC131278 RDY131199:RDY131278 RNU131199:RNU131278 RXQ131199:RXQ131278 SHM131199:SHM131278 SRI131199:SRI131278 TBE131199:TBE131278 TLA131199:TLA131278 TUW131199:TUW131278 UES131199:UES131278 UOO131199:UOO131278 UYK131199:UYK131278 VIG131199:VIG131278 VSC131199:VSC131278 WBY131199:WBY131278 WLU131199:WLU131278 WVQ131199:WVQ131278 I196735:I196814 JE196735:JE196814 TA196735:TA196814 ACW196735:ACW196814 AMS196735:AMS196814 AWO196735:AWO196814 BGK196735:BGK196814 BQG196735:BQG196814 CAC196735:CAC196814 CJY196735:CJY196814 CTU196735:CTU196814 DDQ196735:DDQ196814 DNM196735:DNM196814 DXI196735:DXI196814 EHE196735:EHE196814 ERA196735:ERA196814 FAW196735:FAW196814 FKS196735:FKS196814 FUO196735:FUO196814 GEK196735:GEK196814 GOG196735:GOG196814 GYC196735:GYC196814 HHY196735:HHY196814 HRU196735:HRU196814 IBQ196735:IBQ196814 ILM196735:ILM196814 IVI196735:IVI196814 JFE196735:JFE196814 JPA196735:JPA196814 JYW196735:JYW196814 KIS196735:KIS196814 KSO196735:KSO196814 LCK196735:LCK196814 LMG196735:LMG196814 LWC196735:LWC196814 MFY196735:MFY196814 MPU196735:MPU196814 MZQ196735:MZQ196814 NJM196735:NJM196814 NTI196735:NTI196814 ODE196735:ODE196814 ONA196735:ONA196814 OWW196735:OWW196814 PGS196735:PGS196814 PQO196735:PQO196814 QAK196735:QAK196814 QKG196735:QKG196814 QUC196735:QUC196814 RDY196735:RDY196814 RNU196735:RNU196814 RXQ196735:RXQ196814 SHM196735:SHM196814 SRI196735:SRI196814 TBE196735:TBE196814 TLA196735:TLA196814 TUW196735:TUW196814 UES196735:UES196814 UOO196735:UOO196814 UYK196735:UYK196814 VIG196735:VIG196814 VSC196735:VSC196814 WBY196735:WBY196814 WLU196735:WLU196814 WVQ196735:WVQ196814 I262271:I262350 JE262271:JE262350 TA262271:TA262350 ACW262271:ACW262350 AMS262271:AMS262350 AWO262271:AWO262350 BGK262271:BGK262350 BQG262271:BQG262350 CAC262271:CAC262350 CJY262271:CJY262350 CTU262271:CTU262350 DDQ262271:DDQ262350 DNM262271:DNM262350 DXI262271:DXI262350 EHE262271:EHE262350 ERA262271:ERA262350 FAW262271:FAW262350 FKS262271:FKS262350 FUO262271:FUO262350 GEK262271:GEK262350 GOG262271:GOG262350 GYC262271:GYC262350 HHY262271:HHY262350 HRU262271:HRU262350 IBQ262271:IBQ262350 ILM262271:ILM262350 IVI262271:IVI262350 JFE262271:JFE262350 JPA262271:JPA262350 JYW262271:JYW262350 KIS262271:KIS262350 KSO262271:KSO262350 LCK262271:LCK262350 LMG262271:LMG262350 LWC262271:LWC262350 MFY262271:MFY262350 MPU262271:MPU262350 MZQ262271:MZQ262350 NJM262271:NJM262350 NTI262271:NTI262350 ODE262271:ODE262350 ONA262271:ONA262350 OWW262271:OWW262350 PGS262271:PGS262350 PQO262271:PQO262350 QAK262271:QAK262350 QKG262271:QKG262350 QUC262271:QUC262350 RDY262271:RDY262350 RNU262271:RNU262350 RXQ262271:RXQ262350 SHM262271:SHM262350 SRI262271:SRI262350 TBE262271:TBE262350 TLA262271:TLA262350 TUW262271:TUW262350 UES262271:UES262350 UOO262271:UOO262350 UYK262271:UYK262350 VIG262271:VIG262350 VSC262271:VSC262350 WBY262271:WBY262350 WLU262271:WLU262350 WVQ262271:WVQ262350 I327807:I327886 JE327807:JE327886 TA327807:TA327886 ACW327807:ACW327886 AMS327807:AMS327886 AWO327807:AWO327886 BGK327807:BGK327886 BQG327807:BQG327886 CAC327807:CAC327886 CJY327807:CJY327886 CTU327807:CTU327886 DDQ327807:DDQ327886 DNM327807:DNM327886 DXI327807:DXI327886 EHE327807:EHE327886 ERA327807:ERA327886 FAW327807:FAW327886 FKS327807:FKS327886 FUO327807:FUO327886 GEK327807:GEK327886 GOG327807:GOG327886 GYC327807:GYC327886 HHY327807:HHY327886 HRU327807:HRU327886 IBQ327807:IBQ327886 ILM327807:ILM327886 IVI327807:IVI327886 JFE327807:JFE327886 JPA327807:JPA327886 JYW327807:JYW327886 KIS327807:KIS327886 KSO327807:KSO327886 LCK327807:LCK327886 LMG327807:LMG327886 LWC327807:LWC327886 MFY327807:MFY327886 MPU327807:MPU327886 MZQ327807:MZQ327886 NJM327807:NJM327886 NTI327807:NTI327886 ODE327807:ODE327886 ONA327807:ONA327886 OWW327807:OWW327886 PGS327807:PGS327886 PQO327807:PQO327886 QAK327807:QAK327886 QKG327807:QKG327886 QUC327807:QUC327886 RDY327807:RDY327886 RNU327807:RNU327886 RXQ327807:RXQ327886 SHM327807:SHM327886 SRI327807:SRI327886 TBE327807:TBE327886 TLA327807:TLA327886 TUW327807:TUW327886 UES327807:UES327886 UOO327807:UOO327886 UYK327807:UYK327886 VIG327807:VIG327886 VSC327807:VSC327886 WBY327807:WBY327886 WLU327807:WLU327886 WVQ327807:WVQ327886 I393343:I393422 JE393343:JE393422 TA393343:TA393422 ACW393343:ACW393422 AMS393343:AMS393422 AWO393343:AWO393422 BGK393343:BGK393422 BQG393343:BQG393422 CAC393343:CAC393422 CJY393343:CJY393422 CTU393343:CTU393422 DDQ393343:DDQ393422 DNM393343:DNM393422 DXI393343:DXI393422 EHE393343:EHE393422 ERA393343:ERA393422 FAW393343:FAW393422 FKS393343:FKS393422 FUO393343:FUO393422 GEK393343:GEK393422 GOG393343:GOG393422 GYC393343:GYC393422 HHY393343:HHY393422 HRU393343:HRU393422 IBQ393343:IBQ393422 ILM393343:ILM393422 IVI393343:IVI393422 JFE393343:JFE393422 JPA393343:JPA393422 JYW393343:JYW393422 KIS393343:KIS393422 KSO393343:KSO393422 LCK393343:LCK393422 LMG393343:LMG393422 LWC393343:LWC393422 MFY393343:MFY393422 MPU393343:MPU393422 MZQ393343:MZQ393422 NJM393343:NJM393422 NTI393343:NTI393422 ODE393343:ODE393422 ONA393343:ONA393422 OWW393343:OWW393422 PGS393343:PGS393422 PQO393343:PQO393422 QAK393343:QAK393422 QKG393343:QKG393422 QUC393343:QUC393422 RDY393343:RDY393422 RNU393343:RNU393422 RXQ393343:RXQ393422 SHM393343:SHM393422 SRI393343:SRI393422 TBE393343:TBE393422 TLA393343:TLA393422 TUW393343:TUW393422 UES393343:UES393422 UOO393343:UOO393422 UYK393343:UYK393422 VIG393343:VIG393422 VSC393343:VSC393422 WBY393343:WBY393422 WLU393343:WLU393422 WVQ393343:WVQ393422 I458879:I458958 JE458879:JE458958 TA458879:TA458958 ACW458879:ACW458958 AMS458879:AMS458958 AWO458879:AWO458958 BGK458879:BGK458958 BQG458879:BQG458958 CAC458879:CAC458958 CJY458879:CJY458958 CTU458879:CTU458958 DDQ458879:DDQ458958 DNM458879:DNM458958 DXI458879:DXI458958 EHE458879:EHE458958 ERA458879:ERA458958 FAW458879:FAW458958 FKS458879:FKS458958 FUO458879:FUO458958 GEK458879:GEK458958 GOG458879:GOG458958 GYC458879:GYC458958 HHY458879:HHY458958 HRU458879:HRU458958 IBQ458879:IBQ458958 ILM458879:ILM458958 IVI458879:IVI458958 JFE458879:JFE458958 JPA458879:JPA458958 JYW458879:JYW458958 KIS458879:KIS458958 KSO458879:KSO458958 LCK458879:LCK458958 LMG458879:LMG458958 LWC458879:LWC458958 MFY458879:MFY458958 MPU458879:MPU458958 MZQ458879:MZQ458958 NJM458879:NJM458958 NTI458879:NTI458958 ODE458879:ODE458958 ONA458879:ONA458958 OWW458879:OWW458958 PGS458879:PGS458958 PQO458879:PQO458958 QAK458879:QAK458958 QKG458879:QKG458958 QUC458879:QUC458958 RDY458879:RDY458958 RNU458879:RNU458958 RXQ458879:RXQ458958 SHM458879:SHM458958 SRI458879:SRI458958 TBE458879:TBE458958 TLA458879:TLA458958 TUW458879:TUW458958 UES458879:UES458958 UOO458879:UOO458958 UYK458879:UYK458958 VIG458879:VIG458958 VSC458879:VSC458958 WBY458879:WBY458958 WLU458879:WLU458958 WVQ458879:WVQ458958 I524415:I524494 JE524415:JE524494 TA524415:TA524494 ACW524415:ACW524494 AMS524415:AMS524494 AWO524415:AWO524494 BGK524415:BGK524494 BQG524415:BQG524494 CAC524415:CAC524494 CJY524415:CJY524494 CTU524415:CTU524494 DDQ524415:DDQ524494 DNM524415:DNM524494 DXI524415:DXI524494 EHE524415:EHE524494 ERA524415:ERA524494 FAW524415:FAW524494 FKS524415:FKS524494 FUO524415:FUO524494 GEK524415:GEK524494 GOG524415:GOG524494 GYC524415:GYC524494 HHY524415:HHY524494 HRU524415:HRU524494 IBQ524415:IBQ524494 ILM524415:ILM524494 IVI524415:IVI524494 JFE524415:JFE524494 JPA524415:JPA524494 JYW524415:JYW524494 KIS524415:KIS524494 KSO524415:KSO524494 LCK524415:LCK524494 LMG524415:LMG524494 LWC524415:LWC524494 MFY524415:MFY524494 MPU524415:MPU524494 MZQ524415:MZQ524494 NJM524415:NJM524494 NTI524415:NTI524494 ODE524415:ODE524494 ONA524415:ONA524494 OWW524415:OWW524494 PGS524415:PGS524494 PQO524415:PQO524494 QAK524415:QAK524494 QKG524415:QKG524494 QUC524415:QUC524494 RDY524415:RDY524494 RNU524415:RNU524494 RXQ524415:RXQ524494 SHM524415:SHM524494 SRI524415:SRI524494 TBE524415:TBE524494 TLA524415:TLA524494 TUW524415:TUW524494 UES524415:UES524494 UOO524415:UOO524494 UYK524415:UYK524494 VIG524415:VIG524494 VSC524415:VSC524494 WBY524415:WBY524494 WLU524415:WLU524494 WVQ524415:WVQ524494 I589951:I590030 JE589951:JE590030 TA589951:TA590030 ACW589951:ACW590030 AMS589951:AMS590030 AWO589951:AWO590030 BGK589951:BGK590030 BQG589951:BQG590030 CAC589951:CAC590030 CJY589951:CJY590030 CTU589951:CTU590030 DDQ589951:DDQ590030 DNM589951:DNM590030 DXI589951:DXI590030 EHE589951:EHE590030 ERA589951:ERA590030 FAW589951:FAW590030 FKS589951:FKS590030 FUO589951:FUO590030 GEK589951:GEK590030 GOG589951:GOG590030 GYC589951:GYC590030 HHY589951:HHY590030 HRU589951:HRU590030 IBQ589951:IBQ590030 ILM589951:ILM590030 IVI589951:IVI590030 JFE589951:JFE590030 JPA589951:JPA590030 JYW589951:JYW590030 KIS589951:KIS590030 KSO589951:KSO590030 LCK589951:LCK590030 LMG589951:LMG590030 LWC589951:LWC590030 MFY589951:MFY590030 MPU589951:MPU590030 MZQ589951:MZQ590030 NJM589951:NJM590030 NTI589951:NTI590030 ODE589951:ODE590030 ONA589951:ONA590030 OWW589951:OWW590030 PGS589951:PGS590030 PQO589951:PQO590030 QAK589951:QAK590030 QKG589951:QKG590030 QUC589951:QUC590030 RDY589951:RDY590030 RNU589951:RNU590030 RXQ589951:RXQ590030 SHM589951:SHM590030 SRI589951:SRI590030 TBE589951:TBE590030 TLA589951:TLA590030 TUW589951:TUW590030 UES589951:UES590030 UOO589951:UOO590030 UYK589951:UYK590030 VIG589951:VIG590030 VSC589951:VSC590030 WBY589951:WBY590030 WLU589951:WLU590030 WVQ589951:WVQ590030 I655487:I655566 JE655487:JE655566 TA655487:TA655566 ACW655487:ACW655566 AMS655487:AMS655566 AWO655487:AWO655566 BGK655487:BGK655566 BQG655487:BQG655566 CAC655487:CAC655566 CJY655487:CJY655566 CTU655487:CTU655566 DDQ655487:DDQ655566 DNM655487:DNM655566 DXI655487:DXI655566 EHE655487:EHE655566 ERA655487:ERA655566 FAW655487:FAW655566 FKS655487:FKS655566 FUO655487:FUO655566 GEK655487:GEK655566 GOG655487:GOG655566 GYC655487:GYC655566 HHY655487:HHY655566 HRU655487:HRU655566 IBQ655487:IBQ655566 ILM655487:ILM655566 IVI655487:IVI655566 JFE655487:JFE655566 JPA655487:JPA655566 JYW655487:JYW655566 KIS655487:KIS655566 KSO655487:KSO655566 LCK655487:LCK655566 LMG655487:LMG655566 LWC655487:LWC655566 MFY655487:MFY655566 MPU655487:MPU655566 MZQ655487:MZQ655566 NJM655487:NJM655566 NTI655487:NTI655566 ODE655487:ODE655566 ONA655487:ONA655566 OWW655487:OWW655566 PGS655487:PGS655566 PQO655487:PQO655566 QAK655487:QAK655566 QKG655487:QKG655566 QUC655487:QUC655566 RDY655487:RDY655566 RNU655487:RNU655566 RXQ655487:RXQ655566 SHM655487:SHM655566 SRI655487:SRI655566 TBE655487:TBE655566 TLA655487:TLA655566 TUW655487:TUW655566 UES655487:UES655566 UOO655487:UOO655566 UYK655487:UYK655566 VIG655487:VIG655566 VSC655487:VSC655566 WBY655487:WBY655566 WLU655487:WLU655566 WVQ655487:WVQ655566 I721023:I721102 JE721023:JE721102 TA721023:TA721102 ACW721023:ACW721102 AMS721023:AMS721102 AWO721023:AWO721102 BGK721023:BGK721102 BQG721023:BQG721102 CAC721023:CAC721102 CJY721023:CJY721102 CTU721023:CTU721102 DDQ721023:DDQ721102 DNM721023:DNM721102 DXI721023:DXI721102 EHE721023:EHE721102 ERA721023:ERA721102 FAW721023:FAW721102 FKS721023:FKS721102 FUO721023:FUO721102 GEK721023:GEK721102 GOG721023:GOG721102 GYC721023:GYC721102 HHY721023:HHY721102 HRU721023:HRU721102 IBQ721023:IBQ721102 ILM721023:ILM721102 IVI721023:IVI721102 JFE721023:JFE721102 JPA721023:JPA721102 JYW721023:JYW721102 KIS721023:KIS721102 KSO721023:KSO721102 LCK721023:LCK721102 LMG721023:LMG721102 LWC721023:LWC721102 MFY721023:MFY721102 MPU721023:MPU721102 MZQ721023:MZQ721102 NJM721023:NJM721102 NTI721023:NTI721102 ODE721023:ODE721102 ONA721023:ONA721102 OWW721023:OWW721102 PGS721023:PGS721102 PQO721023:PQO721102 QAK721023:QAK721102 QKG721023:QKG721102 QUC721023:QUC721102 RDY721023:RDY721102 RNU721023:RNU721102 RXQ721023:RXQ721102 SHM721023:SHM721102 SRI721023:SRI721102 TBE721023:TBE721102 TLA721023:TLA721102 TUW721023:TUW721102 UES721023:UES721102 UOO721023:UOO721102 UYK721023:UYK721102 VIG721023:VIG721102 VSC721023:VSC721102 WBY721023:WBY721102 WLU721023:WLU721102 WVQ721023:WVQ721102 I786559:I786638 JE786559:JE786638 TA786559:TA786638 ACW786559:ACW786638 AMS786559:AMS786638 AWO786559:AWO786638 BGK786559:BGK786638 BQG786559:BQG786638 CAC786559:CAC786638 CJY786559:CJY786638 CTU786559:CTU786638 DDQ786559:DDQ786638 DNM786559:DNM786638 DXI786559:DXI786638 EHE786559:EHE786638 ERA786559:ERA786638 FAW786559:FAW786638 FKS786559:FKS786638 FUO786559:FUO786638 GEK786559:GEK786638 GOG786559:GOG786638 GYC786559:GYC786638 HHY786559:HHY786638 HRU786559:HRU786638 IBQ786559:IBQ786638 ILM786559:ILM786638 IVI786559:IVI786638 JFE786559:JFE786638 JPA786559:JPA786638 JYW786559:JYW786638 KIS786559:KIS786638 KSO786559:KSO786638 LCK786559:LCK786638 LMG786559:LMG786638 LWC786559:LWC786638 MFY786559:MFY786638 MPU786559:MPU786638 MZQ786559:MZQ786638 NJM786559:NJM786638 NTI786559:NTI786638 ODE786559:ODE786638 ONA786559:ONA786638 OWW786559:OWW786638 PGS786559:PGS786638 PQO786559:PQO786638 QAK786559:QAK786638 QKG786559:QKG786638 QUC786559:QUC786638 RDY786559:RDY786638 RNU786559:RNU786638 RXQ786559:RXQ786638 SHM786559:SHM786638 SRI786559:SRI786638 TBE786559:TBE786638 TLA786559:TLA786638 TUW786559:TUW786638 UES786559:UES786638 UOO786559:UOO786638 UYK786559:UYK786638 VIG786559:VIG786638 VSC786559:VSC786638 WBY786559:WBY786638 WLU786559:WLU786638 WVQ786559:WVQ786638 I852095:I852174 JE852095:JE852174 TA852095:TA852174 ACW852095:ACW852174 AMS852095:AMS852174 AWO852095:AWO852174 BGK852095:BGK852174 BQG852095:BQG852174 CAC852095:CAC852174 CJY852095:CJY852174 CTU852095:CTU852174 DDQ852095:DDQ852174 DNM852095:DNM852174 DXI852095:DXI852174 EHE852095:EHE852174 ERA852095:ERA852174 FAW852095:FAW852174 FKS852095:FKS852174 FUO852095:FUO852174 GEK852095:GEK852174 GOG852095:GOG852174 GYC852095:GYC852174 HHY852095:HHY852174 HRU852095:HRU852174 IBQ852095:IBQ852174 ILM852095:ILM852174 IVI852095:IVI852174 JFE852095:JFE852174 JPA852095:JPA852174 JYW852095:JYW852174 KIS852095:KIS852174 KSO852095:KSO852174 LCK852095:LCK852174 LMG852095:LMG852174 LWC852095:LWC852174 MFY852095:MFY852174 MPU852095:MPU852174 MZQ852095:MZQ852174 NJM852095:NJM852174 NTI852095:NTI852174 ODE852095:ODE852174 ONA852095:ONA852174 OWW852095:OWW852174 PGS852095:PGS852174 PQO852095:PQO852174 QAK852095:QAK852174 QKG852095:QKG852174 QUC852095:QUC852174 RDY852095:RDY852174 RNU852095:RNU852174 RXQ852095:RXQ852174 SHM852095:SHM852174 SRI852095:SRI852174 TBE852095:TBE852174 TLA852095:TLA852174 TUW852095:TUW852174 UES852095:UES852174 UOO852095:UOO852174 UYK852095:UYK852174 VIG852095:VIG852174 VSC852095:VSC852174 WBY852095:WBY852174 WLU852095:WLU852174 WVQ852095:WVQ852174 I917631:I917710 JE917631:JE917710 TA917631:TA917710 ACW917631:ACW917710 AMS917631:AMS917710 AWO917631:AWO917710 BGK917631:BGK917710 BQG917631:BQG917710 CAC917631:CAC917710 CJY917631:CJY917710 CTU917631:CTU917710 DDQ917631:DDQ917710 DNM917631:DNM917710 DXI917631:DXI917710 EHE917631:EHE917710 ERA917631:ERA917710 FAW917631:FAW917710 FKS917631:FKS917710 FUO917631:FUO917710 GEK917631:GEK917710 GOG917631:GOG917710 GYC917631:GYC917710 HHY917631:HHY917710 HRU917631:HRU917710 IBQ917631:IBQ917710 ILM917631:ILM917710 IVI917631:IVI917710 JFE917631:JFE917710 JPA917631:JPA917710 JYW917631:JYW917710 KIS917631:KIS917710 KSO917631:KSO917710 LCK917631:LCK917710 LMG917631:LMG917710 LWC917631:LWC917710 MFY917631:MFY917710 MPU917631:MPU917710 MZQ917631:MZQ917710 NJM917631:NJM917710 NTI917631:NTI917710 ODE917631:ODE917710 ONA917631:ONA917710 OWW917631:OWW917710 PGS917631:PGS917710 PQO917631:PQO917710 QAK917631:QAK917710 QKG917631:QKG917710 QUC917631:QUC917710 RDY917631:RDY917710 RNU917631:RNU917710 RXQ917631:RXQ917710 SHM917631:SHM917710 SRI917631:SRI917710 TBE917631:TBE917710 TLA917631:TLA917710 TUW917631:TUW917710 UES917631:UES917710 UOO917631:UOO917710 UYK917631:UYK917710 VIG917631:VIG917710 VSC917631:VSC917710 WBY917631:WBY917710 WLU917631:WLU917710 WVQ917631:WVQ917710 I983167:I983246 JE983167:JE983246 TA983167:TA983246 ACW983167:ACW983246 AMS983167:AMS983246 AWO983167:AWO983246 BGK983167:BGK983246 BQG983167:BQG983246 CAC983167:CAC983246 CJY983167:CJY983246 CTU983167:CTU983246 DDQ983167:DDQ983246 DNM983167:DNM983246 DXI983167:DXI983246 EHE983167:EHE983246 ERA983167:ERA983246 FAW983167:FAW983246 FKS983167:FKS983246 FUO983167:FUO983246 GEK983167:GEK983246 GOG983167:GOG983246 GYC983167:GYC983246 HHY983167:HHY983246 HRU983167:HRU983246 IBQ983167:IBQ983246 ILM983167:ILM983246 IVI983167:IVI983246 JFE983167:JFE983246 JPA983167:JPA983246 JYW983167:JYW983246 KIS983167:KIS983246 KSO983167:KSO983246 LCK983167:LCK983246 LMG983167:LMG983246 LWC983167:LWC983246 MFY983167:MFY983246 MPU983167:MPU983246 MZQ983167:MZQ983246 NJM983167:NJM983246 NTI983167:NTI983246 ODE983167:ODE983246 ONA983167:ONA983246 OWW983167:OWW983246 PGS983167:PGS983246 PQO983167:PQO983246 QAK983167:QAK983246 QKG983167:QKG983246 QUC983167:QUC983246 RDY983167:RDY983246 RNU983167:RNU983246 RXQ983167:RXQ983246 SHM983167:SHM983246 SRI983167:SRI983246 TBE983167:TBE983246 TLA983167:TLA983246 TUW983167:TUW983246 UES983167:UES983246 UOO983167:UOO983246 UYK983167:UYK983246 VIG983167:VIG983246 VSC983167:VSC983246 WBY983167:WBY983246 WLU983167:WLU983246 WVQ983167:WVQ983246 L65663:L65742 JH65663:JH65742 TD65663:TD65742 ACZ65663:ACZ65742 AMV65663:AMV65742 AWR65663:AWR65742 BGN65663:BGN65742 BQJ65663:BQJ65742 CAF65663:CAF65742 CKB65663:CKB65742 CTX65663:CTX65742 DDT65663:DDT65742 DNP65663:DNP65742 DXL65663:DXL65742 EHH65663:EHH65742 ERD65663:ERD65742 FAZ65663:FAZ65742 FKV65663:FKV65742 FUR65663:FUR65742 GEN65663:GEN65742 GOJ65663:GOJ65742 GYF65663:GYF65742 HIB65663:HIB65742 HRX65663:HRX65742 IBT65663:IBT65742 ILP65663:ILP65742 IVL65663:IVL65742 JFH65663:JFH65742 JPD65663:JPD65742 JYZ65663:JYZ65742 KIV65663:KIV65742 KSR65663:KSR65742 LCN65663:LCN65742 LMJ65663:LMJ65742 LWF65663:LWF65742 MGB65663:MGB65742 MPX65663:MPX65742 MZT65663:MZT65742 NJP65663:NJP65742 NTL65663:NTL65742 ODH65663:ODH65742 OND65663:OND65742 OWZ65663:OWZ65742 PGV65663:PGV65742 PQR65663:PQR65742 QAN65663:QAN65742 QKJ65663:QKJ65742 QUF65663:QUF65742 REB65663:REB65742 RNX65663:RNX65742 RXT65663:RXT65742 SHP65663:SHP65742 SRL65663:SRL65742 TBH65663:TBH65742 TLD65663:TLD65742 TUZ65663:TUZ65742 UEV65663:UEV65742 UOR65663:UOR65742 UYN65663:UYN65742 VIJ65663:VIJ65742 VSF65663:VSF65742 WCB65663:WCB65742 WLX65663:WLX65742 WVT65663:WVT65742 L131199:L131278 JH131199:JH131278 TD131199:TD131278 ACZ131199:ACZ131278 AMV131199:AMV131278 AWR131199:AWR131278 BGN131199:BGN131278 BQJ131199:BQJ131278 CAF131199:CAF131278 CKB131199:CKB131278 CTX131199:CTX131278 DDT131199:DDT131278 DNP131199:DNP131278 DXL131199:DXL131278 EHH131199:EHH131278 ERD131199:ERD131278 FAZ131199:FAZ131278 FKV131199:FKV131278 FUR131199:FUR131278 GEN131199:GEN131278 GOJ131199:GOJ131278 GYF131199:GYF131278 HIB131199:HIB131278 HRX131199:HRX131278 IBT131199:IBT131278 ILP131199:ILP131278 IVL131199:IVL131278 JFH131199:JFH131278 JPD131199:JPD131278 JYZ131199:JYZ131278 KIV131199:KIV131278 KSR131199:KSR131278 LCN131199:LCN131278 LMJ131199:LMJ131278 LWF131199:LWF131278 MGB131199:MGB131278 MPX131199:MPX131278 MZT131199:MZT131278 NJP131199:NJP131278 NTL131199:NTL131278 ODH131199:ODH131278 OND131199:OND131278 OWZ131199:OWZ131278 PGV131199:PGV131278 PQR131199:PQR131278 QAN131199:QAN131278 QKJ131199:QKJ131278 QUF131199:QUF131278 REB131199:REB131278 RNX131199:RNX131278 RXT131199:RXT131278 SHP131199:SHP131278 SRL131199:SRL131278 TBH131199:TBH131278 TLD131199:TLD131278 TUZ131199:TUZ131278 UEV131199:UEV131278 UOR131199:UOR131278 UYN131199:UYN131278 VIJ131199:VIJ131278 VSF131199:VSF131278 WCB131199:WCB131278 WLX131199:WLX131278 WVT131199:WVT131278 L196735:L196814 JH196735:JH196814 TD196735:TD196814 ACZ196735:ACZ196814 AMV196735:AMV196814 AWR196735:AWR196814 BGN196735:BGN196814 BQJ196735:BQJ196814 CAF196735:CAF196814 CKB196735:CKB196814 CTX196735:CTX196814 DDT196735:DDT196814 DNP196735:DNP196814 DXL196735:DXL196814 EHH196735:EHH196814 ERD196735:ERD196814 FAZ196735:FAZ196814 FKV196735:FKV196814 FUR196735:FUR196814 GEN196735:GEN196814 GOJ196735:GOJ196814 GYF196735:GYF196814 HIB196735:HIB196814 HRX196735:HRX196814 IBT196735:IBT196814 ILP196735:ILP196814 IVL196735:IVL196814 JFH196735:JFH196814 JPD196735:JPD196814 JYZ196735:JYZ196814 KIV196735:KIV196814 KSR196735:KSR196814 LCN196735:LCN196814 LMJ196735:LMJ196814 LWF196735:LWF196814 MGB196735:MGB196814 MPX196735:MPX196814 MZT196735:MZT196814 NJP196735:NJP196814 NTL196735:NTL196814 ODH196735:ODH196814 OND196735:OND196814 OWZ196735:OWZ196814 PGV196735:PGV196814 PQR196735:PQR196814 QAN196735:QAN196814 QKJ196735:QKJ196814 QUF196735:QUF196814 REB196735:REB196814 RNX196735:RNX196814 RXT196735:RXT196814 SHP196735:SHP196814 SRL196735:SRL196814 TBH196735:TBH196814 TLD196735:TLD196814 TUZ196735:TUZ196814 UEV196735:UEV196814 UOR196735:UOR196814 UYN196735:UYN196814 VIJ196735:VIJ196814 VSF196735:VSF196814 WCB196735:WCB196814 WLX196735:WLX196814 WVT196735:WVT196814 L262271:L262350 JH262271:JH262350 TD262271:TD262350 ACZ262271:ACZ262350 AMV262271:AMV262350 AWR262271:AWR262350 BGN262271:BGN262350 BQJ262271:BQJ262350 CAF262271:CAF262350 CKB262271:CKB262350 CTX262271:CTX262350 DDT262271:DDT262350 DNP262271:DNP262350 DXL262271:DXL262350 EHH262271:EHH262350 ERD262271:ERD262350 FAZ262271:FAZ262350 FKV262271:FKV262350 FUR262271:FUR262350 GEN262271:GEN262350 GOJ262271:GOJ262350 GYF262271:GYF262350 HIB262271:HIB262350 HRX262271:HRX262350 IBT262271:IBT262350 ILP262271:ILP262350 IVL262271:IVL262350 JFH262271:JFH262350 JPD262271:JPD262350 JYZ262271:JYZ262350 KIV262271:KIV262350 KSR262271:KSR262350 LCN262271:LCN262350 LMJ262271:LMJ262350 LWF262271:LWF262350 MGB262271:MGB262350 MPX262271:MPX262350 MZT262271:MZT262350 NJP262271:NJP262350 NTL262271:NTL262350 ODH262271:ODH262350 OND262271:OND262350 OWZ262271:OWZ262350 PGV262271:PGV262350 PQR262271:PQR262350 QAN262271:QAN262350 QKJ262271:QKJ262350 QUF262271:QUF262350 REB262271:REB262350 RNX262271:RNX262350 RXT262271:RXT262350 SHP262271:SHP262350 SRL262271:SRL262350 TBH262271:TBH262350 TLD262271:TLD262350 TUZ262271:TUZ262350 UEV262271:UEV262350 UOR262271:UOR262350 UYN262271:UYN262350 VIJ262271:VIJ262350 VSF262271:VSF262350 WCB262271:WCB262350 WLX262271:WLX262350 WVT262271:WVT262350 L327807:L327886 JH327807:JH327886 TD327807:TD327886 ACZ327807:ACZ327886 AMV327807:AMV327886 AWR327807:AWR327886 BGN327807:BGN327886 BQJ327807:BQJ327886 CAF327807:CAF327886 CKB327807:CKB327886 CTX327807:CTX327886 DDT327807:DDT327886 DNP327807:DNP327886 DXL327807:DXL327886 EHH327807:EHH327886 ERD327807:ERD327886 FAZ327807:FAZ327886 FKV327807:FKV327886 FUR327807:FUR327886 GEN327807:GEN327886 GOJ327807:GOJ327886 GYF327807:GYF327886 HIB327807:HIB327886 HRX327807:HRX327886 IBT327807:IBT327886 ILP327807:ILP327886 IVL327807:IVL327886 JFH327807:JFH327886 JPD327807:JPD327886 JYZ327807:JYZ327886 KIV327807:KIV327886 KSR327807:KSR327886 LCN327807:LCN327886 LMJ327807:LMJ327886 LWF327807:LWF327886 MGB327807:MGB327886 MPX327807:MPX327886 MZT327807:MZT327886 NJP327807:NJP327886 NTL327807:NTL327886 ODH327807:ODH327886 OND327807:OND327886 OWZ327807:OWZ327886 PGV327807:PGV327886 PQR327807:PQR327886 QAN327807:QAN327886 QKJ327807:QKJ327886 QUF327807:QUF327886 REB327807:REB327886 RNX327807:RNX327886 RXT327807:RXT327886 SHP327807:SHP327886 SRL327807:SRL327886 TBH327807:TBH327886 TLD327807:TLD327886 TUZ327807:TUZ327886 UEV327807:UEV327886 UOR327807:UOR327886 UYN327807:UYN327886 VIJ327807:VIJ327886 VSF327807:VSF327886 WCB327807:WCB327886 WLX327807:WLX327886 WVT327807:WVT327886 L393343:L393422 JH393343:JH393422 TD393343:TD393422 ACZ393343:ACZ393422 AMV393343:AMV393422 AWR393343:AWR393422 BGN393343:BGN393422 BQJ393343:BQJ393422 CAF393343:CAF393422 CKB393343:CKB393422 CTX393343:CTX393422 DDT393343:DDT393422 DNP393343:DNP393422 DXL393343:DXL393422 EHH393343:EHH393422 ERD393343:ERD393422 FAZ393343:FAZ393422 FKV393343:FKV393422 FUR393343:FUR393422 GEN393343:GEN393422 GOJ393343:GOJ393422 GYF393343:GYF393422 HIB393343:HIB393422 HRX393343:HRX393422 IBT393343:IBT393422 ILP393343:ILP393422 IVL393343:IVL393422 JFH393343:JFH393422 JPD393343:JPD393422 JYZ393343:JYZ393422 KIV393343:KIV393422 KSR393343:KSR393422 LCN393343:LCN393422 LMJ393343:LMJ393422 LWF393343:LWF393422 MGB393343:MGB393422 MPX393343:MPX393422 MZT393343:MZT393422 NJP393343:NJP393422 NTL393343:NTL393422 ODH393343:ODH393422 OND393343:OND393422 OWZ393343:OWZ393422 PGV393343:PGV393422 PQR393343:PQR393422 QAN393343:QAN393422 QKJ393343:QKJ393422 QUF393343:QUF393422 REB393343:REB393422 RNX393343:RNX393422 RXT393343:RXT393422 SHP393343:SHP393422 SRL393343:SRL393422 TBH393343:TBH393422 TLD393343:TLD393422 TUZ393343:TUZ393422 UEV393343:UEV393422 UOR393343:UOR393422 UYN393343:UYN393422 VIJ393343:VIJ393422 VSF393343:VSF393422 WCB393343:WCB393422 WLX393343:WLX393422 WVT393343:WVT393422 L458879:L458958 JH458879:JH458958 TD458879:TD458958 ACZ458879:ACZ458958 AMV458879:AMV458958 AWR458879:AWR458958 BGN458879:BGN458958 BQJ458879:BQJ458958 CAF458879:CAF458958 CKB458879:CKB458958 CTX458879:CTX458958 DDT458879:DDT458958 DNP458879:DNP458958 DXL458879:DXL458958 EHH458879:EHH458958 ERD458879:ERD458958 FAZ458879:FAZ458958 FKV458879:FKV458958 FUR458879:FUR458958 GEN458879:GEN458958 GOJ458879:GOJ458958 GYF458879:GYF458958 HIB458879:HIB458958 HRX458879:HRX458958 IBT458879:IBT458958 ILP458879:ILP458958 IVL458879:IVL458958 JFH458879:JFH458958 JPD458879:JPD458958 JYZ458879:JYZ458958 KIV458879:KIV458958 KSR458879:KSR458958 LCN458879:LCN458958 LMJ458879:LMJ458958 LWF458879:LWF458958 MGB458879:MGB458958 MPX458879:MPX458958 MZT458879:MZT458958 NJP458879:NJP458958 NTL458879:NTL458958 ODH458879:ODH458958 OND458879:OND458958 OWZ458879:OWZ458958 PGV458879:PGV458958 PQR458879:PQR458958 QAN458879:QAN458958 QKJ458879:QKJ458958 QUF458879:QUF458958 REB458879:REB458958 RNX458879:RNX458958 RXT458879:RXT458958 SHP458879:SHP458958 SRL458879:SRL458958 TBH458879:TBH458958 TLD458879:TLD458958 TUZ458879:TUZ458958 UEV458879:UEV458958 UOR458879:UOR458958 UYN458879:UYN458958 VIJ458879:VIJ458958 VSF458879:VSF458958 WCB458879:WCB458958 WLX458879:WLX458958 WVT458879:WVT458958 L524415:L524494 JH524415:JH524494 TD524415:TD524494 ACZ524415:ACZ524494 AMV524415:AMV524494 AWR524415:AWR524494 BGN524415:BGN524494 BQJ524415:BQJ524494 CAF524415:CAF524494 CKB524415:CKB524494 CTX524415:CTX524494 DDT524415:DDT524494 DNP524415:DNP524494 DXL524415:DXL524494 EHH524415:EHH524494 ERD524415:ERD524494 FAZ524415:FAZ524494 FKV524415:FKV524494 FUR524415:FUR524494 GEN524415:GEN524494 GOJ524415:GOJ524494 GYF524415:GYF524494 HIB524415:HIB524494 HRX524415:HRX524494 IBT524415:IBT524494 ILP524415:ILP524494 IVL524415:IVL524494 JFH524415:JFH524494 JPD524415:JPD524494 JYZ524415:JYZ524494 KIV524415:KIV524494 KSR524415:KSR524494 LCN524415:LCN524494 LMJ524415:LMJ524494 LWF524415:LWF524494 MGB524415:MGB524494 MPX524415:MPX524494 MZT524415:MZT524494 NJP524415:NJP524494 NTL524415:NTL524494 ODH524415:ODH524494 OND524415:OND524494 OWZ524415:OWZ524494 PGV524415:PGV524494 PQR524415:PQR524494 QAN524415:QAN524494 QKJ524415:QKJ524494 QUF524415:QUF524494 REB524415:REB524494 RNX524415:RNX524494 RXT524415:RXT524494 SHP524415:SHP524494 SRL524415:SRL524494 TBH524415:TBH524494 TLD524415:TLD524494 TUZ524415:TUZ524494 UEV524415:UEV524494 UOR524415:UOR524494 UYN524415:UYN524494 VIJ524415:VIJ524494 VSF524415:VSF524494 WCB524415:WCB524494 WLX524415:WLX524494 WVT524415:WVT524494 L589951:L590030 JH589951:JH590030 TD589951:TD590030 ACZ589951:ACZ590030 AMV589951:AMV590030 AWR589951:AWR590030 BGN589951:BGN590030 BQJ589951:BQJ590030 CAF589951:CAF590030 CKB589951:CKB590030 CTX589951:CTX590030 DDT589951:DDT590030 DNP589951:DNP590030 DXL589951:DXL590030 EHH589951:EHH590030 ERD589951:ERD590030 FAZ589951:FAZ590030 FKV589951:FKV590030 FUR589951:FUR590030 GEN589951:GEN590030 GOJ589951:GOJ590030 GYF589951:GYF590030 HIB589951:HIB590030 HRX589951:HRX590030 IBT589951:IBT590030 ILP589951:ILP590030 IVL589951:IVL590030 JFH589951:JFH590030 JPD589951:JPD590030 JYZ589951:JYZ590030 KIV589951:KIV590030 KSR589951:KSR590030 LCN589951:LCN590030 LMJ589951:LMJ590030 LWF589951:LWF590030 MGB589951:MGB590030 MPX589951:MPX590030 MZT589951:MZT590030 NJP589951:NJP590030 NTL589951:NTL590030 ODH589951:ODH590030 OND589951:OND590030 OWZ589951:OWZ590030 PGV589951:PGV590030 PQR589951:PQR590030 QAN589951:QAN590030 QKJ589951:QKJ590030 QUF589951:QUF590030 REB589951:REB590030 RNX589951:RNX590030 RXT589951:RXT590030 SHP589951:SHP590030 SRL589951:SRL590030 TBH589951:TBH590030 TLD589951:TLD590030 TUZ589951:TUZ590030 UEV589951:UEV590030 UOR589951:UOR590030 UYN589951:UYN590030 VIJ589951:VIJ590030 VSF589951:VSF590030 WCB589951:WCB590030 WLX589951:WLX590030 WVT589951:WVT590030 L655487:L655566 JH655487:JH655566 TD655487:TD655566 ACZ655487:ACZ655566 AMV655487:AMV655566 AWR655487:AWR655566 BGN655487:BGN655566 BQJ655487:BQJ655566 CAF655487:CAF655566 CKB655487:CKB655566 CTX655487:CTX655566 DDT655487:DDT655566 DNP655487:DNP655566 DXL655487:DXL655566 EHH655487:EHH655566 ERD655487:ERD655566 FAZ655487:FAZ655566 FKV655487:FKV655566 FUR655487:FUR655566 GEN655487:GEN655566 GOJ655487:GOJ655566 GYF655487:GYF655566 HIB655487:HIB655566 HRX655487:HRX655566 IBT655487:IBT655566 ILP655487:ILP655566 IVL655487:IVL655566 JFH655487:JFH655566 JPD655487:JPD655566 JYZ655487:JYZ655566 KIV655487:KIV655566 KSR655487:KSR655566 LCN655487:LCN655566 LMJ655487:LMJ655566 LWF655487:LWF655566 MGB655487:MGB655566 MPX655487:MPX655566 MZT655487:MZT655566 NJP655487:NJP655566 NTL655487:NTL655566 ODH655487:ODH655566 OND655487:OND655566 OWZ655487:OWZ655566 PGV655487:PGV655566 PQR655487:PQR655566 QAN655487:QAN655566 QKJ655487:QKJ655566 QUF655487:QUF655566 REB655487:REB655566 RNX655487:RNX655566 RXT655487:RXT655566 SHP655487:SHP655566 SRL655487:SRL655566 TBH655487:TBH655566 TLD655487:TLD655566 TUZ655487:TUZ655566 UEV655487:UEV655566 UOR655487:UOR655566 UYN655487:UYN655566 VIJ655487:VIJ655566 VSF655487:VSF655566 WCB655487:WCB655566 WLX655487:WLX655566 WVT655487:WVT655566 L721023:L721102 JH721023:JH721102 TD721023:TD721102 ACZ721023:ACZ721102 AMV721023:AMV721102 AWR721023:AWR721102 BGN721023:BGN721102 BQJ721023:BQJ721102 CAF721023:CAF721102 CKB721023:CKB721102 CTX721023:CTX721102 DDT721023:DDT721102 DNP721023:DNP721102 DXL721023:DXL721102 EHH721023:EHH721102 ERD721023:ERD721102 FAZ721023:FAZ721102 FKV721023:FKV721102 FUR721023:FUR721102 GEN721023:GEN721102 GOJ721023:GOJ721102 GYF721023:GYF721102 HIB721023:HIB721102 HRX721023:HRX721102 IBT721023:IBT721102 ILP721023:ILP721102 IVL721023:IVL721102 JFH721023:JFH721102 JPD721023:JPD721102 JYZ721023:JYZ721102 KIV721023:KIV721102 KSR721023:KSR721102 LCN721023:LCN721102 LMJ721023:LMJ721102 LWF721023:LWF721102 MGB721023:MGB721102 MPX721023:MPX721102 MZT721023:MZT721102 NJP721023:NJP721102 NTL721023:NTL721102 ODH721023:ODH721102 OND721023:OND721102 OWZ721023:OWZ721102 PGV721023:PGV721102 PQR721023:PQR721102 QAN721023:QAN721102 QKJ721023:QKJ721102 QUF721023:QUF721102 REB721023:REB721102 RNX721023:RNX721102 RXT721023:RXT721102 SHP721023:SHP721102 SRL721023:SRL721102 TBH721023:TBH721102 TLD721023:TLD721102 TUZ721023:TUZ721102 UEV721023:UEV721102 UOR721023:UOR721102 UYN721023:UYN721102 VIJ721023:VIJ721102 VSF721023:VSF721102 WCB721023:WCB721102 WLX721023:WLX721102 WVT721023:WVT721102 L786559:L786638 JH786559:JH786638 TD786559:TD786638 ACZ786559:ACZ786638 AMV786559:AMV786638 AWR786559:AWR786638 BGN786559:BGN786638 BQJ786559:BQJ786638 CAF786559:CAF786638 CKB786559:CKB786638 CTX786559:CTX786638 DDT786559:DDT786638 DNP786559:DNP786638 DXL786559:DXL786638 EHH786559:EHH786638 ERD786559:ERD786638 FAZ786559:FAZ786638 FKV786559:FKV786638 FUR786559:FUR786638 GEN786559:GEN786638 GOJ786559:GOJ786638 GYF786559:GYF786638 HIB786559:HIB786638 HRX786559:HRX786638 IBT786559:IBT786638 ILP786559:ILP786638 IVL786559:IVL786638 JFH786559:JFH786638 JPD786559:JPD786638 JYZ786559:JYZ786638 KIV786559:KIV786638 KSR786559:KSR786638 LCN786559:LCN786638 LMJ786559:LMJ786638 LWF786559:LWF786638 MGB786559:MGB786638 MPX786559:MPX786638 MZT786559:MZT786638 NJP786559:NJP786638 NTL786559:NTL786638 ODH786559:ODH786638 OND786559:OND786638 OWZ786559:OWZ786638 PGV786559:PGV786638 PQR786559:PQR786638 QAN786559:QAN786638 QKJ786559:QKJ786638 QUF786559:QUF786638 REB786559:REB786638 RNX786559:RNX786638 RXT786559:RXT786638 SHP786559:SHP786638 SRL786559:SRL786638 TBH786559:TBH786638 TLD786559:TLD786638 TUZ786559:TUZ786638 UEV786559:UEV786638 UOR786559:UOR786638 UYN786559:UYN786638 VIJ786559:VIJ786638 VSF786559:VSF786638 WCB786559:WCB786638 WLX786559:WLX786638 WVT786559:WVT786638 L852095:L852174 JH852095:JH852174 TD852095:TD852174 ACZ852095:ACZ852174 AMV852095:AMV852174 AWR852095:AWR852174 BGN852095:BGN852174 BQJ852095:BQJ852174 CAF852095:CAF852174 CKB852095:CKB852174 CTX852095:CTX852174 DDT852095:DDT852174 DNP852095:DNP852174 DXL852095:DXL852174 EHH852095:EHH852174 ERD852095:ERD852174 FAZ852095:FAZ852174 FKV852095:FKV852174 FUR852095:FUR852174 GEN852095:GEN852174 GOJ852095:GOJ852174 GYF852095:GYF852174 HIB852095:HIB852174 HRX852095:HRX852174 IBT852095:IBT852174 ILP852095:ILP852174 IVL852095:IVL852174 JFH852095:JFH852174 JPD852095:JPD852174 JYZ852095:JYZ852174 KIV852095:KIV852174 KSR852095:KSR852174 LCN852095:LCN852174 LMJ852095:LMJ852174 LWF852095:LWF852174 MGB852095:MGB852174 MPX852095:MPX852174 MZT852095:MZT852174 NJP852095:NJP852174 NTL852095:NTL852174 ODH852095:ODH852174 OND852095:OND852174 OWZ852095:OWZ852174 PGV852095:PGV852174 PQR852095:PQR852174 QAN852095:QAN852174 QKJ852095:QKJ852174 QUF852095:QUF852174 REB852095:REB852174 RNX852095:RNX852174 RXT852095:RXT852174 SHP852095:SHP852174 SRL852095:SRL852174 TBH852095:TBH852174 TLD852095:TLD852174 TUZ852095:TUZ852174 UEV852095:UEV852174 UOR852095:UOR852174 UYN852095:UYN852174 VIJ852095:VIJ852174 VSF852095:VSF852174 WCB852095:WCB852174 WLX852095:WLX852174 WVT852095:WVT852174 L917631:L917710 JH917631:JH917710 TD917631:TD917710 ACZ917631:ACZ917710 AMV917631:AMV917710 AWR917631:AWR917710 BGN917631:BGN917710 BQJ917631:BQJ917710 CAF917631:CAF917710 CKB917631:CKB917710 CTX917631:CTX917710 DDT917631:DDT917710 DNP917631:DNP917710 DXL917631:DXL917710 EHH917631:EHH917710 ERD917631:ERD917710 FAZ917631:FAZ917710 FKV917631:FKV917710 FUR917631:FUR917710 GEN917631:GEN917710 GOJ917631:GOJ917710 GYF917631:GYF917710 HIB917631:HIB917710 HRX917631:HRX917710 IBT917631:IBT917710 ILP917631:ILP917710 IVL917631:IVL917710 JFH917631:JFH917710 JPD917631:JPD917710 JYZ917631:JYZ917710 KIV917631:KIV917710 KSR917631:KSR917710 LCN917631:LCN917710 LMJ917631:LMJ917710 LWF917631:LWF917710 MGB917631:MGB917710 MPX917631:MPX917710 MZT917631:MZT917710 NJP917631:NJP917710 NTL917631:NTL917710 ODH917631:ODH917710 OND917631:OND917710 OWZ917631:OWZ917710 PGV917631:PGV917710 PQR917631:PQR917710 QAN917631:QAN917710 QKJ917631:QKJ917710 QUF917631:QUF917710 REB917631:REB917710 RNX917631:RNX917710 RXT917631:RXT917710 SHP917631:SHP917710 SRL917631:SRL917710 TBH917631:TBH917710 TLD917631:TLD917710 TUZ917631:TUZ917710 UEV917631:UEV917710 UOR917631:UOR917710 UYN917631:UYN917710 VIJ917631:VIJ917710 VSF917631:VSF917710 WCB917631:WCB917710 WLX917631:WLX917710 WVT917631:WVT917710 L983167:L983246 JH983167:JH983246 TD983167:TD983246 ACZ983167:ACZ983246 AMV983167:AMV983246 AWR983167:AWR983246 BGN983167:BGN983246 BQJ983167:BQJ983246 CAF983167:CAF983246 CKB983167:CKB983246 CTX983167:CTX983246 DDT983167:DDT983246 DNP983167:DNP983246 DXL983167:DXL983246 EHH983167:EHH983246 ERD983167:ERD983246 FAZ983167:FAZ983246 FKV983167:FKV983246 FUR983167:FUR983246 GEN983167:GEN983246 GOJ983167:GOJ983246 GYF983167:GYF983246 HIB983167:HIB983246 HRX983167:HRX983246 IBT983167:IBT983246 ILP983167:ILP983246 IVL983167:IVL983246 JFH983167:JFH983246 JPD983167:JPD983246 JYZ983167:JYZ983246 KIV983167:KIV983246 KSR983167:KSR983246 LCN983167:LCN983246 LMJ983167:LMJ983246 LWF983167:LWF983246 MGB983167:MGB983246 MPX983167:MPX983246 MZT983167:MZT983246 NJP983167:NJP983246 NTL983167:NTL983246 ODH983167:ODH983246 OND983167:OND983246 OWZ983167:OWZ983246 PGV983167:PGV983246 PQR983167:PQR983246 QAN983167:QAN983246 QKJ983167:QKJ983246 QUF983167:QUF983246 REB983167:REB983246 RNX983167:RNX983246 RXT983167:RXT983246 SHP983167:SHP983246 SRL983167:SRL983246 TBH983167:TBH983246 TLD983167:TLD983246 TUZ983167:TUZ983246 UEV983167:UEV983246 UOR983167:UOR983246 UYN983167:UYN983246 VIJ983167:VIJ983246 VSF983167:VSF983246 WCB983167:WCB983246 WLX983167:WLX983246 WVT983167:WVT983246 O65663:O65742 JK65663:JK65742 TG65663:TG65742 ADC65663:ADC65742 AMY65663:AMY65742 AWU65663:AWU65742 BGQ65663:BGQ65742 BQM65663:BQM65742 CAI65663:CAI65742 CKE65663:CKE65742 CUA65663:CUA65742 DDW65663:DDW65742 DNS65663:DNS65742 DXO65663:DXO65742 EHK65663:EHK65742 ERG65663:ERG65742 FBC65663:FBC65742 FKY65663:FKY65742 FUU65663:FUU65742 GEQ65663:GEQ65742 GOM65663:GOM65742 GYI65663:GYI65742 HIE65663:HIE65742 HSA65663:HSA65742 IBW65663:IBW65742 ILS65663:ILS65742 IVO65663:IVO65742 JFK65663:JFK65742 JPG65663:JPG65742 JZC65663:JZC65742 KIY65663:KIY65742 KSU65663:KSU65742 LCQ65663:LCQ65742 LMM65663:LMM65742 LWI65663:LWI65742 MGE65663:MGE65742 MQA65663:MQA65742 MZW65663:MZW65742 NJS65663:NJS65742 NTO65663:NTO65742 ODK65663:ODK65742 ONG65663:ONG65742 OXC65663:OXC65742 PGY65663:PGY65742 PQU65663:PQU65742 QAQ65663:QAQ65742 QKM65663:QKM65742 QUI65663:QUI65742 REE65663:REE65742 ROA65663:ROA65742 RXW65663:RXW65742 SHS65663:SHS65742 SRO65663:SRO65742 TBK65663:TBK65742 TLG65663:TLG65742 TVC65663:TVC65742 UEY65663:UEY65742 UOU65663:UOU65742 UYQ65663:UYQ65742 VIM65663:VIM65742 VSI65663:VSI65742 WCE65663:WCE65742 WMA65663:WMA65742 WVW65663:WVW65742 O131199:O131278 JK131199:JK131278 TG131199:TG131278 ADC131199:ADC131278 AMY131199:AMY131278 AWU131199:AWU131278 BGQ131199:BGQ131278 BQM131199:BQM131278 CAI131199:CAI131278 CKE131199:CKE131278 CUA131199:CUA131278 DDW131199:DDW131278 DNS131199:DNS131278 DXO131199:DXO131278 EHK131199:EHK131278 ERG131199:ERG131278 FBC131199:FBC131278 FKY131199:FKY131278 FUU131199:FUU131278 GEQ131199:GEQ131278 GOM131199:GOM131278 GYI131199:GYI131278 HIE131199:HIE131278 HSA131199:HSA131278 IBW131199:IBW131278 ILS131199:ILS131278 IVO131199:IVO131278 JFK131199:JFK131278 JPG131199:JPG131278 JZC131199:JZC131278 KIY131199:KIY131278 KSU131199:KSU131278 LCQ131199:LCQ131278 LMM131199:LMM131278 LWI131199:LWI131278 MGE131199:MGE131278 MQA131199:MQA131278 MZW131199:MZW131278 NJS131199:NJS131278 NTO131199:NTO131278 ODK131199:ODK131278 ONG131199:ONG131278 OXC131199:OXC131278 PGY131199:PGY131278 PQU131199:PQU131278 QAQ131199:QAQ131278 QKM131199:QKM131278 QUI131199:QUI131278 REE131199:REE131278 ROA131199:ROA131278 RXW131199:RXW131278 SHS131199:SHS131278 SRO131199:SRO131278 TBK131199:TBK131278 TLG131199:TLG131278 TVC131199:TVC131278 UEY131199:UEY131278 UOU131199:UOU131278 UYQ131199:UYQ131278 VIM131199:VIM131278 VSI131199:VSI131278 WCE131199:WCE131278 WMA131199:WMA131278 WVW131199:WVW131278 O196735:O196814 JK196735:JK196814 TG196735:TG196814 ADC196735:ADC196814 AMY196735:AMY196814 AWU196735:AWU196814 BGQ196735:BGQ196814 BQM196735:BQM196814 CAI196735:CAI196814 CKE196735:CKE196814 CUA196735:CUA196814 DDW196735:DDW196814 DNS196735:DNS196814 DXO196735:DXO196814 EHK196735:EHK196814 ERG196735:ERG196814 FBC196735:FBC196814 FKY196735:FKY196814 FUU196735:FUU196814 GEQ196735:GEQ196814 GOM196735:GOM196814 GYI196735:GYI196814 HIE196735:HIE196814 HSA196735:HSA196814 IBW196735:IBW196814 ILS196735:ILS196814 IVO196735:IVO196814 JFK196735:JFK196814 JPG196735:JPG196814 JZC196735:JZC196814 KIY196735:KIY196814 KSU196735:KSU196814 LCQ196735:LCQ196814 LMM196735:LMM196814 LWI196735:LWI196814 MGE196735:MGE196814 MQA196735:MQA196814 MZW196735:MZW196814 NJS196735:NJS196814 NTO196735:NTO196814 ODK196735:ODK196814 ONG196735:ONG196814 OXC196735:OXC196814 PGY196735:PGY196814 PQU196735:PQU196814 QAQ196735:QAQ196814 QKM196735:QKM196814 QUI196735:QUI196814 REE196735:REE196814 ROA196735:ROA196814 RXW196735:RXW196814 SHS196735:SHS196814 SRO196735:SRO196814 TBK196735:TBK196814 TLG196735:TLG196814 TVC196735:TVC196814 UEY196735:UEY196814 UOU196735:UOU196814 UYQ196735:UYQ196814 VIM196735:VIM196814 VSI196735:VSI196814 WCE196735:WCE196814 WMA196735:WMA196814 WVW196735:WVW196814 O262271:O262350 JK262271:JK262350 TG262271:TG262350 ADC262271:ADC262350 AMY262271:AMY262350 AWU262271:AWU262350 BGQ262271:BGQ262350 BQM262271:BQM262350 CAI262271:CAI262350 CKE262271:CKE262350 CUA262271:CUA262350 DDW262271:DDW262350 DNS262271:DNS262350 DXO262271:DXO262350 EHK262271:EHK262350 ERG262271:ERG262350 FBC262271:FBC262350 FKY262271:FKY262350 FUU262271:FUU262350 GEQ262271:GEQ262350 GOM262271:GOM262350 GYI262271:GYI262350 HIE262271:HIE262350 HSA262271:HSA262350 IBW262271:IBW262350 ILS262271:ILS262350 IVO262271:IVO262350 JFK262271:JFK262350 JPG262271:JPG262350 JZC262271:JZC262350 KIY262271:KIY262350 KSU262271:KSU262350 LCQ262271:LCQ262350 LMM262271:LMM262350 LWI262271:LWI262350 MGE262271:MGE262350 MQA262271:MQA262350 MZW262271:MZW262350 NJS262271:NJS262350 NTO262271:NTO262350 ODK262271:ODK262350 ONG262271:ONG262350 OXC262271:OXC262350 PGY262271:PGY262350 PQU262271:PQU262350 QAQ262271:QAQ262350 QKM262271:QKM262350 QUI262271:QUI262350 REE262271:REE262350 ROA262271:ROA262350 RXW262271:RXW262350 SHS262271:SHS262350 SRO262271:SRO262350 TBK262271:TBK262350 TLG262271:TLG262350 TVC262271:TVC262350 UEY262271:UEY262350 UOU262271:UOU262350 UYQ262271:UYQ262350 VIM262271:VIM262350 VSI262271:VSI262350 WCE262271:WCE262350 WMA262271:WMA262350 WVW262271:WVW262350 O327807:O327886 JK327807:JK327886 TG327807:TG327886 ADC327807:ADC327886 AMY327807:AMY327886 AWU327807:AWU327886 BGQ327807:BGQ327886 BQM327807:BQM327886 CAI327807:CAI327886 CKE327807:CKE327886 CUA327807:CUA327886 DDW327807:DDW327886 DNS327807:DNS327886 DXO327807:DXO327886 EHK327807:EHK327886 ERG327807:ERG327886 FBC327807:FBC327886 FKY327807:FKY327886 FUU327807:FUU327886 GEQ327807:GEQ327886 GOM327807:GOM327886 GYI327807:GYI327886 HIE327807:HIE327886 HSA327807:HSA327886 IBW327807:IBW327886 ILS327807:ILS327886 IVO327807:IVO327886 JFK327807:JFK327886 JPG327807:JPG327886 JZC327807:JZC327886 KIY327807:KIY327886 KSU327807:KSU327886 LCQ327807:LCQ327886 LMM327807:LMM327886 LWI327807:LWI327886 MGE327807:MGE327886 MQA327807:MQA327886 MZW327807:MZW327886 NJS327807:NJS327886 NTO327807:NTO327886 ODK327807:ODK327886 ONG327807:ONG327886 OXC327807:OXC327886 PGY327807:PGY327886 PQU327807:PQU327886 QAQ327807:QAQ327886 QKM327807:QKM327886 QUI327807:QUI327886 REE327807:REE327886 ROA327807:ROA327886 RXW327807:RXW327886 SHS327807:SHS327886 SRO327807:SRO327886 TBK327807:TBK327886 TLG327807:TLG327886 TVC327807:TVC327886 UEY327807:UEY327886 UOU327807:UOU327886 UYQ327807:UYQ327886 VIM327807:VIM327886 VSI327807:VSI327886 WCE327807:WCE327886 WMA327807:WMA327886 WVW327807:WVW327886 O393343:O393422 JK393343:JK393422 TG393343:TG393422 ADC393343:ADC393422 AMY393343:AMY393422 AWU393343:AWU393422 BGQ393343:BGQ393422 BQM393343:BQM393422 CAI393343:CAI393422 CKE393343:CKE393422 CUA393343:CUA393422 DDW393343:DDW393422 DNS393343:DNS393422 DXO393343:DXO393422 EHK393343:EHK393422 ERG393343:ERG393422 FBC393343:FBC393422 FKY393343:FKY393422 FUU393343:FUU393422 GEQ393343:GEQ393422 GOM393343:GOM393422 GYI393343:GYI393422 HIE393343:HIE393422 HSA393343:HSA393422 IBW393343:IBW393422 ILS393343:ILS393422 IVO393343:IVO393422 JFK393343:JFK393422 JPG393343:JPG393422 JZC393343:JZC393422 KIY393343:KIY393422 KSU393343:KSU393422 LCQ393343:LCQ393422 LMM393343:LMM393422 LWI393343:LWI393422 MGE393343:MGE393422 MQA393343:MQA393422 MZW393343:MZW393422 NJS393343:NJS393422 NTO393343:NTO393422 ODK393343:ODK393422 ONG393343:ONG393422 OXC393343:OXC393422 PGY393343:PGY393422 PQU393343:PQU393422 QAQ393343:QAQ393422 QKM393343:QKM393422 QUI393343:QUI393422 REE393343:REE393422 ROA393343:ROA393422 RXW393343:RXW393422 SHS393343:SHS393422 SRO393343:SRO393422 TBK393343:TBK393422 TLG393343:TLG393422 TVC393343:TVC393422 UEY393343:UEY393422 UOU393343:UOU393422 UYQ393343:UYQ393422 VIM393343:VIM393422 VSI393343:VSI393422 WCE393343:WCE393422 WMA393343:WMA393422 WVW393343:WVW393422 O458879:O458958 JK458879:JK458958 TG458879:TG458958 ADC458879:ADC458958 AMY458879:AMY458958 AWU458879:AWU458958 BGQ458879:BGQ458958 BQM458879:BQM458958 CAI458879:CAI458958 CKE458879:CKE458958 CUA458879:CUA458958 DDW458879:DDW458958 DNS458879:DNS458958 DXO458879:DXO458958 EHK458879:EHK458958 ERG458879:ERG458958 FBC458879:FBC458958 FKY458879:FKY458958 FUU458879:FUU458958 GEQ458879:GEQ458958 GOM458879:GOM458958 GYI458879:GYI458958 HIE458879:HIE458958 HSA458879:HSA458958 IBW458879:IBW458958 ILS458879:ILS458958 IVO458879:IVO458958 JFK458879:JFK458958 JPG458879:JPG458958 JZC458879:JZC458958 KIY458879:KIY458958 KSU458879:KSU458958 LCQ458879:LCQ458958 LMM458879:LMM458958 LWI458879:LWI458958 MGE458879:MGE458958 MQA458879:MQA458958 MZW458879:MZW458958 NJS458879:NJS458958 NTO458879:NTO458958 ODK458879:ODK458958 ONG458879:ONG458958 OXC458879:OXC458958 PGY458879:PGY458958 PQU458879:PQU458958 QAQ458879:QAQ458958 QKM458879:QKM458958 QUI458879:QUI458958 REE458879:REE458958 ROA458879:ROA458958 RXW458879:RXW458958 SHS458879:SHS458958 SRO458879:SRO458958 TBK458879:TBK458958 TLG458879:TLG458958 TVC458879:TVC458958 UEY458879:UEY458958 UOU458879:UOU458958 UYQ458879:UYQ458958 VIM458879:VIM458958 VSI458879:VSI458958 WCE458879:WCE458958 WMA458879:WMA458958 WVW458879:WVW458958 O524415:O524494 JK524415:JK524494 TG524415:TG524494 ADC524415:ADC524494 AMY524415:AMY524494 AWU524415:AWU524494 BGQ524415:BGQ524494 BQM524415:BQM524494 CAI524415:CAI524494 CKE524415:CKE524494 CUA524415:CUA524494 DDW524415:DDW524494 DNS524415:DNS524494 DXO524415:DXO524494 EHK524415:EHK524494 ERG524415:ERG524494 FBC524415:FBC524494 FKY524415:FKY524494 FUU524415:FUU524494 GEQ524415:GEQ524494 GOM524415:GOM524494 GYI524415:GYI524494 HIE524415:HIE524494 HSA524415:HSA524494 IBW524415:IBW524494 ILS524415:ILS524494 IVO524415:IVO524494 JFK524415:JFK524494 JPG524415:JPG524494 JZC524415:JZC524494 KIY524415:KIY524494 KSU524415:KSU524494 LCQ524415:LCQ524494 LMM524415:LMM524494 LWI524415:LWI524494 MGE524415:MGE524494 MQA524415:MQA524494 MZW524415:MZW524494 NJS524415:NJS524494 NTO524415:NTO524494 ODK524415:ODK524494 ONG524415:ONG524494 OXC524415:OXC524494 PGY524415:PGY524494 PQU524415:PQU524494 QAQ524415:QAQ524494 QKM524415:QKM524494 QUI524415:QUI524494 REE524415:REE524494 ROA524415:ROA524494 RXW524415:RXW524494 SHS524415:SHS524494 SRO524415:SRO524494 TBK524415:TBK524494 TLG524415:TLG524494 TVC524415:TVC524494 UEY524415:UEY524494 UOU524415:UOU524494 UYQ524415:UYQ524494 VIM524415:VIM524494 VSI524415:VSI524494 WCE524415:WCE524494 WMA524415:WMA524494 WVW524415:WVW524494 O589951:O590030 JK589951:JK590030 TG589951:TG590030 ADC589951:ADC590030 AMY589951:AMY590030 AWU589951:AWU590030 BGQ589951:BGQ590030 BQM589951:BQM590030 CAI589951:CAI590030 CKE589951:CKE590030 CUA589951:CUA590030 DDW589951:DDW590030 DNS589951:DNS590030 DXO589951:DXO590030 EHK589951:EHK590030 ERG589951:ERG590030 FBC589951:FBC590030 FKY589951:FKY590030 FUU589951:FUU590030 GEQ589951:GEQ590030 GOM589951:GOM590030 GYI589951:GYI590030 HIE589951:HIE590030 HSA589951:HSA590030 IBW589951:IBW590030 ILS589951:ILS590030 IVO589951:IVO590030 JFK589951:JFK590030 JPG589951:JPG590030 JZC589951:JZC590030 KIY589951:KIY590030 KSU589951:KSU590030 LCQ589951:LCQ590030 LMM589951:LMM590030 LWI589951:LWI590030 MGE589951:MGE590030 MQA589951:MQA590030 MZW589951:MZW590030 NJS589951:NJS590030 NTO589951:NTO590030 ODK589951:ODK590030 ONG589951:ONG590030 OXC589951:OXC590030 PGY589951:PGY590030 PQU589951:PQU590030 QAQ589951:QAQ590030 QKM589951:QKM590030 QUI589951:QUI590030 REE589951:REE590030 ROA589951:ROA590030 RXW589951:RXW590030 SHS589951:SHS590030 SRO589951:SRO590030 TBK589951:TBK590030 TLG589951:TLG590030 TVC589951:TVC590030 UEY589951:UEY590030 UOU589951:UOU590030 UYQ589951:UYQ590030 VIM589951:VIM590030 VSI589951:VSI590030 WCE589951:WCE590030 WMA589951:WMA590030 WVW589951:WVW590030 O655487:O655566 JK655487:JK655566 TG655487:TG655566 ADC655487:ADC655566 AMY655487:AMY655566 AWU655487:AWU655566 BGQ655487:BGQ655566 BQM655487:BQM655566 CAI655487:CAI655566 CKE655487:CKE655566 CUA655487:CUA655566 DDW655487:DDW655566 DNS655487:DNS655566 DXO655487:DXO655566 EHK655487:EHK655566 ERG655487:ERG655566 FBC655487:FBC655566 FKY655487:FKY655566 FUU655487:FUU655566 GEQ655487:GEQ655566 GOM655487:GOM655566 GYI655487:GYI655566 HIE655487:HIE655566 HSA655487:HSA655566 IBW655487:IBW655566 ILS655487:ILS655566 IVO655487:IVO655566 JFK655487:JFK655566 JPG655487:JPG655566 JZC655487:JZC655566 KIY655487:KIY655566 KSU655487:KSU655566 LCQ655487:LCQ655566 LMM655487:LMM655566 LWI655487:LWI655566 MGE655487:MGE655566 MQA655487:MQA655566 MZW655487:MZW655566 NJS655487:NJS655566 NTO655487:NTO655566 ODK655487:ODK655566 ONG655487:ONG655566 OXC655487:OXC655566 PGY655487:PGY655566 PQU655487:PQU655566 QAQ655487:QAQ655566 QKM655487:QKM655566 QUI655487:QUI655566 REE655487:REE655566 ROA655487:ROA655566 RXW655487:RXW655566 SHS655487:SHS655566 SRO655487:SRO655566 TBK655487:TBK655566 TLG655487:TLG655566 TVC655487:TVC655566 UEY655487:UEY655566 UOU655487:UOU655566 UYQ655487:UYQ655566 VIM655487:VIM655566 VSI655487:VSI655566 WCE655487:WCE655566 WMA655487:WMA655566 WVW655487:WVW655566 O721023:O721102 JK721023:JK721102 TG721023:TG721102 ADC721023:ADC721102 AMY721023:AMY721102 AWU721023:AWU721102 BGQ721023:BGQ721102 BQM721023:BQM721102 CAI721023:CAI721102 CKE721023:CKE721102 CUA721023:CUA721102 DDW721023:DDW721102 DNS721023:DNS721102 DXO721023:DXO721102 EHK721023:EHK721102 ERG721023:ERG721102 FBC721023:FBC721102 FKY721023:FKY721102 FUU721023:FUU721102 GEQ721023:GEQ721102 GOM721023:GOM721102 GYI721023:GYI721102 HIE721023:HIE721102 HSA721023:HSA721102 IBW721023:IBW721102 ILS721023:ILS721102 IVO721023:IVO721102 JFK721023:JFK721102 JPG721023:JPG721102 JZC721023:JZC721102 KIY721023:KIY721102 KSU721023:KSU721102 LCQ721023:LCQ721102 LMM721023:LMM721102 LWI721023:LWI721102 MGE721023:MGE721102 MQA721023:MQA721102 MZW721023:MZW721102 NJS721023:NJS721102 NTO721023:NTO721102 ODK721023:ODK721102 ONG721023:ONG721102 OXC721023:OXC721102 PGY721023:PGY721102 PQU721023:PQU721102 QAQ721023:QAQ721102 QKM721023:QKM721102 QUI721023:QUI721102 REE721023:REE721102 ROA721023:ROA721102 RXW721023:RXW721102 SHS721023:SHS721102 SRO721023:SRO721102 TBK721023:TBK721102 TLG721023:TLG721102 TVC721023:TVC721102 UEY721023:UEY721102 UOU721023:UOU721102 UYQ721023:UYQ721102 VIM721023:VIM721102 VSI721023:VSI721102 WCE721023:WCE721102 WMA721023:WMA721102 WVW721023:WVW721102 O786559:O786638 JK786559:JK786638 TG786559:TG786638 ADC786559:ADC786638 AMY786559:AMY786638 AWU786559:AWU786638 BGQ786559:BGQ786638 BQM786559:BQM786638 CAI786559:CAI786638 CKE786559:CKE786638 CUA786559:CUA786638 DDW786559:DDW786638 DNS786559:DNS786638 DXO786559:DXO786638 EHK786559:EHK786638 ERG786559:ERG786638 FBC786559:FBC786638 FKY786559:FKY786638 FUU786559:FUU786638 GEQ786559:GEQ786638 GOM786559:GOM786638 GYI786559:GYI786638 HIE786559:HIE786638 HSA786559:HSA786638 IBW786559:IBW786638 ILS786559:ILS786638 IVO786559:IVO786638 JFK786559:JFK786638 JPG786559:JPG786638 JZC786559:JZC786638 KIY786559:KIY786638 KSU786559:KSU786638 LCQ786559:LCQ786638 LMM786559:LMM786638 LWI786559:LWI786638 MGE786559:MGE786638 MQA786559:MQA786638 MZW786559:MZW786638 NJS786559:NJS786638 NTO786559:NTO786638 ODK786559:ODK786638 ONG786559:ONG786638 OXC786559:OXC786638 PGY786559:PGY786638 PQU786559:PQU786638 QAQ786559:QAQ786638 QKM786559:QKM786638 QUI786559:QUI786638 REE786559:REE786638 ROA786559:ROA786638 RXW786559:RXW786638 SHS786559:SHS786638 SRO786559:SRO786638 TBK786559:TBK786638 TLG786559:TLG786638 TVC786559:TVC786638 UEY786559:UEY786638 UOU786559:UOU786638 UYQ786559:UYQ786638 VIM786559:VIM786638 VSI786559:VSI786638 WCE786559:WCE786638 WMA786559:WMA786638 WVW786559:WVW786638 O852095:O852174 JK852095:JK852174 TG852095:TG852174 ADC852095:ADC852174 AMY852095:AMY852174 AWU852095:AWU852174 BGQ852095:BGQ852174 BQM852095:BQM852174 CAI852095:CAI852174 CKE852095:CKE852174 CUA852095:CUA852174 DDW852095:DDW852174 DNS852095:DNS852174 DXO852095:DXO852174 EHK852095:EHK852174 ERG852095:ERG852174 FBC852095:FBC852174 FKY852095:FKY852174 FUU852095:FUU852174 GEQ852095:GEQ852174 GOM852095:GOM852174 GYI852095:GYI852174 HIE852095:HIE852174 HSA852095:HSA852174 IBW852095:IBW852174 ILS852095:ILS852174 IVO852095:IVO852174 JFK852095:JFK852174 JPG852095:JPG852174 JZC852095:JZC852174 KIY852095:KIY852174 KSU852095:KSU852174 LCQ852095:LCQ852174 LMM852095:LMM852174 LWI852095:LWI852174 MGE852095:MGE852174 MQA852095:MQA852174 MZW852095:MZW852174 NJS852095:NJS852174 NTO852095:NTO852174 ODK852095:ODK852174 ONG852095:ONG852174 OXC852095:OXC852174 PGY852095:PGY852174 PQU852095:PQU852174 QAQ852095:QAQ852174 QKM852095:QKM852174 QUI852095:QUI852174 REE852095:REE852174 ROA852095:ROA852174 RXW852095:RXW852174 SHS852095:SHS852174 SRO852095:SRO852174 TBK852095:TBK852174 TLG852095:TLG852174 TVC852095:TVC852174 UEY852095:UEY852174 UOU852095:UOU852174 UYQ852095:UYQ852174 VIM852095:VIM852174 VSI852095:VSI852174 WCE852095:WCE852174 WMA852095:WMA852174 WVW852095:WVW852174 O917631:O917710 JK917631:JK917710 TG917631:TG917710 ADC917631:ADC917710 AMY917631:AMY917710 AWU917631:AWU917710 BGQ917631:BGQ917710 BQM917631:BQM917710 CAI917631:CAI917710 CKE917631:CKE917710 CUA917631:CUA917710 DDW917631:DDW917710 DNS917631:DNS917710 DXO917631:DXO917710 EHK917631:EHK917710 ERG917631:ERG917710 FBC917631:FBC917710 FKY917631:FKY917710 FUU917631:FUU917710 GEQ917631:GEQ917710 GOM917631:GOM917710 GYI917631:GYI917710 HIE917631:HIE917710 HSA917631:HSA917710 IBW917631:IBW917710 ILS917631:ILS917710 IVO917631:IVO917710 JFK917631:JFK917710 JPG917631:JPG917710 JZC917631:JZC917710 KIY917631:KIY917710 KSU917631:KSU917710 LCQ917631:LCQ917710 LMM917631:LMM917710 LWI917631:LWI917710 MGE917631:MGE917710 MQA917631:MQA917710 MZW917631:MZW917710 NJS917631:NJS917710 NTO917631:NTO917710 ODK917631:ODK917710 ONG917631:ONG917710 OXC917631:OXC917710 PGY917631:PGY917710 PQU917631:PQU917710 QAQ917631:QAQ917710 QKM917631:QKM917710 QUI917631:QUI917710 REE917631:REE917710 ROA917631:ROA917710 RXW917631:RXW917710 SHS917631:SHS917710 SRO917631:SRO917710 TBK917631:TBK917710 TLG917631:TLG917710 TVC917631:TVC917710 UEY917631:UEY917710 UOU917631:UOU917710 UYQ917631:UYQ917710 VIM917631:VIM917710 VSI917631:VSI917710 WCE917631:WCE917710 WMA917631:WMA917710 WVW917631:WVW917710 O983167:O983246 JK983167:JK983246 TG983167:TG983246 ADC983167:ADC983246 AMY983167:AMY983246 AWU983167:AWU983246 BGQ983167:BGQ983246 BQM983167:BQM983246 CAI983167:CAI983246 CKE983167:CKE983246 CUA983167:CUA983246 DDW983167:DDW983246 DNS983167:DNS983246 DXO983167:DXO983246 EHK983167:EHK983246 ERG983167:ERG983246 FBC983167:FBC983246 FKY983167:FKY983246 FUU983167:FUU983246 GEQ983167:GEQ983246 GOM983167:GOM983246 GYI983167:GYI983246 HIE983167:HIE983246 HSA983167:HSA983246 IBW983167:IBW983246 ILS983167:ILS983246 IVO983167:IVO983246 JFK983167:JFK983246 JPG983167:JPG983246 JZC983167:JZC983246 KIY983167:KIY983246 KSU983167:KSU983246 LCQ983167:LCQ983246 LMM983167:LMM983246 LWI983167:LWI983246 MGE983167:MGE983246 MQA983167:MQA983246 MZW983167:MZW983246 NJS983167:NJS983246 NTO983167:NTO983246 ODK983167:ODK983246 ONG983167:ONG983246 OXC983167:OXC983246 PGY983167:PGY983246 PQU983167:PQU983246 QAQ983167:QAQ983246 QKM983167:QKM983246 QUI983167:QUI983246 REE983167:REE983246 ROA983167:ROA983246 RXW983167:RXW983246 SHS983167:SHS983246 SRO983167:SRO983246 TBK983167:TBK983246 TLG983167:TLG983246 TVC983167:TVC983246 UEY983167:UEY983246 UOU983167:UOU983246 UYQ983167:UYQ983246 VIM983167:VIM983246 VSI983167:VSI983246 WCE983167:WCE983246 WMA983167:WMA983246 WVW983167:WVW983246 R65663:R65742 JN65663:JN65742 TJ65663:TJ65742 ADF65663:ADF65742 ANB65663:ANB65742 AWX65663:AWX65742 BGT65663:BGT65742 BQP65663:BQP65742 CAL65663:CAL65742 CKH65663:CKH65742 CUD65663:CUD65742 DDZ65663:DDZ65742 DNV65663:DNV65742 DXR65663:DXR65742 EHN65663:EHN65742 ERJ65663:ERJ65742 FBF65663:FBF65742 FLB65663:FLB65742 FUX65663:FUX65742 GET65663:GET65742 GOP65663:GOP65742 GYL65663:GYL65742 HIH65663:HIH65742 HSD65663:HSD65742 IBZ65663:IBZ65742 ILV65663:ILV65742 IVR65663:IVR65742 JFN65663:JFN65742 JPJ65663:JPJ65742 JZF65663:JZF65742 KJB65663:KJB65742 KSX65663:KSX65742 LCT65663:LCT65742 LMP65663:LMP65742 LWL65663:LWL65742 MGH65663:MGH65742 MQD65663:MQD65742 MZZ65663:MZZ65742 NJV65663:NJV65742 NTR65663:NTR65742 ODN65663:ODN65742 ONJ65663:ONJ65742 OXF65663:OXF65742 PHB65663:PHB65742 PQX65663:PQX65742 QAT65663:QAT65742 QKP65663:QKP65742 QUL65663:QUL65742 REH65663:REH65742 ROD65663:ROD65742 RXZ65663:RXZ65742 SHV65663:SHV65742 SRR65663:SRR65742 TBN65663:TBN65742 TLJ65663:TLJ65742 TVF65663:TVF65742 UFB65663:UFB65742 UOX65663:UOX65742 UYT65663:UYT65742 VIP65663:VIP65742 VSL65663:VSL65742 WCH65663:WCH65742 WMD65663:WMD65742 WVZ65663:WVZ65742 R131199:R131278 JN131199:JN131278 TJ131199:TJ131278 ADF131199:ADF131278 ANB131199:ANB131278 AWX131199:AWX131278 BGT131199:BGT131278 BQP131199:BQP131278 CAL131199:CAL131278 CKH131199:CKH131278 CUD131199:CUD131278 DDZ131199:DDZ131278 DNV131199:DNV131278 DXR131199:DXR131278 EHN131199:EHN131278 ERJ131199:ERJ131278 FBF131199:FBF131278 FLB131199:FLB131278 FUX131199:FUX131278 GET131199:GET131278 GOP131199:GOP131278 GYL131199:GYL131278 HIH131199:HIH131278 HSD131199:HSD131278 IBZ131199:IBZ131278 ILV131199:ILV131278 IVR131199:IVR131278 JFN131199:JFN131278 JPJ131199:JPJ131278 JZF131199:JZF131278 KJB131199:KJB131278 KSX131199:KSX131278 LCT131199:LCT131278 LMP131199:LMP131278 LWL131199:LWL131278 MGH131199:MGH131278 MQD131199:MQD131278 MZZ131199:MZZ131278 NJV131199:NJV131278 NTR131199:NTR131278 ODN131199:ODN131278 ONJ131199:ONJ131278 OXF131199:OXF131278 PHB131199:PHB131278 PQX131199:PQX131278 QAT131199:QAT131278 QKP131199:QKP131278 QUL131199:QUL131278 REH131199:REH131278 ROD131199:ROD131278 RXZ131199:RXZ131278 SHV131199:SHV131278 SRR131199:SRR131278 TBN131199:TBN131278 TLJ131199:TLJ131278 TVF131199:TVF131278 UFB131199:UFB131278 UOX131199:UOX131278 UYT131199:UYT131278 VIP131199:VIP131278 VSL131199:VSL131278 WCH131199:WCH131278 WMD131199:WMD131278 WVZ131199:WVZ131278 R196735:R196814 JN196735:JN196814 TJ196735:TJ196814 ADF196735:ADF196814 ANB196735:ANB196814 AWX196735:AWX196814 BGT196735:BGT196814 BQP196735:BQP196814 CAL196735:CAL196814 CKH196735:CKH196814 CUD196735:CUD196814 DDZ196735:DDZ196814 DNV196735:DNV196814 DXR196735:DXR196814 EHN196735:EHN196814 ERJ196735:ERJ196814 FBF196735:FBF196814 FLB196735:FLB196814 FUX196735:FUX196814 GET196735:GET196814 GOP196735:GOP196814 GYL196735:GYL196814 HIH196735:HIH196814 HSD196735:HSD196814 IBZ196735:IBZ196814 ILV196735:ILV196814 IVR196735:IVR196814 JFN196735:JFN196814 JPJ196735:JPJ196814 JZF196735:JZF196814 KJB196735:KJB196814 KSX196735:KSX196814 LCT196735:LCT196814 LMP196735:LMP196814 LWL196735:LWL196814 MGH196735:MGH196814 MQD196735:MQD196814 MZZ196735:MZZ196814 NJV196735:NJV196814 NTR196735:NTR196814 ODN196735:ODN196814 ONJ196735:ONJ196814 OXF196735:OXF196814 PHB196735:PHB196814 PQX196735:PQX196814 QAT196735:QAT196814 QKP196735:QKP196814 QUL196735:QUL196814 REH196735:REH196814 ROD196735:ROD196814 RXZ196735:RXZ196814 SHV196735:SHV196814 SRR196735:SRR196814 TBN196735:TBN196814 TLJ196735:TLJ196814 TVF196735:TVF196814 UFB196735:UFB196814 UOX196735:UOX196814 UYT196735:UYT196814 VIP196735:VIP196814 VSL196735:VSL196814 WCH196735:WCH196814 WMD196735:WMD196814 WVZ196735:WVZ196814 R262271:R262350 JN262271:JN262350 TJ262271:TJ262350 ADF262271:ADF262350 ANB262271:ANB262350 AWX262271:AWX262350 BGT262271:BGT262350 BQP262271:BQP262350 CAL262271:CAL262350 CKH262271:CKH262350 CUD262271:CUD262350 DDZ262271:DDZ262350 DNV262271:DNV262350 DXR262271:DXR262350 EHN262271:EHN262350 ERJ262271:ERJ262350 FBF262271:FBF262350 FLB262271:FLB262350 FUX262271:FUX262350 GET262271:GET262350 GOP262271:GOP262350 GYL262271:GYL262350 HIH262271:HIH262350 HSD262271:HSD262350 IBZ262271:IBZ262350 ILV262271:ILV262350 IVR262271:IVR262350 JFN262271:JFN262350 JPJ262271:JPJ262350 JZF262271:JZF262350 KJB262271:KJB262350 KSX262271:KSX262350 LCT262271:LCT262350 LMP262271:LMP262350 LWL262271:LWL262350 MGH262271:MGH262350 MQD262271:MQD262350 MZZ262271:MZZ262350 NJV262271:NJV262350 NTR262271:NTR262350 ODN262271:ODN262350 ONJ262271:ONJ262350 OXF262271:OXF262350 PHB262271:PHB262350 PQX262271:PQX262350 QAT262271:QAT262350 QKP262271:QKP262350 QUL262271:QUL262350 REH262271:REH262350 ROD262271:ROD262350 RXZ262271:RXZ262350 SHV262271:SHV262350 SRR262271:SRR262350 TBN262271:TBN262350 TLJ262271:TLJ262350 TVF262271:TVF262350 UFB262271:UFB262350 UOX262271:UOX262350 UYT262271:UYT262350 VIP262271:VIP262350 VSL262271:VSL262350 WCH262271:WCH262350 WMD262271:WMD262350 WVZ262271:WVZ262350 R327807:R327886 JN327807:JN327886 TJ327807:TJ327886 ADF327807:ADF327886 ANB327807:ANB327886 AWX327807:AWX327886 BGT327807:BGT327886 BQP327807:BQP327886 CAL327807:CAL327886 CKH327807:CKH327886 CUD327807:CUD327886 DDZ327807:DDZ327886 DNV327807:DNV327886 DXR327807:DXR327886 EHN327807:EHN327886 ERJ327807:ERJ327886 FBF327807:FBF327886 FLB327807:FLB327886 FUX327807:FUX327886 GET327807:GET327886 GOP327807:GOP327886 GYL327807:GYL327886 HIH327807:HIH327886 HSD327807:HSD327886 IBZ327807:IBZ327886 ILV327807:ILV327886 IVR327807:IVR327886 JFN327807:JFN327886 JPJ327807:JPJ327886 JZF327807:JZF327886 KJB327807:KJB327886 KSX327807:KSX327886 LCT327807:LCT327886 LMP327807:LMP327886 LWL327807:LWL327886 MGH327807:MGH327886 MQD327807:MQD327886 MZZ327807:MZZ327886 NJV327807:NJV327886 NTR327807:NTR327886 ODN327807:ODN327886 ONJ327807:ONJ327886 OXF327807:OXF327886 PHB327807:PHB327886 PQX327807:PQX327886 QAT327807:QAT327886 QKP327807:QKP327886 QUL327807:QUL327886 REH327807:REH327886 ROD327807:ROD327886 RXZ327807:RXZ327886 SHV327807:SHV327886 SRR327807:SRR327886 TBN327807:TBN327886 TLJ327807:TLJ327886 TVF327807:TVF327886 UFB327807:UFB327886 UOX327807:UOX327886 UYT327807:UYT327886 VIP327807:VIP327886 VSL327807:VSL327886 WCH327807:WCH327886 WMD327807:WMD327886 WVZ327807:WVZ327886 R393343:R393422 JN393343:JN393422 TJ393343:TJ393422 ADF393343:ADF393422 ANB393343:ANB393422 AWX393343:AWX393422 BGT393343:BGT393422 BQP393343:BQP393422 CAL393343:CAL393422 CKH393343:CKH393422 CUD393343:CUD393422 DDZ393343:DDZ393422 DNV393343:DNV393422 DXR393343:DXR393422 EHN393343:EHN393422 ERJ393343:ERJ393422 FBF393343:FBF393422 FLB393343:FLB393422 FUX393343:FUX393422 GET393343:GET393422 GOP393343:GOP393422 GYL393343:GYL393422 HIH393343:HIH393422 HSD393343:HSD393422 IBZ393343:IBZ393422 ILV393343:ILV393422 IVR393343:IVR393422 JFN393343:JFN393422 JPJ393343:JPJ393422 JZF393343:JZF393422 KJB393343:KJB393422 KSX393343:KSX393422 LCT393343:LCT393422 LMP393343:LMP393422 LWL393343:LWL393422 MGH393343:MGH393422 MQD393343:MQD393422 MZZ393343:MZZ393422 NJV393343:NJV393422 NTR393343:NTR393422 ODN393343:ODN393422 ONJ393343:ONJ393422 OXF393343:OXF393422 PHB393343:PHB393422 PQX393343:PQX393422 QAT393343:QAT393422 QKP393343:QKP393422 QUL393343:QUL393422 REH393343:REH393422 ROD393343:ROD393422 RXZ393343:RXZ393422 SHV393343:SHV393422 SRR393343:SRR393422 TBN393343:TBN393422 TLJ393343:TLJ393422 TVF393343:TVF393422 UFB393343:UFB393422 UOX393343:UOX393422 UYT393343:UYT393422 VIP393343:VIP393422 VSL393343:VSL393422 WCH393343:WCH393422 WMD393343:WMD393422 WVZ393343:WVZ393422 R458879:R458958 JN458879:JN458958 TJ458879:TJ458958 ADF458879:ADF458958 ANB458879:ANB458958 AWX458879:AWX458958 BGT458879:BGT458958 BQP458879:BQP458958 CAL458879:CAL458958 CKH458879:CKH458958 CUD458879:CUD458958 DDZ458879:DDZ458958 DNV458879:DNV458958 DXR458879:DXR458958 EHN458879:EHN458958 ERJ458879:ERJ458958 FBF458879:FBF458958 FLB458879:FLB458958 FUX458879:FUX458958 GET458879:GET458958 GOP458879:GOP458958 GYL458879:GYL458958 HIH458879:HIH458958 HSD458879:HSD458958 IBZ458879:IBZ458958 ILV458879:ILV458958 IVR458879:IVR458958 JFN458879:JFN458958 JPJ458879:JPJ458958 JZF458879:JZF458958 KJB458879:KJB458958 KSX458879:KSX458958 LCT458879:LCT458958 LMP458879:LMP458958 LWL458879:LWL458958 MGH458879:MGH458958 MQD458879:MQD458958 MZZ458879:MZZ458958 NJV458879:NJV458958 NTR458879:NTR458958 ODN458879:ODN458958 ONJ458879:ONJ458958 OXF458879:OXF458958 PHB458879:PHB458958 PQX458879:PQX458958 QAT458879:QAT458958 QKP458879:QKP458958 QUL458879:QUL458958 REH458879:REH458958 ROD458879:ROD458958 RXZ458879:RXZ458958 SHV458879:SHV458958 SRR458879:SRR458958 TBN458879:TBN458958 TLJ458879:TLJ458958 TVF458879:TVF458958 UFB458879:UFB458958 UOX458879:UOX458958 UYT458879:UYT458958 VIP458879:VIP458958 VSL458879:VSL458958 WCH458879:WCH458958 WMD458879:WMD458958 WVZ458879:WVZ458958 R524415:R524494 JN524415:JN524494 TJ524415:TJ524494 ADF524415:ADF524494 ANB524415:ANB524494 AWX524415:AWX524494 BGT524415:BGT524494 BQP524415:BQP524494 CAL524415:CAL524494 CKH524415:CKH524494 CUD524415:CUD524494 DDZ524415:DDZ524494 DNV524415:DNV524494 DXR524415:DXR524494 EHN524415:EHN524494 ERJ524415:ERJ524494 FBF524415:FBF524494 FLB524415:FLB524494 FUX524415:FUX524494 GET524415:GET524494 GOP524415:GOP524494 GYL524415:GYL524494 HIH524415:HIH524494 HSD524415:HSD524494 IBZ524415:IBZ524494 ILV524415:ILV524494 IVR524415:IVR524494 JFN524415:JFN524494 JPJ524415:JPJ524494 JZF524415:JZF524494 KJB524415:KJB524494 KSX524415:KSX524494 LCT524415:LCT524494 LMP524415:LMP524494 LWL524415:LWL524494 MGH524415:MGH524494 MQD524415:MQD524494 MZZ524415:MZZ524494 NJV524415:NJV524494 NTR524415:NTR524494 ODN524415:ODN524494 ONJ524415:ONJ524494 OXF524415:OXF524494 PHB524415:PHB524494 PQX524415:PQX524494 QAT524415:QAT524494 QKP524415:QKP524494 QUL524415:QUL524494 REH524415:REH524494 ROD524415:ROD524494 RXZ524415:RXZ524494 SHV524415:SHV524494 SRR524415:SRR524494 TBN524415:TBN524494 TLJ524415:TLJ524494 TVF524415:TVF524494 UFB524415:UFB524494 UOX524415:UOX524494 UYT524415:UYT524494 VIP524415:VIP524494 VSL524415:VSL524494 WCH524415:WCH524494 WMD524415:WMD524494 WVZ524415:WVZ524494 R589951:R590030 JN589951:JN590030 TJ589951:TJ590030 ADF589951:ADF590030 ANB589951:ANB590030 AWX589951:AWX590030 BGT589951:BGT590030 BQP589951:BQP590030 CAL589951:CAL590030 CKH589951:CKH590030 CUD589951:CUD590030 DDZ589951:DDZ590030 DNV589951:DNV590030 DXR589951:DXR590030 EHN589951:EHN590030 ERJ589951:ERJ590030 FBF589951:FBF590030 FLB589951:FLB590030 FUX589951:FUX590030 GET589951:GET590030 GOP589951:GOP590030 GYL589951:GYL590030 HIH589951:HIH590030 HSD589951:HSD590030 IBZ589951:IBZ590030 ILV589951:ILV590030 IVR589951:IVR590030 JFN589951:JFN590030 JPJ589951:JPJ590030 JZF589951:JZF590030 KJB589951:KJB590030 KSX589951:KSX590030 LCT589951:LCT590030 LMP589951:LMP590030 LWL589951:LWL590030 MGH589951:MGH590030 MQD589951:MQD590030 MZZ589951:MZZ590030 NJV589951:NJV590030 NTR589951:NTR590030 ODN589951:ODN590030 ONJ589951:ONJ590030 OXF589951:OXF590030 PHB589951:PHB590030 PQX589951:PQX590030 QAT589951:QAT590030 QKP589951:QKP590030 QUL589951:QUL590030 REH589951:REH590030 ROD589951:ROD590030 RXZ589951:RXZ590030 SHV589951:SHV590030 SRR589951:SRR590030 TBN589951:TBN590030 TLJ589951:TLJ590030 TVF589951:TVF590030 UFB589951:UFB590030 UOX589951:UOX590030 UYT589951:UYT590030 VIP589951:VIP590030 VSL589951:VSL590030 WCH589951:WCH590030 WMD589951:WMD590030 WVZ589951:WVZ590030 R655487:R655566 JN655487:JN655566 TJ655487:TJ655566 ADF655487:ADF655566 ANB655487:ANB655566 AWX655487:AWX655566 BGT655487:BGT655566 BQP655487:BQP655566 CAL655487:CAL655566 CKH655487:CKH655566 CUD655487:CUD655566 DDZ655487:DDZ655566 DNV655487:DNV655566 DXR655487:DXR655566 EHN655487:EHN655566 ERJ655487:ERJ655566 FBF655487:FBF655566 FLB655487:FLB655566 FUX655487:FUX655566 GET655487:GET655566 GOP655487:GOP655566 GYL655487:GYL655566 HIH655487:HIH655566 HSD655487:HSD655566 IBZ655487:IBZ655566 ILV655487:ILV655566 IVR655487:IVR655566 JFN655487:JFN655566 JPJ655487:JPJ655566 JZF655487:JZF655566 KJB655487:KJB655566 KSX655487:KSX655566 LCT655487:LCT655566 LMP655487:LMP655566 LWL655487:LWL655566 MGH655487:MGH655566 MQD655487:MQD655566 MZZ655487:MZZ655566 NJV655487:NJV655566 NTR655487:NTR655566 ODN655487:ODN655566 ONJ655487:ONJ655566 OXF655487:OXF655566 PHB655487:PHB655566 PQX655487:PQX655566 QAT655487:QAT655566 QKP655487:QKP655566 QUL655487:QUL655566 REH655487:REH655566 ROD655487:ROD655566 RXZ655487:RXZ655566 SHV655487:SHV655566 SRR655487:SRR655566 TBN655487:TBN655566 TLJ655487:TLJ655566 TVF655487:TVF655566 UFB655487:UFB655566 UOX655487:UOX655566 UYT655487:UYT655566 VIP655487:VIP655566 VSL655487:VSL655566 WCH655487:WCH655566 WMD655487:WMD655566 WVZ655487:WVZ655566 R721023:R721102 JN721023:JN721102 TJ721023:TJ721102 ADF721023:ADF721102 ANB721023:ANB721102 AWX721023:AWX721102 BGT721023:BGT721102 BQP721023:BQP721102 CAL721023:CAL721102 CKH721023:CKH721102 CUD721023:CUD721102 DDZ721023:DDZ721102 DNV721023:DNV721102 DXR721023:DXR721102 EHN721023:EHN721102 ERJ721023:ERJ721102 FBF721023:FBF721102 FLB721023:FLB721102 FUX721023:FUX721102 GET721023:GET721102 GOP721023:GOP721102 GYL721023:GYL721102 HIH721023:HIH721102 HSD721023:HSD721102 IBZ721023:IBZ721102 ILV721023:ILV721102 IVR721023:IVR721102 JFN721023:JFN721102 JPJ721023:JPJ721102 JZF721023:JZF721102 KJB721023:KJB721102 KSX721023:KSX721102 LCT721023:LCT721102 LMP721023:LMP721102 LWL721023:LWL721102 MGH721023:MGH721102 MQD721023:MQD721102 MZZ721023:MZZ721102 NJV721023:NJV721102 NTR721023:NTR721102 ODN721023:ODN721102 ONJ721023:ONJ721102 OXF721023:OXF721102 PHB721023:PHB721102 PQX721023:PQX721102 QAT721023:QAT721102 QKP721023:QKP721102 QUL721023:QUL721102 REH721023:REH721102 ROD721023:ROD721102 RXZ721023:RXZ721102 SHV721023:SHV721102 SRR721023:SRR721102 TBN721023:TBN721102 TLJ721023:TLJ721102 TVF721023:TVF721102 UFB721023:UFB721102 UOX721023:UOX721102 UYT721023:UYT721102 VIP721023:VIP721102 VSL721023:VSL721102 WCH721023:WCH721102 WMD721023:WMD721102 WVZ721023:WVZ721102 R786559:R786638 JN786559:JN786638 TJ786559:TJ786638 ADF786559:ADF786638 ANB786559:ANB786638 AWX786559:AWX786638 BGT786559:BGT786638 BQP786559:BQP786638 CAL786559:CAL786638 CKH786559:CKH786638 CUD786559:CUD786638 DDZ786559:DDZ786638 DNV786559:DNV786638 DXR786559:DXR786638 EHN786559:EHN786638 ERJ786559:ERJ786638 FBF786559:FBF786638 FLB786559:FLB786638 FUX786559:FUX786638 GET786559:GET786638 GOP786559:GOP786638 GYL786559:GYL786638 HIH786559:HIH786638 HSD786559:HSD786638 IBZ786559:IBZ786638 ILV786559:ILV786638 IVR786559:IVR786638 JFN786559:JFN786638 JPJ786559:JPJ786638 JZF786559:JZF786638 KJB786559:KJB786638 KSX786559:KSX786638 LCT786559:LCT786638 LMP786559:LMP786638 LWL786559:LWL786638 MGH786559:MGH786638 MQD786559:MQD786638 MZZ786559:MZZ786638 NJV786559:NJV786638 NTR786559:NTR786638 ODN786559:ODN786638 ONJ786559:ONJ786638 OXF786559:OXF786638 PHB786559:PHB786638 PQX786559:PQX786638 QAT786559:QAT786638 QKP786559:QKP786638 QUL786559:QUL786638 REH786559:REH786638 ROD786559:ROD786638 RXZ786559:RXZ786638 SHV786559:SHV786638 SRR786559:SRR786638 TBN786559:TBN786638 TLJ786559:TLJ786638 TVF786559:TVF786638 UFB786559:UFB786638 UOX786559:UOX786638 UYT786559:UYT786638 VIP786559:VIP786638 VSL786559:VSL786638 WCH786559:WCH786638 WMD786559:WMD786638 WVZ786559:WVZ786638 R852095:R852174 JN852095:JN852174 TJ852095:TJ852174 ADF852095:ADF852174 ANB852095:ANB852174 AWX852095:AWX852174 BGT852095:BGT852174 BQP852095:BQP852174 CAL852095:CAL852174 CKH852095:CKH852174 CUD852095:CUD852174 DDZ852095:DDZ852174 DNV852095:DNV852174 DXR852095:DXR852174 EHN852095:EHN852174 ERJ852095:ERJ852174 FBF852095:FBF852174 FLB852095:FLB852174 FUX852095:FUX852174 GET852095:GET852174 GOP852095:GOP852174 GYL852095:GYL852174 HIH852095:HIH852174 HSD852095:HSD852174 IBZ852095:IBZ852174 ILV852095:ILV852174 IVR852095:IVR852174 JFN852095:JFN852174 JPJ852095:JPJ852174 JZF852095:JZF852174 KJB852095:KJB852174 KSX852095:KSX852174 LCT852095:LCT852174 LMP852095:LMP852174 LWL852095:LWL852174 MGH852095:MGH852174 MQD852095:MQD852174 MZZ852095:MZZ852174 NJV852095:NJV852174 NTR852095:NTR852174 ODN852095:ODN852174 ONJ852095:ONJ852174 OXF852095:OXF852174 PHB852095:PHB852174 PQX852095:PQX852174 QAT852095:QAT852174 QKP852095:QKP852174 QUL852095:QUL852174 REH852095:REH852174 ROD852095:ROD852174 RXZ852095:RXZ852174 SHV852095:SHV852174 SRR852095:SRR852174 TBN852095:TBN852174 TLJ852095:TLJ852174 TVF852095:TVF852174 UFB852095:UFB852174 UOX852095:UOX852174 UYT852095:UYT852174 VIP852095:VIP852174 VSL852095:VSL852174 WCH852095:WCH852174 WMD852095:WMD852174 WVZ852095:WVZ852174 R917631:R917710 JN917631:JN917710 TJ917631:TJ917710 ADF917631:ADF917710 ANB917631:ANB917710 AWX917631:AWX917710 BGT917631:BGT917710 BQP917631:BQP917710 CAL917631:CAL917710 CKH917631:CKH917710 CUD917631:CUD917710 DDZ917631:DDZ917710 DNV917631:DNV917710 DXR917631:DXR917710 EHN917631:EHN917710 ERJ917631:ERJ917710 FBF917631:FBF917710 FLB917631:FLB917710 FUX917631:FUX917710 GET917631:GET917710 GOP917631:GOP917710 GYL917631:GYL917710 HIH917631:HIH917710 HSD917631:HSD917710 IBZ917631:IBZ917710 ILV917631:ILV917710 IVR917631:IVR917710 JFN917631:JFN917710 JPJ917631:JPJ917710 JZF917631:JZF917710 KJB917631:KJB917710 KSX917631:KSX917710 LCT917631:LCT917710 LMP917631:LMP917710 LWL917631:LWL917710 MGH917631:MGH917710 MQD917631:MQD917710 MZZ917631:MZZ917710 NJV917631:NJV917710 NTR917631:NTR917710 ODN917631:ODN917710 ONJ917631:ONJ917710 OXF917631:OXF917710 PHB917631:PHB917710 PQX917631:PQX917710 QAT917631:QAT917710 QKP917631:QKP917710 QUL917631:QUL917710 REH917631:REH917710 ROD917631:ROD917710 RXZ917631:RXZ917710 SHV917631:SHV917710 SRR917631:SRR917710 TBN917631:TBN917710 TLJ917631:TLJ917710 TVF917631:TVF917710 UFB917631:UFB917710 UOX917631:UOX917710 UYT917631:UYT917710 VIP917631:VIP917710 VSL917631:VSL917710 WCH917631:WCH917710 WMD917631:WMD917710 WVZ917631:WVZ917710 R983167:R983246 JN983167:JN983246 TJ983167:TJ983246 ADF983167:ADF983246 ANB983167:ANB983246 AWX983167:AWX983246 BGT983167:BGT983246 BQP983167:BQP983246 CAL983167:CAL983246 CKH983167:CKH983246 CUD983167:CUD983246 DDZ983167:DDZ983246 DNV983167:DNV983246 DXR983167:DXR983246 EHN983167:EHN983246 ERJ983167:ERJ983246 FBF983167:FBF983246 FLB983167:FLB983246 FUX983167:FUX983246 GET983167:GET983246 GOP983167:GOP983246 GYL983167:GYL983246 HIH983167:HIH983246 HSD983167:HSD983246 IBZ983167:IBZ983246 ILV983167:ILV983246 IVR983167:IVR983246 JFN983167:JFN983246 JPJ983167:JPJ983246 JZF983167:JZF983246 KJB983167:KJB983246 KSX983167:KSX983246 LCT983167:LCT983246 LMP983167:LMP983246 LWL983167:LWL983246 MGH983167:MGH983246 MQD983167:MQD983246 MZZ983167:MZZ983246 NJV983167:NJV983246 NTR983167:NTR983246 ODN983167:ODN983246 ONJ983167:ONJ983246 OXF983167:OXF983246 PHB983167:PHB983246 PQX983167:PQX983246 QAT983167:QAT983246 QKP983167:QKP983246 QUL983167:QUL983246 REH983167:REH983246 ROD983167:ROD983246 RXZ983167:RXZ983246 SHV983167:SHV983246 SRR983167:SRR983246 TBN983167:TBN983246 TLJ983167:TLJ983246 TVF983167:TVF983246 UFB983167:UFB983246 UOX983167:UOX983246 UYT983167:UYT983246 VIP983167:VIP983246 VSL983167:VSL983246 WCH983167:WCH983246 WMD983167:WMD983246 WVZ983167:WVZ983246 U65663:U65742 JQ65663:JQ65742 TM65663:TM65742 ADI65663:ADI65742 ANE65663:ANE65742 AXA65663:AXA65742 BGW65663:BGW65742 BQS65663:BQS65742 CAO65663:CAO65742 CKK65663:CKK65742 CUG65663:CUG65742 DEC65663:DEC65742 DNY65663:DNY65742 DXU65663:DXU65742 EHQ65663:EHQ65742 ERM65663:ERM65742 FBI65663:FBI65742 FLE65663:FLE65742 FVA65663:FVA65742 GEW65663:GEW65742 GOS65663:GOS65742 GYO65663:GYO65742 HIK65663:HIK65742 HSG65663:HSG65742 ICC65663:ICC65742 ILY65663:ILY65742 IVU65663:IVU65742 JFQ65663:JFQ65742 JPM65663:JPM65742 JZI65663:JZI65742 KJE65663:KJE65742 KTA65663:KTA65742 LCW65663:LCW65742 LMS65663:LMS65742 LWO65663:LWO65742 MGK65663:MGK65742 MQG65663:MQG65742 NAC65663:NAC65742 NJY65663:NJY65742 NTU65663:NTU65742 ODQ65663:ODQ65742 ONM65663:ONM65742 OXI65663:OXI65742 PHE65663:PHE65742 PRA65663:PRA65742 QAW65663:QAW65742 QKS65663:QKS65742 QUO65663:QUO65742 REK65663:REK65742 ROG65663:ROG65742 RYC65663:RYC65742 SHY65663:SHY65742 SRU65663:SRU65742 TBQ65663:TBQ65742 TLM65663:TLM65742 TVI65663:TVI65742 UFE65663:UFE65742 UPA65663:UPA65742 UYW65663:UYW65742 VIS65663:VIS65742 VSO65663:VSO65742 WCK65663:WCK65742 WMG65663:WMG65742 WWC65663:WWC65742 U131199:U131278 JQ131199:JQ131278 TM131199:TM131278 ADI131199:ADI131278 ANE131199:ANE131278 AXA131199:AXA131278 BGW131199:BGW131278 BQS131199:BQS131278 CAO131199:CAO131278 CKK131199:CKK131278 CUG131199:CUG131278 DEC131199:DEC131278 DNY131199:DNY131278 DXU131199:DXU131278 EHQ131199:EHQ131278 ERM131199:ERM131278 FBI131199:FBI131278 FLE131199:FLE131278 FVA131199:FVA131278 GEW131199:GEW131278 GOS131199:GOS131278 GYO131199:GYO131278 HIK131199:HIK131278 HSG131199:HSG131278 ICC131199:ICC131278 ILY131199:ILY131278 IVU131199:IVU131278 JFQ131199:JFQ131278 JPM131199:JPM131278 JZI131199:JZI131278 KJE131199:KJE131278 KTA131199:KTA131278 LCW131199:LCW131278 LMS131199:LMS131278 LWO131199:LWO131278 MGK131199:MGK131278 MQG131199:MQG131278 NAC131199:NAC131278 NJY131199:NJY131278 NTU131199:NTU131278 ODQ131199:ODQ131278 ONM131199:ONM131278 OXI131199:OXI131278 PHE131199:PHE131278 PRA131199:PRA131278 QAW131199:QAW131278 QKS131199:QKS131278 QUO131199:QUO131278 REK131199:REK131278 ROG131199:ROG131278 RYC131199:RYC131278 SHY131199:SHY131278 SRU131199:SRU131278 TBQ131199:TBQ131278 TLM131199:TLM131278 TVI131199:TVI131278 UFE131199:UFE131278 UPA131199:UPA131278 UYW131199:UYW131278 VIS131199:VIS131278 VSO131199:VSO131278 WCK131199:WCK131278 WMG131199:WMG131278 WWC131199:WWC131278 U196735:U196814 JQ196735:JQ196814 TM196735:TM196814 ADI196735:ADI196814 ANE196735:ANE196814 AXA196735:AXA196814 BGW196735:BGW196814 BQS196735:BQS196814 CAO196735:CAO196814 CKK196735:CKK196814 CUG196735:CUG196814 DEC196735:DEC196814 DNY196735:DNY196814 DXU196735:DXU196814 EHQ196735:EHQ196814 ERM196735:ERM196814 FBI196735:FBI196814 FLE196735:FLE196814 FVA196735:FVA196814 GEW196735:GEW196814 GOS196735:GOS196814 GYO196735:GYO196814 HIK196735:HIK196814 HSG196735:HSG196814 ICC196735:ICC196814 ILY196735:ILY196814 IVU196735:IVU196814 JFQ196735:JFQ196814 JPM196735:JPM196814 JZI196735:JZI196814 KJE196735:KJE196814 KTA196735:KTA196814 LCW196735:LCW196814 LMS196735:LMS196814 LWO196735:LWO196814 MGK196735:MGK196814 MQG196735:MQG196814 NAC196735:NAC196814 NJY196735:NJY196814 NTU196735:NTU196814 ODQ196735:ODQ196814 ONM196735:ONM196814 OXI196735:OXI196814 PHE196735:PHE196814 PRA196735:PRA196814 QAW196735:QAW196814 QKS196735:QKS196814 QUO196735:QUO196814 REK196735:REK196814 ROG196735:ROG196814 RYC196735:RYC196814 SHY196735:SHY196814 SRU196735:SRU196814 TBQ196735:TBQ196814 TLM196735:TLM196814 TVI196735:TVI196814 UFE196735:UFE196814 UPA196735:UPA196814 UYW196735:UYW196814 VIS196735:VIS196814 VSO196735:VSO196814 WCK196735:WCK196814 WMG196735:WMG196814 WWC196735:WWC196814 U262271:U262350 JQ262271:JQ262350 TM262271:TM262350 ADI262271:ADI262350 ANE262271:ANE262350 AXA262271:AXA262350 BGW262271:BGW262350 BQS262271:BQS262350 CAO262271:CAO262350 CKK262271:CKK262350 CUG262271:CUG262350 DEC262271:DEC262350 DNY262271:DNY262350 DXU262271:DXU262350 EHQ262271:EHQ262350 ERM262271:ERM262350 FBI262271:FBI262350 FLE262271:FLE262350 FVA262271:FVA262350 GEW262271:GEW262350 GOS262271:GOS262350 GYO262271:GYO262350 HIK262271:HIK262350 HSG262271:HSG262350 ICC262271:ICC262350 ILY262271:ILY262350 IVU262271:IVU262350 JFQ262271:JFQ262350 JPM262271:JPM262350 JZI262271:JZI262350 KJE262271:KJE262350 KTA262271:KTA262350 LCW262271:LCW262350 LMS262271:LMS262350 LWO262271:LWO262350 MGK262271:MGK262350 MQG262271:MQG262350 NAC262271:NAC262350 NJY262271:NJY262350 NTU262271:NTU262350 ODQ262271:ODQ262350 ONM262271:ONM262350 OXI262271:OXI262350 PHE262271:PHE262350 PRA262271:PRA262350 QAW262271:QAW262350 QKS262271:QKS262350 QUO262271:QUO262350 REK262271:REK262350 ROG262271:ROG262350 RYC262271:RYC262350 SHY262271:SHY262350 SRU262271:SRU262350 TBQ262271:TBQ262350 TLM262271:TLM262350 TVI262271:TVI262350 UFE262271:UFE262350 UPA262271:UPA262350 UYW262271:UYW262350 VIS262271:VIS262350 VSO262271:VSO262350 WCK262271:WCK262350 WMG262271:WMG262350 WWC262271:WWC262350 U327807:U327886 JQ327807:JQ327886 TM327807:TM327886 ADI327807:ADI327886 ANE327807:ANE327886 AXA327807:AXA327886 BGW327807:BGW327886 BQS327807:BQS327886 CAO327807:CAO327886 CKK327807:CKK327886 CUG327807:CUG327886 DEC327807:DEC327886 DNY327807:DNY327886 DXU327807:DXU327886 EHQ327807:EHQ327886 ERM327807:ERM327886 FBI327807:FBI327886 FLE327807:FLE327886 FVA327807:FVA327886 GEW327807:GEW327886 GOS327807:GOS327886 GYO327807:GYO327886 HIK327807:HIK327886 HSG327807:HSG327886 ICC327807:ICC327886 ILY327807:ILY327886 IVU327807:IVU327886 JFQ327807:JFQ327886 JPM327807:JPM327886 JZI327807:JZI327886 KJE327807:KJE327886 KTA327807:KTA327886 LCW327807:LCW327886 LMS327807:LMS327886 LWO327807:LWO327886 MGK327807:MGK327886 MQG327807:MQG327886 NAC327807:NAC327886 NJY327807:NJY327886 NTU327807:NTU327886 ODQ327807:ODQ327886 ONM327807:ONM327886 OXI327807:OXI327886 PHE327807:PHE327886 PRA327807:PRA327886 QAW327807:QAW327886 QKS327807:QKS327886 QUO327807:QUO327886 REK327807:REK327886 ROG327807:ROG327886 RYC327807:RYC327886 SHY327807:SHY327886 SRU327807:SRU327886 TBQ327807:TBQ327886 TLM327807:TLM327886 TVI327807:TVI327886 UFE327807:UFE327886 UPA327807:UPA327886 UYW327807:UYW327886 VIS327807:VIS327886 VSO327807:VSO327886 WCK327807:WCK327886 WMG327807:WMG327886 WWC327807:WWC327886 U393343:U393422 JQ393343:JQ393422 TM393343:TM393422 ADI393343:ADI393422 ANE393343:ANE393422 AXA393343:AXA393422 BGW393343:BGW393422 BQS393343:BQS393422 CAO393343:CAO393422 CKK393343:CKK393422 CUG393343:CUG393422 DEC393343:DEC393422 DNY393343:DNY393422 DXU393343:DXU393422 EHQ393343:EHQ393422 ERM393343:ERM393422 FBI393343:FBI393422 FLE393343:FLE393422 FVA393343:FVA393422 GEW393343:GEW393422 GOS393343:GOS393422 GYO393343:GYO393422 HIK393343:HIK393422 HSG393343:HSG393422 ICC393343:ICC393422 ILY393343:ILY393422 IVU393343:IVU393422 JFQ393343:JFQ393422 JPM393343:JPM393422 JZI393343:JZI393422 KJE393343:KJE393422 KTA393343:KTA393422 LCW393343:LCW393422 LMS393343:LMS393422 LWO393343:LWO393422 MGK393343:MGK393422 MQG393343:MQG393422 NAC393343:NAC393422 NJY393343:NJY393422 NTU393343:NTU393422 ODQ393343:ODQ393422 ONM393343:ONM393422 OXI393343:OXI393422 PHE393343:PHE393422 PRA393343:PRA393422 QAW393343:QAW393422 QKS393343:QKS393422 QUO393343:QUO393422 REK393343:REK393422 ROG393343:ROG393422 RYC393343:RYC393422 SHY393343:SHY393422 SRU393343:SRU393422 TBQ393343:TBQ393422 TLM393343:TLM393422 TVI393343:TVI393422 UFE393343:UFE393422 UPA393343:UPA393422 UYW393343:UYW393422 VIS393343:VIS393422 VSO393343:VSO393422 WCK393343:WCK393422 WMG393343:WMG393422 WWC393343:WWC393422 U458879:U458958 JQ458879:JQ458958 TM458879:TM458958 ADI458879:ADI458958 ANE458879:ANE458958 AXA458879:AXA458958 BGW458879:BGW458958 BQS458879:BQS458958 CAO458879:CAO458958 CKK458879:CKK458958 CUG458879:CUG458958 DEC458879:DEC458958 DNY458879:DNY458958 DXU458879:DXU458958 EHQ458879:EHQ458958 ERM458879:ERM458958 FBI458879:FBI458958 FLE458879:FLE458958 FVA458879:FVA458958 GEW458879:GEW458958 GOS458879:GOS458958 GYO458879:GYO458958 HIK458879:HIK458958 HSG458879:HSG458958 ICC458879:ICC458958 ILY458879:ILY458958 IVU458879:IVU458958 JFQ458879:JFQ458958 JPM458879:JPM458958 JZI458879:JZI458958 KJE458879:KJE458958 KTA458879:KTA458958 LCW458879:LCW458958 LMS458879:LMS458958 LWO458879:LWO458958 MGK458879:MGK458958 MQG458879:MQG458958 NAC458879:NAC458958 NJY458879:NJY458958 NTU458879:NTU458958 ODQ458879:ODQ458958 ONM458879:ONM458958 OXI458879:OXI458958 PHE458879:PHE458958 PRA458879:PRA458958 QAW458879:QAW458958 QKS458879:QKS458958 QUO458879:QUO458958 REK458879:REK458958 ROG458879:ROG458958 RYC458879:RYC458958 SHY458879:SHY458958 SRU458879:SRU458958 TBQ458879:TBQ458958 TLM458879:TLM458958 TVI458879:TVI458958 UFE458879:UFE458958 UPA458879:UPA458958 UYW458879:UYW458958 VIS458879:VIS458958 VSO458879:VSO458958 WCK458879:WCK458958 WMG458879:WMG458958 WWC458879:WWC458958 U524415:U524494 JQ524415:JQ524494 TM524415:TM524494 ADI524415:ADI524494 ANE524415:ANE524494 AXA524415:AXA524494 BGW524415:BGW524494 BQS524415:BQS524494 CAO524415:CAO524494 CKK524415:CKK524494 CUG524415:CUG524494 DEC524415:DEC524494 DNY524415:DNY524494 DXU524415:DXU524494 EHQ524415:EHQ524494 ERM524415:ERM524494 FBI524415:FBI524494 FLE524415:FLE524494 FVA524415:FVA524494 GEW524415:GEW524494 GOS524415:GOS524494 GYO524415:GYO524494 HIK524415:HIK524494 HSG524415:HSG524494 ICC524415:ICC524494 ILY524415:ILY524494 IVU524415:IVU524494 JFQ524415:JFQ524494 JPM524415:JPM524494 JZI524415:JZI524494 KJE524415:KJE524494 KTA524415:KTA524494 LCW524415:LCW524494 LMS524415:LMS524494 LWO524415:LWO524494 MGK524415:MGK524494 MQG524415:MQG524494 NAC524415:NAC524494 NJY524415:NJY524494 NTU524415:NTU524494 ODQ524415:ODQ524494 ONM524415:ONM524494 OXI524415:OXI524494 PHE524415:PHE524494 PRA524415:PRA524494 QAW524415:QAW524494 QKS524415:QKS524494 QUO524415:QUO524494 REK524415:REK524494 ROG524415:ROG524494 RYC524415:RYC524494 SHY524415:SHY524494 SRU524415:SRU524494 TBQ524415:TBQ524494 TLM524415:TLM524494 TVI524415:TVI524494 UFE524415:UFE524494 UPA524415:UPA524494 UYW524415:UYW524494 VIS524415:VIS524494 VSO524415:VSO524494 WCK524415:WCK524494 WMG524415:WMG524494 WWC524415:WWC524494 U589951:U590030 JQ589951:JQ590030 TM589951:TM590030 ADI589951:ADI590030 ANE589951:ANE590030 AXA589951:AXA590030 BGW589951:BGW590030 BQS589951:BQS590030 CAO589951:CAO590030 CKK589951:CKK590030 CUG589951:CUG590030 DEC589951:DEC590030 DNY589951:DNY590030 DXU589951:DXU590030 EHQ589951:EHQ590030 ERM589951:ERM590030 FBI589951:FBI590030 FLE589951:FLE590030 FVA589951:FVA590030 GEW589951:GEW590030 GOS589951:GOS590030 GYO589951:GYO590030 HIK589951:HIK590030 HSG589951:HSG590030 ICC589951:ICC590030 ILY589951:ILY590030 IVU589951:IVU590030 JFQ589951:JFQ590030 JPM589951:JPM590030 JZI589951:JZI590030 KJE589951:KJE590030 KTA589951:KTA590030 LCW589951:LCW590030 LMS589951:LMS590030 LWO589951:LWO590030 MGK589951:MGK590030 MQG589951:MQG590030 NAC589951:NAC590030 NJY589951:NJY590030 NTU589951:NTU590030 ODQ589951:ODQ590030 ONM589951:ONM590030 OXI589951:OXI590030 PHE589951:PHE590030 PRA589951:PRA590030 QAW589951:QAW590030 QKS589951:QKS590030 QUO589951:QUO590030 REK589951:REK590030 ROG589951:ROG590030 RYC589951:RYC590030 SHY589951:SHY590030 SRU589951:SRU590030 TBQ589951:TBQ590030 TLM589951:TLM590030 TVI589951:TVI590030 UFE589951:UFE590030 UPA589951:UPA590030 UYW589951:UYW590030 VIS589951:VIS590030 VSO589951:VSO590030 WCK589951:WCK590030 WMG589951:WMG590030 WWC589951:WWC590030 U655487:U655566 JQ655487:JQ655566 TM655487:TM655566 ADI655487:ADI655566 ANE655487:ANE655566 AXA655487:AXA655566 BGW655487:BGW655566 BQS655487:BQS655566 CAO655487:CAO655566 CKK655487:CKK655566 CUG655487:CUG655566 DEC655487:DEC655566 DNY655487:DNY655566 DXU655487:DXU655566 EHQ655487:EHQ655566 ERM655487:ERM655566 FBI655487:FBI655566 FLE655487:FLE655566 FVA655487:FVA655566 GEW655487:GEW655566 GOS655487:GOS655566 GYO655487:GYO655566 HIK655487:HIK655566 HSG655487:HSG655566 ICC655487:ICC655566 ILY655487:ILY655566 IVU655487:IVU655566 JFQ655487:JFQ655566 JPM655487:JPM655566 JZI655487:JZI655566 KJE655487:KJE655566 KTA655487:KTA655566 LCW655487:LCW655566 LMS655487:LMS655566 LWO655487:LWO655566 MGK655487:MGK655566 MQG655487:MQG655566 NAC655487:NAC655566 NJY655487:NJY655566 NTU655487:NTU655566 ODQ655487:ODQ655566 ONM655487:ONM655566 OXI655487:OXI655566 PHE655487:PHE655566 PRA655487:PRA655566 QAW655487:QAW655566 QKS655487:QKS655566 QUO655487:QUO655566 REK655487:REK655566 ROG655487:ROG655566 RYC655487:RYC655566 SHY655487:SHY655566 SRU655487:SRU655566 TBQ655487:TBQ655566 TLM655487:TLM655566 TVI655487:TVI655566 UFE655487:UFE655566 UPA655487:UPA655566 UYW655487:UYW655566 VIS655487:VIS655566 VSO655487:VSO655566 WCK655487:WCK655566 WMG655487:WMG655566 WWC655487:WWC655566 U721023:U721102 JQ721023:JQ721102 TM721023:TM721102 ADI721023:ADI721102 ANE721023:ANE721102 AXA721023:AXA721102 BGW721023:BGW721102 BQS721023:BQS721102 CAO721023:CAO721102 CKK721023:CKK721102 CUG721023:CUG721102 DEC721023:DEC721102 DNY721023:DNY721102 DXU721023:DXU721102 EHQ721023:EHQ721102 ERM721023:ERM721102 FBI721023:FBI721102 FLE721023:FLE721102 FVA721023:FVA721102 GEW721023:GEW721102 GOS721023:GOS721102 GYO721023:GYO721102 HIK721023:HIK721102 HSG721023:HSG721102 ICC721023:ICC721102 ILY721023:ILY721102 IVU721023:IVU721102 JFQ721023:JFQ721102 JPM721023:JPM721102 JZI721023:JZI721102 KJE721023:KJE721102 KTA721023:KTA721102 LCW721023:LCW721102 LMS721023:LMS721102 LWO721023:LWO721102 MGK721023:MGK721102 MQG721023:MQG721102 NAC721023:NAC721102 NJY721023:NJY721102 NTU721023:NTU721102 ODQ721023:ODQ721102 ONM721023:ONM721102 OXI721023:OXI721102 PHE721023:PHE721102 PRA721023:PRA721102 QAW721023:QAW721102 QKS721023:QKS721102 QUO721023:QUO721102 REK721023:REK721102 ROG721023:ROG721102 RYC721023:RYC721102 SHY721023:SHY721102 SRU721023:SRU721102 TBQ721023:TBQ721102 TLM721023:TLM721102 TVI721023:TVI721102 UFE721023:UFE721102 UPA721023:UPA721102 UYW721023:UYW721102 VIS721023:VIS721102 VSO721023:VSO721102 WCK721023:WCK721102 WMG721023:WMG721102 WWC721023:WWC721102 U786559:U786638 JQ786559:JQ786638 TM786559:TM786638 ADI786559:ADI786638 ANE786559:ANE786638 AXA786559:AXA786638 BGW786559:BGW786638 BQS786559:BQS786638 CAO786559:CAO786638 CKK786559:CKK786638 CUG786559:CUG786638 DEC786559:DEC786638 DNY786559:DNY786638 DXU786559:DXU786638 EHQ786559:EHQ786638 ERM786559:ERM786638 FBI786559:FBI786638 FLE786559:FLE786638 FVA786559:FVA786638 GEW786559:GEW786638 GOS786559:GOS786638 GYO786559:GYO786638 HIK786559:HIK786638 HSG786559:HSG786638 ICC786559:ICC786638 ILY786559:ILY786638 IVU786559:IVU786638 JFQ786559:JFQ786638 JPM786559:JPM786638 JZI786559:JZI786638 KJE786559:KJE786638 KTA786559:KTA786638 LCW786559:LCW786638 LMS786559:LMS786638 LWO786559:LWO786638 MGK786559:MGK786638 MQG786559:MQG786638 NAC786559:NAC786638 NJY786559:NJY786638 NTU786559:NTU786638 ODQ786559:ODQ786638 ONM786559:ONM786638 OXI786559:OXI786638 PHE786559:PHE786638 PRA786559:PRA786638 QAW786559:QAW786638 QKS786559:QKS786638 QUO786559:QUO786638 REK786559:REK786638 ROG786559:ROG786638 RYC786559:RYC786638 SHY786559:SHY786638 SRU786559:SRU786638 TBQ786559:TBQ786638 TLM786559:TLM786638 TVI786559:TVI786638 UFE786559:UFE786638 UPA786559:UPA786638 UYW786559:UYW786638 VIS786559:VIS786638 VSO786559:VSO786638 WCK786559:WCK786638 WMG786559:WMG786638 WWC786559:WWC786638 U852095:U852174 JQ852095:JQ852174 TM852095:TM852174 ADI852095:ADI852174 ANE852095:ANE852174 AXA852095:AXA852174 BGW852095:BGW852174 BQS852095:BQS852174 CAO852095:CAO852174 CKK852095:CKK852174 CUG852095:CUG852174 DEC852095:DEC852174 DNY852095:DNY852174 DXU852095:DXU852174 EHQ852095:EHQ852174 ERM852095:ERM852174 FBI852095:FBI852174 FLE852095:FLE852174 FVA852095:FVA852174 GEW852095:GEW852174 GOS852095:GOS852174 GYO852095:GYO852174 HIK852095:HIK852174 HSG852095:HSG852174 ICC852095:ICC852174 ILY852095:ILY852174 IVU852095:IVU852174 JFQ852095:JFQ852174 JPM852095:JPM852174 JZI852095:JZI852174 KJE852095:KJE852174 KTA852095:KTA852174 LCW852095:LCW852174 LMS852095:LMS852174 LWO852095:LWO852174 MGK852095:MGK852174 MQG852095:MQG852174 NAC852095:NAC852174 NJY852095:NJY852174 NTU852095:NTU852174 ODQ852095:ODQ852174 ONM852095:ONM852174 OXI852095:OXI852174 PHE852095:PHE852174 PRA852095:PRA852174 QAW852095:QAW852174 QKS852095:QKS852174 QUO852095:QUO852174 REK852095:REK852174 ROG852095:ROG852174 RYC852095:RYC852174 SHY852095:SHY852174 SRU852095:SRU852174 TBQ852095:TBQ852174 TLM852095:TLM852174 TVI852095:TVI852174 UFE852095:UFE852174 UPA852095:UPA852174 UYW852095:UYW852174 VIS852095:VIS852174 VSO852095:VSO852174 WCK852095:WCK852174 WMG852095:WMG852174 WWC852095:WWC852174 U917631:U917710 JQ917631:JQ917710 TM917631:TM917710 ADI917631:ADI917710 ANE917631:ANE917710 AXA917631:AXA917710 BGW917631:BGW917710 BQS917631:BQS917710 CAO917631:CAO917710 CKK917631:CKK917710 CUG917631:CUG917710 DEC917631:DEC917710 DNY917631:DNY917710 DXU917631:DXU917710 EHQ917631:EHQ917710 ERM917631:ERM917710 FBI917631:FBI917710 FLE917631:FLE917710 FVA917631:FVA917710 GEW917631:GEW917710 GOS917631:GOS917710 GYO917631:GYO917710 HIK917631:HIK917710 HSG917631:HSG917710 ICC917631:ICC917710 ILY917631:ILY917710 IVU917631:IVU917710 JFQ917631:JFQ917710 JPM917631:JPM917710 JZI917631:JZI917710 KJE917631:KJE917710 KTA917631:KTA917710 LCW917631:LCW917710 LMS917631:LMS917710 LWO917631:LWO917710 MGK917631:MGK917710 MQG917631:MQG917710 NAC917631:NAC917710 NJY917631:NJY917710 NTU917631:NTU917710 ODQ917631:ODQ917710 ONM917631:ONM917710 OXI917631:OXI917710 PHE917631:PHE917710 PRA917631:PRA917710 QAW917631:QAW917710 QKS917631:QKS917710 QUO917631:QUO917710 REK917631:REK917710 ROG917631:ROG917710 RYC917631:RYC917710 SHY917631:SHY917710 SRU917631:SRU917710 TBQ917631:TBQ917710 TLM917631:TLM917710 TVI917631:TVI917710 UFE917631:UFE917710 UPA917631:UPA917710 UYW917631:UYW917710 VIS917631:VIS917710 VSO917631:VSO917710 WCK917631:WCK917710 WMG917631:WMG917710 WWC917631:WWC917710 U983167:U983246 JQ983167:JQ983246 TM983167:TM983246 ADI983167:ADI983246 ANE983167:ANE983246 AXA983167:AXA983246 BGW983167:BGW983246 BQS983167:BQS983246 CAO983167:CAO983246 CKK983167:CKK983246 CUG983167:CUG983246 DEC983167:DEC983246 DNY983167:DNY983246 DXU983167:DXU983246 EHQ983167:EHQ983246 ERM983167:ERM983246 FBI983167:FBI983246 FLE983167:FLE983246 FVA983167:FVA983246 GEW983167:GEW983246 GOS983167:GOS983246 GYO983167:GYO983246 HIK983167:HIK983246 HSG983167:HSG983246 ICC983167:ICC983246 ILY983167:ILY983246 IVU983167:IVU983246 JFQ983167:JFQ983246 JPM983167:JPM983246 JZI983167:JZI983246 KJE983167:KJE983246 KTA983167:KTA983246 LCW983167:LCW983246 LMS983167:LMS983246 LWO983167:LWO983246 MGK983167:MGK983246 MQG983167:MQG983246 NAC983167:NAC983246 NJY983167:NJY983246 NTU983167:NTU983246 ODQ983167:ODQ983246 ONM983167:ONM983246 OXI983167:OXI983246 PHE983167:PHE983246 PRA983167:PRA983246 QAW983167:QAW983246 QKS983167:QKS983246 QUO983167:QUO983246 REK983167:REK983246 ROG983167:ROG983246 RYC983167:RYC983246 SHY983167:SHY983246 SRU983167:SRU983246 TBQ983167:TBQ983246 TLM983167:TLM983246 TVI983167:TVI983246 UFE983167:UFE983246 UPA983167:UPA983246 UYW983167:UYW983246 VIS983167:VIS983246 VSO983167:VSO983246 WCK983167:WCK983246 WMG983167:WMG983246 WWC983167:WWC983246 X65663:X65742 JT65663:JT65742 TP65663:TP65742 ADL65663:ADL65742 ANH65663:ANH65742 AXD65663:AXD65742 BGZ65663:BGZ65742 BQV65663:BQV65742 CAR65663:CAR65742 CKN65663:CKN65742 CUJ65663:CUJ65742 DEF65663:DEF65742 DOB65663:DOB65742 DXX65663:DXX65742 EHT65663:EHT65742 ERP65663:ERP65742 FBL65663:FBL65742 FLH65663:FLH65742 FVD65663:FVD65742 GEZ65663:GEZ65742 GOV65663:GOV65742 GYR65663:GYR65742 HIN65663:HIN65742 HSJ65663:HSJ65742 ICF65663:ICF65742 IMB65663:IMB65742 IVX65663:IVX65742 JFT65663:JFT65742 JPP65663:JPP65742 JZL65663:JZL65742 KJH65663:KJH65742 KTD65663:KTD65742 LCZ65663:LCZ65742 LMV65663:LMV65742 LWR65663:LWR65742 MGN65663:MGN65742 MQJ65663:MQJ65742 NAF65663:NAF65742 NKB65663:NKB65742 NTX65663:NTX65742 ODT65663:ODT65742 ONP65663:ONP65742 OXL65663:OXL65742 PHH65663:PHH65742 PRD65663:PRD65742 QAZ65663:QAZ65742 QKV65663:QKV65742 QUR65663:QUR65742 REN65663:REN65742 ROJ65663:ROJ65742 RYF65663:RYF65742 SIB65663:SIB65742 SRX65663:SRX65742 TBT65663:TBT65742 TLP65663:TLP65742 TVL65663:TVL65742 UFH65663:UFH65742 UPD65663:UPD65742 UYZ65663:UYZ65742 VIV65663:VIV65742 VSR65663:VSR65742 WCN65663:WCN65742 WMJ65663:WMJ65742 WWF65663:WWF65742 X131199:X131278 JT131199:JT131278 TP131199:TP131278 ADL131199:ADL131278 ANH131199:ANH131278 AXD131199:AXD131278 BGZ131199:BGZ131278 BQV131199:BQV131278 CAR131199:CAR131278 CKN131199:CKN131278 CUJ131199:CUJ131278 DEF131199:DEF131278 DOB131199:DOB131278 DXX131199:DXX131278 EHT131199:EHT131278 ERP131199:ERP131278 FBL131199:FBL131278 FLH131199:FLH131278 FVD131199:FVD131278 GEZ131199:GEZ131278 GOV131199:GOV131278 GYR131199:GYR131278 HIN131199:HIN131278 HSJ131199:HSJ131278 ICF131199:ICF131278 IMB131199:IMB131278 IVX131199:IVX131278 JFT131199:JFT131278 JPP131199:JPP131278 JZL131199:JZL131278 KJH131199:KJH131278 KTD131199:KTD131278 LCZ131199:LCZ131278 LMV131199:LMV131278 LWR131199:LWR131278 MGN131199:MGN131278 MQJ131199:MQJ131278 NAF131199:NAF131278 NKB131199:NKB131278 NTX131199:NTX131278 ODT131199:ODT131278 ONP131199:ONP131278 OXL131199:OXL131278 PHH131199:PHH131278 PRD131199:PRD131278 QAZ131199:QAZ131278 QKV131199:QKV131278 QUR131199:QUR131278 REN131199:REN131278 ROJ131199:ROJ131278 RYF131199:RYF131278 SIB131199:SIB131278 SRX131199:SRX131278 TBT131199:TBT131278 TLP131199:TLP131278 TVL131199:TVL131278 UFH131199:UFH131278 UPD131199:UPD131278 UYZ131199:UYZ131278 VIV131199:VIV131278 VSR131199:VSR131278 WCN131199:WCN131278 WMJ131199:WMJ131278 WWF131199:WWF131278 X196735:X196814 JT196735:JT196814 TP196735:TP196814 ADL196735:ADL196814 ANH196735:ANH196814 AXD196735:AXD196814 BGZ196735:BGZ196814 BQV196735:BQV196814 CAR196735:CAR196814 CKN196735:CKN196814 CUJ196735:CUJ196814 DEF196735:DEF196814 DOB196735:DOB196814 DXX196735:DXX196814 EHT196735:EHT196814 ERP196735:ERP196814 FBL196735:FBL196814 FLH196735:FLH196814 FVD196735:FVD196814 GEZ196735:GEZ196814 GOV196735:GOV196814 GYR196735:GYR196814 HIN196735:HIN196814 HSJ196735:HSJ196814 ICF196735:ICF196814 IMB196735:IMB196814 IVX196735:IVX196814 JFT196735:JFT196814 JPP196735:JPP196814 JZL196735:JZL196814 KJH196735:KJH196814 KTD196735:KTD196814 LCZ196735:LCZ196814 LMV196735:LMV196814 LWR196735:LWR196814 MGN196735:MGN196814 MQJ196735:MQJ196814 NAF196735:NAF196814 NKB196735:NKB196814 NTX196735:NTX196814 ODT196735:ODT196814 ONP196735:ONP196814 OXL196735:OXL196814 PHH196735:PHH196814 PRD196735:PRD196814 QAZ196735:QAZ196814 QKV196735:QKV196814 QUR196735:QUR196814 REN196735:REN196814 ROJ196735:ROJ196814 RYF196735:RYF196814 SIB196735:SIB196814 SRX196735:SRX196814 TBT196735:TBT196814 TLP196735:TLP196814 TVL196735:TVL196814 UFH196735:UFH196814 UPD196735:UPD196814 UYZ196735:UYZ196814 VIV196735:VIV196814 VSR196735:VSR196814 WCN196735:WCN196814 WMJ196735:WMJ196814 WWF196735:WWF196814 X262271:X262350 JT262271:JT262350 TP262271:TP262350 ADL262271:ADL262350 ANH262271:ANH262350 AXD262271:AXD262350 BGZ262271:BGZ262350 BQV262271:BQV262350 CAR262271:CAR262350 CKN262271:CKN262350 CUJ262271:CUJ262350 DEF262271:DEF262350 DOB262271:DOB262350 DXX262271:DXX262350 EHT262271:EHT262350 ERP262271:ERP262350 FBL262271:FBL262350 FLH262271:FLH262350 FVD262271:FVD262350 GEZ262271:GEZ262350 GOV262271:GOV262350 GYR262271:GYR262350 HIN262271:HIN262350 HSJ262271:HSJ262350 ICF262271:ICF262350 IMB262271:IMB262350 IVX262271:IVX262350 JFT262271:JFT262350 JPP262271:JPP262350 JZL262271:JZL262350 KJH262271:KJH262350 KTD262271:KTD262350 LCZ262271:LCZ262350 LMV262271:LMV262350 LWR262271:LWR262350 MGN262271:MGN262350 MQJ262271:MQJ262350 NAF262271:NAF262350 NKB262271:NKB262350 NTX262271:NTX262350 ODT262271:ODT262350 ONP262271:ONP262350 OXL262271:OXL262350 PHH262271:PHH262350 PRD262271:PRD262350 QAZ262271:QAZ262350 QKV262271:QKV262350 QUR262271:QUR262350 REN262271:REN262350 ROJ262271:ROJ262350 RYF262271:RYF262350 SIB262271:SIB262350 SRX262271:SRX262350 TBT262271:TBT262350 TLP262271:TLP262350 TVL262271:TVL262350 UFH262271:UFH262350 UPD262271:UPD262350 UYZ262271:UYZ262350 VIV262271:VIV262350 VSR262271:VSR262350 WCN262271:WCN262350 WMJ262271:WMJ262350 WWF262271:WWF262350 X327807:X327886 JT327807:JT327886 TP327807:TP327886 ADL327807:ADL327886 ANH327807:ANH327886 AXD327807:AXD327886 BGZ327807:BGZ327886 BQV327807:BQV327886 CAR327807:CAR327886 CKN327807:CKN327886 CUJ327807:CUJ327886 DEF327807:DEF327886 DOB327807:DOB327886 DXX327807:DXX327886 EHT327807:EHT327886 ERP327807:ERP327886 FBL327807:FBL327886 FLH327807:FLH327886 FVD327807:FVD327886 GEZ327807:GEZ327886 GOV327807:GOV327886 GYR327807:GYR327886 HIN327807:HIN327886 HSJ327807:HSJ327886 ICF327807:ICF327886 IMB327807:IMB327886 IVX327807:IVX327886 JFT327807:JFT327886 JPP327807:JPP327886 JZL327807:JZL327886 KJH327807:KJH327886 KTD327807:KTD327886 LCZ327807:LCZ327886 LMV327807:LMV327886 LWR327807:LWR327886 MGN327807:MGN327886 MQJ327807:MQJ327886 NAF327807:NAF327886 NKB327807:NKB327886 NTX327807:NTX327886 ODT327807:ODT327886 ONP327807:ONP327886 OXL327807:OXL327886 PHH327807:PHH327886 PRD327807:PRD327886 QAZ327807:QAZ327886 QKV327807:QKV327886 QUR327807:QUR327886 REN327807:REN327886 ROJ327807:ROJ327886 RYF327807:RYF327886 SIB327807:SIB327886 SRX327807:SRX327886 TBT327807:TBT327886 TLP327807:TLP327886 TVL327807:TVL327886 UFH327807:UFH327886 UPD327807:UPD327886 UYZ327807:UYZ327886 VIV327807:VIV327886 VSR327807:VSR327886 WCN327807:WCN327886 WMJ327807:WMJ327886 WWF327807:WWF327886 X393343:X393422 JT393343:JT393422 TP393343:TP393422 ADL393343:ADL393422 ANH393343:ANH393422 AXD393343:AXD393422 BGZ393343:BGZ393422 BQV393343:BQV393422 CAR393343:CAR393422 CKN393343:CKN393422 CUJ393343:CUJ393422 DEF393343:DEF393422 DOB393343:DOB393422 DXX393343:DXX393422 EHT393343:EHT393422 ERP393343:ERP393422 FBL393343:FBL393422 FLH393343:FLH393422 FVD393343:FVD393422 GEZ393343:GEZ393422 GOV393343:GOV393422 GYR393343:GYR393422 HIN393343:HIN393422 HSJ393343:HSJ393422 ICF393343:ICF393422 IMB393343:IMB393422 IVX393343:IVX393422 JFT393343:JFT393422 JPP393343:JPP393422 JZL393343:JZL393422 KJH393343:KJH393422 KTD393343:KTD393422 LCZ393343:LCZ393422 LMV393343:LMV393422 LWR393343:LWR393422 MGN393343:MGN393422 MQJ393343:MQJ393422 NAF393343:NAF393422 NKB393343:NKB393422 NTX393343:NTX393422 ODT393343:ODT393422 ONP393343:ONP393422 OXL393343:OXL393422 PHH393343:PHH393422 PRD393343:PRD393422 QAZ393343:QAZ393422 QKV393343:QKV393422 QUR393343:QUR393422 REN393343:REN393422 ROJ393343:ROJ393422 RYF393343:RYF393422 SIB393343:SIB393422 SRX393343:SRX393422 TBT393343:TBT393422 TLP393343:TLP393422 TVL393343:TVL393422 UFH393343:UFH393422 UPD393343:UPD393422 UYZ393343:UYZ393422 VIV393343:VIV393422 VSR393343:VSR393422 WCN393343:WCN393422 WMJ393343:WMJ393422 WWF393343:WWF393422 X458879:X458958 JT458879:JT458958 TP458879:TP458958 ADL458879:ADL458958 ANH458879:ANH458958 AXD458879:AXD458958 BGZ458879:BGZ458958 BQV458879:BQV458958 CAR458879:CAR458958 CKN458879:CKN458958 CUJ458879:CUJ458958 DEF458879:DEF458958 DOB458879:DOB458958 DXX458879:DXX458958 EHT458879:EHT458958 ERP458879:ERP458958 FBL458879:FBL458958 FLH458879:FLH458958 FVD458879:FVD458958 GEZ458879:GEZ458958 GOV458879:GOV458958 GYR458879:GYR458958 HIN458879:HIN458958 HSJ458879:HSJ458958 ICF458879:ICF458958 IMB458879:IMB458958 IVX458879:IVX458958 JFT458879:JFT458958 JPP458879:JPP458958 JZL458879:JZL458958 KJH458879:KJH458958 KTD458879:KTD458958 LCZ458879:LCZ458958 LMV458879:LMV458958 LWR458879:LWR458958 MGN458879:MGN458958 MQJ458879:MQJ458958 NAF458879:NAF458958 NKB458879:NKB458958 NTX458879:NTX458958 ODT458879:ODT458958 ONP458879:ONP458958 OXL458879:OXL458958 PHH458879:PHH458958 PRD458879:PRD458958 QAZ458879:QAZ458958 QKV458879:QKV458958 QUR458879:QUR458958 REN458879:REN458958 ROJ458879:ROJ458958 RYF458879:RYF458958 SIB458879:SIB458958 SRX458879:SRX458958 TBT458879:TBT458958 TLP458879:TLP458958 TVL458879:TVL458958 UFH458879:UFH458958 UPD458879:UPD458958 UYZ458879:UYZ458958 VIV458879:VIV458958 VSR458879:VSR458958 WCN458879:WCN458958 WMJ458879:WMJ458958 WWF458879:WWF458958 X524415:X524494 JT524415:JT524494 TP524415:TP524494 ADL524415:ADL524494 ANH524415:ANH524494 AXD524415:AXD524494 BGZ524415:BGZ524494 BQV524415:BQV524494 CAR524415:CAR524494 CKN524415:CKN524494 CUJ524415:CUJ524494 DEF524415:DEF524494 DOB524415:DOB524494 DXX524415:DXX524494 EHT524415:EHT524494 ERP524415:ERP524494 FBL524415:FBL524494 FLH524415:FLH524494 FVD524415:FVD524494 GEZ524415:GEZ524494 GOV524415:GOV524494 GYR524415:GYR524494 HIN524415:HIN524494 HSJ524415:HSJ524494 ICF524415:ICF524494 IMB524415:IMB524494 IVX524415:IVX524494 JFT524415:JFT524494 JPP524415:JPP524494 JZL524415:JZL524494 KJH524415:KJH524494 KTD524415:KTD524494 LCZ524415:LCZ524494 LMV524415:LMV524494 LWR524415:LWR524494 MGN524415:MGN524494 MQJ524415:MQJ524494 NAF524415:NAF524494 NKB524415:NKB524494 NTX524415:NTX524494 ODT524415:ODT524494 ONP524415:ONP524494 OXL524415:OXL524494 PHH524415:PHH524494 PRD524415:PRD524494 QAZ524415:QAZ524494 QKV524415:QKV524494 QUR524415:QUR524494 REN524415:REN524494 ROJ524415:ROJ524494 RYF524415:RYF524494 SIB524415:SIB524494 SRX524415:SRX524494 TBT524415:TBT524494 TLP524415:TLP524494 TVL524415:TVL524494 UFH524415:UFH524494 UPD524415:UPD524494 UYZ524415:UYZ524494 VIV524415:VIV524494 VSR524415:VSR524494 WCN524415:WCN524494 WMJ524415:WMJ524494 WWF524415:WWF524494 X589951:X590030 JT589951:JT590030 TP589951:TP590030 ADL589951:ADL590030 ANH589951:ANH590030 AXD589951:AXD590030 BGZ589951:BGZ590030 BQV589951:BQV590030 CAR589951:CAR590030 CKN589951:CKN590030 CUJ589951:CUJ590030 DEF589951:DEF590030 DOB589951:DOB590030 DXX589951:DXX590030 EHT589951:EHT590030 ERP589951:ERP590030 FBL589951:FBL590030 FLH589951:FLH590030 FVD589951:FVD590030 GEZ589951:GEZ590030 GOV589951:GOV590030 GYR589951:GYR590030 HIN589951:HIN590030 HSJ589951:HSJ590030 ICF589951:ICF590030 IMB589951:IMB590030 IVX589951:IVX590030 JFT589951:JFT590030 JPP589951:JPP590030 JZL589951:JZL590030 KJH589951:KJH590030 KTD589951:KTD590030 LCZ589951:LCZ590030 LMV589951:LMV590030 LWR589951:LWR590030 MGN589951:MGN590030 MQJ589951:MQJ590030 NAF589951:NAF590030 NKB589951:NKB590030 NTX589951:NTX590030 ODT589951:ODT590030 ONP589951:ONP590030 OXL589951:OXL590030 PHH589951:PHH590030 PRD589951:PRD590030 QAZ589951:QAZ590030 QKV589951:QKV590030 QUR589951:QUR590030 REN589951:REN590030 ROJ589951:ROJ590030 RYF589951:RYF590030 SIB589951:SIB590030 SRX589951:SRX590030 TBT589951:TBT590030 TLP589951:TLP590030 TVL589951:TVL590030 UFH589951:UFH590030 UPD589951:UPD590030 UYZ589951:UYZ590030 VIV589951:VIV590030 VSR589951:VSR590030 WCN589951:WCN590030 WMJ589951:WMJ590030 WWF589951:WWF590030 X655487:X655566 JT655487:JT655566 TP655487:TP655566 ADL655487:ADL655566 ANH655487:ANH655566 AXD655487:AXD655566 BGZ655487:BGZ655566 BQV655487:BQV655566 CAR655487:CAR655566 CKN655487:CKN655566 CUJ655487:CUJ655566 DEF655487:DEF655566 DOB655487:DOB655566 DXX655487:DXX655566 EHT655487:EHT655566 ERP655487:ERP655566 FBL655487:FBL655566 FLH655487:FLH655566 FVD655487:FVD655566 GEZ655487:GEZ655566 GOV655487:GOV655566 GYR655487:GYR655566 HIN655487:HIN655566 HSJ655487:HSJ655566 ICF655487:ICF655566 IMB655487:IMB655566 IVX655487:IVX655566 JFT655487:JFT655566 JPP655487:JPP655566 JZL655487:JZL655566 KJH655487:KJH655566 KTD655487:KTD655566 LCZ655487:LCZ655566 LMV655487:LMV655566 LWR655487:LWR655566 MGN655487:MGN655566 MQJ655487:MQJ655566 NAF655487:NAF655566 NKB655487:NKB655566 NTX655487:NTX655566 ODT655487:ODT655566 ONP655487:ONP655566 OXL655487:OXL655566 PHH655487:PHH655566 PRD655487:PRD655566 QAZ655487:QAZ655566 QKV655487:QKV655566 QUR655487:QUR655566 REN655487:REN655566 ROJ655487:ROJ655566 RYF655487:RYF655566 SIB655487:SIB655566 SRX655487:SRX655566 TBT655487:TBT655566 TLP655487:TLP655566 TVL655487:TVL655566 UFH655487:UFH655566 UPD655487:UPD655566 UYZ655487:UYZ655566 VIV655487:VIV655566 VSR655487:VSR655566 WCN655487:WCN655566 WMJ655487:WMJ655566 WWF655487:WWF655566 X721023:X721102 JT721023:JT721102 TP721023:TP721102 ADL721023:ADL721102 ANH721023:ANH721102 AXD721023:AXD721102 BGZ721023:BGZ721102 BQV721023:BQV721102 CAR721023:CAR721102 CKN721023:CKN721102 CUJ721023:CUJ721102 DEF721023:DEF721102 DOB721023:DOB721102 DXX721023:DXX721102 EHT721023:EHT721102 ERP721023:ERP721102 FBL721023:FBL721102 FLH721023:FLH721102 FVD721023:FVD721102 GEZ721023:GEZ721102 GOV721023:GOV721102 GYR721023:GYR721102 HIN721023:HIN721102 HSJ721023:HSJ721102 ICF721023:ICF721102 IMB721023:IMB721102 IVX721023:IVX721102 JFT721023:JFT721102 JPP721023:JPP721102 JZL721023:JZL721102 KJH721023:KJH721102 KTD721023:KTD721102 LCZ721023:LCZ721102 LMV721023:LMV721102 LWR721023:LWR721102 MGN721023:MGN721102 MQJ721023:MQJ721102 NAF721023:NAF721102 NKB721023:NKB721102 NTX721023:NTX721102 ODT721023:ODT721102 ONP721023:ONP721102 OXL721023:OXL721102 PHH721023:PHH721102 PRD721023:PRD721102 QAZ721023:QAZ721102 QKV721023:QKV721102 QUR721023:QUR721102 REN721023:REN721102 ROJ721023:ROJ721102 RYF721023:RYF721102 SIB721023:SIB721102 SRX721023:SRX721102 TBT721023:TBT721102 TLP721023:TLP721102 TVL721023:TVL721102 UFH721023:UFH721102 UPD721023:UPD721102 UYZ721023:UYZ721102 VIV721023:VIV721102 VSR721023:VSR721102 WCN721023:WCN721102 WMJ721023:WMJ721102 WWF721023:WWF721102 X786559:X786638 JT786559:JT786638 TP786559:TP786638 ADL786559:ADL786638 ANH786559:ANH786638 AXD786559:AXD786638 BGZ786559:BGZ786638 BQV786559:BQV786638 CAR786559:CAR786638 CKN786559:CKN786638 CUJ786559:CUJ786638 DEF786559:DEF786638 DOB786559:DOB786638 DXX786559:DXX786638 EHT786559:EHT786638 ERP786559:ERP786638 FBL786559:FBL786638 FLH786559:FLH786638 FVD786559:FVD786638 GEZ786559:GEZ786638 GOV786559:GOV786638 GYR786559:GYR786638 HIN786559:HIN786638 HSJ786559:HSJ786638 ICF786559:ICF786638 IMB786559:IMB786638 IVX786559:IVX786638 JFT786559:JFT786638 JPP786559:JPP786638 JZL786559:JZL786638 KJH786559:KJH786638 KTD786559:KTD786638 LCZ786559:LCZ786638 LMV786559:LMV786638 LWR786559:LWR786638 MGN786559:MGN786638 MQJ786559:MQJ786638 NAF786559:NAF786638 NKB786559:NKB786638 NTX786559:NTX786638 ODT786559:ODT786638 ONP786559:ONP786638 OXL786559:OXL786638 PHH786559:PHH786638 PRD786559:PRD786638 QAZ786559:QAZ786638 QKV786559:QKV786638 QUR786559:QUR786638 REN786559:REN786638 ROJ786559:ROJ786638 RYF786559:RYF786638 SIB786559:SIB786638 SRX786559:SRX786638 TBT786559:TBT786638 TLP786559:TLP786638 TVL786559:TVL786638 UFH786559:UFH786638 UPD786559:UPD786638 UYZ786559:UYZ786638 VIV786559:VIV786638 VSR786559:VSR786638 WCN786559:WCN786638 WMJ786559:WMJ786638 WWF786559:WWF786638 X852095:X852174 JT852095:JT852174 TP852095:TP852174 ADL852095:ADL852174 ANH852095:ANH852174 AXD852095:AXD852174 BGZ852095:BGZ852174 BQV852095:BQV852174 CAR852095:CAR852174 CKN852095:CKN852174 CUJ852095:CUJ852174 DEF852095:DEF852174 DOB852095:DOB852174 DXX852095:DXX852174 EHT852095:EHT852174 ERP852095:ERP852174 FBL852095:FBL852174 FLH852095:FLH852174 FVD852095:FVD852174 GEZ852095:GEZ852174 GOV852095:GOV852174 GYR852095:GYR852174 HIN852095:HIN852174 HSJ852095:HSJ852174 ICF852095:ICF852174 IMB852095:IMB852174 IVX852095:IVX852174 JFT852095:JFT852174 JPP852095:JPP852174 JZL852095:JZL852174 KJH852095:KJH852174 KTD852095:KTD852174 LCZ852095:LCZ852174 LMV852095:LMV852174 LWR852095:LWR852174 MGN852095:MGN852174 MQJ852095:MQJ852174 NAF852095:NAF852174 NKB852095:NKB852174 NTX852095:NTX852174 ODT852095:ODT852174 ONP852095:ONP852174 OXL852095:OXL852174 PHH852095:PHH852174 PRD852095:PRD852174 QAZ852095:QAZ852174 QKV852095:QKV852174 QUR852095:QUR852174 REN852095:REN852174 ROJ852095:ROJ852174 RYF852095:RYF852174 SIB852095:SIB852174 SRX852095:SRX852174 TBT852095:TBT852174 TLP852095:TLP852174 TVL852095:TVL852174 UFH852095:UFH852174 UPD852095:UPD852174 UYZ852095:UYZ852174 VIV852095:VIV852174 VSR852095:VSR852174 WCN852095:WCN852174 WMJ852095:WMJ852174 WWF852095:WWF852174 X917631:X917710 JT917631:JT917710 TP917631:TP917710 ADL917631:ADL917710 ANH917631:ANH917710 AXD917631:AXD917710 BGZ917631:BGZ917710 BQV917631:BQV917710 CAR917631:CAR917710 CKN917631:CKN917710 CUJ917631:CUJ917710 DEF917631:DEF917710 DOB917631:DOB917710 DXX917631:DXX917710 EHT917631:EHT917710 ERP917631:ERP917710 FBL917631:FBL917710 FLH917631:FLH917710 FVD917631:FVD917710 GEZ917631:GEZ917710 GOV917631:GOV917710 GYR917631:GYR917710 HIN917631:HIN917710 HSJ917631:HSJ917710 ICF917631:ICF917710 IMB917631:IMB917710 IVX917631:IVX917710 JFT917631:JFT917710 JPP917631:JPP917710 JZL917631:JZL917710 KJH917631:KJH917710 KTD917631:KTD917710 LCZ917631:LCZ917710 LMV917631:LMV917710 LWR917631:LWR917710 MGN917631:MGN917710 MQJ917631:MQJ917710 NAF917631:NAF917710 NKB917631:NKB917710 NTX917631:NTX917710 ODT917631:ODT917710 ONP917631:ONP917710 OXL917631:OXL917710 PHH917631:PHH917710 PRD917631:PRD917710 QAZ917631:QAZ917710 QKV917631:QKV917710 QUR917631:QUR917710 REN917631:REN917710 ROJ917631:ROJ917710 RYF917631:RYF917710 SIB917631:SIB917710 SRX917631:SRX917710 TBT917631:TBT917710 TLP917631:TLP917710 TVL917631:TVL917710 UFH917631:UFH917710 UPD917631:UPD917710 UYZ917631:UYZ917710 VIV917631:VIV917710 VSR917631:VSR917710 WCN917631:WCN917710 WMJ917631:WMJ917710 WWF917631:WWF917710 X983167:X983246 JT983167:JT983246 TP983167:TP983246 ADL983167:ADL983246 ANH983167:ANH983246 AXD983167:AXD983246 BGZ983167:BGZ983246 BQV983167:BQV983246 CAR983167:CAR983246 CKN983167:CKN983246 CUJ983167:CUJ983246 DEF983167:DEF983246 DOB983167:DOB983246 DXX983167:DXX983246 EHT983167:EHT983246 ERP983167:ERP983246 FBL983167:FBL983246 FLH983167:FLH983246 FVD983167:FVD983246 GEZ983167:GEZ983246 GOV983167:GOV983246 GYR983167:GYR983246 HIN983167:HIN983246 HSJ983167:HSJ983246 ICF983167:ICF983246 IMB983167:IMB983246 IVX983167:IVX983246 JFT983167:JFT983246 JPP983167:JPP983246 JZL983167:JZL983246 KJH983167:KJH983246 KTD983167:KTD983246 LCZ983167:LCZ983246 LMV983167:LMV983246 LWR983167:LWR983246 MGN983167:MGN983246 MQJ983167:MQJ983246 NAF983167:NAF983246 NKB983167:NKB983246 NTX983167:NTX983246 ODT983167:ODT983246 ONP983167:ONP983246 OXL983167:OXL983246 PHH983167:PHH983246 PRD983167:PRD983246 QAZ983167:QAZ983246 QKV983167:QKV983246 QUR983167:QUR983246 REN983167:REN983246 ROJ983167:ROJ983246 RYF983167:RYF983246 SIB983167:SIB983246 SRX983167:SRX983246 TBT983167:TBT983246 TLP983167:TLP983246 TVL983167:TVL983246 UFH983167:UFH983246 UPD983167:UPD983246 UYZ983167:UYZ983246 VIV983167:VIV983246 VSR983167:VSR983246 WCN983167:WCN983246 WMJ983167:WMJ983246 WWF983167:WWF983246 AA65663:AA65742 JW65663:JW65742 TS65663:TS65742 ADO65663:ADO65742 ANK65663:ANK65742 AXG65663:AXG65742 BHC65663:BHC65742 BQY65663:BQY65742 CAU65663:CAU65742 CKQ65663:CKQ65742 CUM65663:CUM65742 DEI65663:DEI65742 DOE65663:DOE65742 DYA65663:DYA65742 EHW65663:EHW65742 ERS65663:ERS65742 FBO65663:FBO65742 FLK65663:FLK65742 FVG65663:FVG65742 GFC65663:GFC65742 GOY65663:GOY65742 GYU65663:GYU65742 HIQ65663:HIQ65742 HSM65663:HSM65742 ICI65663:ICI65742 IME65663:IME65742 IWA65663:IWA65742 JFW65663:JFW65742 JPS65663:JPS65742 JZO65663:JZO65742 KJK65663:KJK65742 KTG65663:KTG65742 LDC65663:LDC65742 LMY65663:LMY65742 LWU65663:LWU65742 MGQ65663:MGQ65742 MQM65663:MQM65742 NAI65663:NAI65742 NKE65663:NKE65742 NUA65663:NUA65742 ODW65663:ODW65742 ONS65663:ONS65742 OXO65663:OXO65742 PHK65663:PHK65742 PRG65663:PRG65742 QBC65663:QBC65742 QKY65663:QKY65742 QUU65663:QUU65742 REQ65663:REQ65742 ROM65663:ROM65742 RYI65663:RYI65742 SIE65663:SIE65742 SSA65663:SSA65742 TBW65663:TBW65742 TLS65663:TLS65742 TVO65663:TVO65742 UFK65663:UFK65742 UPG65663:UPG65742 UZC65663:UZC65742 VIY65663:VIY65742 VSU65663:VSU65742 WCQ65663:WCQ65742 WMM65663:WMM65742 WWI65663:WWI65742 AA131199:AA131278 JW131199:JW131278 TS131199:TS131278 ADO131199:ADO131278 ANK131199:ANK131278 AXG131199:AXG131278 BHC131199:BHC131278 BQY131199:BQY131278 CAU131199:CAU131278 CKQ131199:CKQ131278 CUM131199:CUM131278 DEI131199:DEI131278 DOE131199:DOE131278 DYA131199:DYA131278 EHW131199:EHW131278 ERS131199:ERS131278 FBO131199:FBO131278 FLK131199:FLK131278 FVG131199:FVG131278 GFC131199:GFC131278 GOY131199:GOY131278 GYU131199:GYU131278 HIQ131199:HIQ131278 HSM131199:HSM131278 ICI131199:ICI131278 IME131199:IME131278 IWA131199:IWA131278 JFW131199:JFW131278 JPS131199:JPS131278 JZO131199:JZO131278 KJK131199:KJK131278 KTG131199:KTG131278 LDC131199:LDC131278 LMY131199:LMY131278 LWU131199:LWU131278 MGQ131199:MGQ131278 MQM131199:MQM131278 NAI131199:NAI131278 NKE131199:NKE131278 NUA131199:NUA131278 ODW131199:ODW131278 ONS131199:ONS131278 OXO131199:OXO131278 PHK131199:PHK131278 PRG131199:PRG131278 QBC131199:QBC131278 QKY131199:QKY131278 QUU131199:QUU131278 REQ131199:REQ131278 ROM131199:ROM131278 RYI131199:RYI131278 SIE131199:SIE131278 SSA131199:SSA131278 TBW131199:TBW131278 TLS131199:TLS131278 TVO131199:TVO131278 UFK131199:UFK131278 UPG131199:UPG131278 UZC131199:UZC131278 VIY131199:VIY131278 VSU131199:VSU131278 WCQ131199:WCQ131278 WMM131199:WMM131278 WWI131199:WWI131278 AA196735:AA196814 JW196735:JW196814 TS196735:TS196814 ADO196735:ADO196814 ANK196735:ANK196814 AXG196735:AXG196814 BHC196735:BHC196814 BQY196735:BQY196814 CAU196735:CAU196814 CKQ196735:CKQ196814 CUM196735:CUM196814 DEI196735:DEI196814 DOE196735:DOE196814 DYA196735:DYA196814 EHW196735:EHW196814 ERS196735:ERS196814 FBO196735:FBO196814 FLK196735:FLK196814 FVG196735:FVG196814 GFC196735:GFC196814 GOY196735:GOY196814 GYU196735:GYU196814 HIQ196735:HIQ196814 HSM196735:HSM196814 ICI196735:ICI196814 IME196735:IME196814 IWA196735:IWA196814 JFW196735:JFW196814 JPS196735:JPS196814 JZO196735:JZO196814 KJK196735:KJK196814 KTG196735:KTG196814 LDC196735:LDC196814 LMY196735:LMY196814 LWU196735:LWU196814 MGQ196735:MGQ196814 MQM196735:MQM196814 NAI196735:NAI196814 NKE196735:NKE196814 NUA196735:NUA196814 ODW196735:ODW196814 ONS196735:ONS196814 OXO196735:OXO196814 PHK196735:PHK196814 PRG196735:PRG196814 QBC196735:QBC196814 QKY196735:QKY196814 QUU196735:QUU196814 REQ196735:REQ196814 ROM196735:ROM196814 RYI196735:RYI196814 SIE196735:SIE196814 SSA196735:SSA196814 TBW196735:TBW196814 TLS196735:TLS196814 TVO196735:TVO196814 UFK196735:UFK196814 UPG196735:UPG196814 UZC196735:UZC196814 VIY196735:VIY196814 VSU196735:VSU196814 WCQ196735:WCQ196814 WMM196735:WMM196814 WWI196735:WWI196814 AA262271:AA262350 JW262271:JW262350 TS262271:TS262350 ADO262271:ADO262350 ANK262271:ANK262350 AXG262271:AXG262350 BHC262271:BHC262350 BQY262271:BQY262350 CAU262271:CAU262350 CKQ262271:CKQ262350 CUM262271:CUM262350 DEI262271:DEI262350 DOE262271:DOE262350 DYA262271:DYA262350 EHW262271:EHW262350 ERS262271:ERS262350 FBO262271:FBO262350 FLK262271:FLK262350 FVG262271:FVG262350 GFC262271:GFC262350 GOY262271:GOY262350 GYU262271:GYU262350 HIQ262271:HIQ262350 HSM262271:HSM262350 ICI262271:ICI262350 IME262271:IME262350 IWA262271:IWA262350 JFW262271:JFW262350 JPS262271:JPS262350 JZO262271:JZO262350 KJK262271:KJK262350 KTG262271:KTG262350 LDC262271:LDC262350 LMY262271:LMY262350 LWU262271:LWU262350 MGQ262271:MGQ262350 MQM262271:MQM262350 NAI262271:NAI262350 NKE262271:NKE262350 NUA262271:NUA262350 ODW262271:ODW262350 ONS262271:ONS262350 OXO262271:OXO262350 PHK262271:PHK262350 PRG262271:PRG262350 QBC262271:QBC262350 QKY262271:QKY262350 QUU262271:QUU262350 REQ262271:REQ262350 ROM262271:ROM262350 RYI262271:RYI262350 SIE262271:SIE262350 SSA262271:SSA262350 TBW262271:TBW262350 TLS262271:TLS262350 TVO262271:TVO262350 UFK262271:UFK262350 UPG262271:UPG262350 UZC262271:UZC262350 VIY262271:VIY262350 VSU262271:VSU262350 WCQ262271:WCQ262350 WMM262271:WMM262350 WWI262271:WWI262350 AA327807:AA327886 JW327807:JW327886 TS327807:TS327886 ADO327807:ADO327886 ANK327807:ANK327886 AXG327807:AXG327886 BHC327807:BHC327886 BQY327807:BQY327886 CAU327807:CAU327886 CKQ327807:CKQ327886 CUM327807:CUM327886 DEI327807:DEI327886 DOE327807:DOE327886 DYA327807:DYA327886 EHW327807:EHW327886 ERS327807:ERS327886 FBO327807:FBO327886 FLK327807:FLK327886 FVG327807:FVG327886 GFC327807:GFC327886 GOY327807:GOY327886 GYU327807:GYU327886 HIQ327807:HIQ327886 HSM327807:HSM327886 ICI327807:ICI327886 IME327807:IME327886 IWA327807:IWA327886 JFW327807:JFW327886 JPS327807:JPS327886 JZO327807:JZO327886 KJK327807:KJK327886 KTG327807:KTG327886 LDC327807:LDC327886 LMY327807:LMY327886 LWU327807:LWU327886 MGQ327807:MGQ327886 MQM327807:MQM327886 NAI327807:NAI327886 NKE327807:NKE327886 NUA327807:NUA327886 ODW327807:ODW327886 ONS327807:ONS327886 OXO327807:OXO327886 PHK327807:PHK327886 PRG327807:PRG327886 QBC327807:QBC327886 QKY327807:QKY327886 QUU327807:QUU327886 REQ327807:REQ327886 ROM327807:ROM327886 RYI327807:RYI327886 SIE327807:SIE327886 SSA327807:SSA327886 TBW327807:TBW327886 TLS327807:TLS327886 TVO327807:TVO327886 UFK327807:UFK327886 UPG327807:UPG327886 UZC327807:UZC327886 VIY327807:VIY327886 VSU327807:VSU327886 WCQ327807:WCQ327886 WMM327807:WMM327886 WWI327807:WWI327886 AA393343:AA393422 JW393343:JW393422 TS393343:TS393422 ADO393343:ADO393422 ANK393343:ANK393422 AXG393343:AXG393422 BHC393343:BHC393422 BQY393343:BQY393422 CAU393343:CAU393422 CKQ393343:CKQ393422 CUM393343:CUM393422 DEI393343:DEI393422 DOE393343:DOE393422 DYA393343:DYA393422 EHW393343:EHW393422 ERS393343:ERS393422 FBO393343:FBO393422 FLK393343:FLK393422 FVG393343:FVG393422 GFC393343:GFC393422 GOY393343:GOY393422 GYU393343:GYU393422 HIQ393343:HIQ393422 HSM393343:HSM393422 ICI393343:ICI393422 IME393343:IME393422 IWA393343:IWA393422 JFW393343:JFW393422 JPS393343:JPS393422 JZO393343:JZO393422 KJK393343:KJK393422 KTG393343:KTG393422 LDC393343:LDC393422 LMY393343:LMY393422 LWU393343:LWU393422 MGQ393343:MGQ393422 MQM393343:MQM393422 NAI393343:NAI393422 NKE393343:NKE393422 NUA393343:NUA393422 ODW393343:ODW393422 ONS393343:ONS393422 OXO393343:OXO393422 PHK393343:PHK393422 PRG393343:PRG393422 QBC393343:QBC393422 QKY393343:QKY393422 QUU393343:QUU393422 REQ393343:REQ393422 ROM393343:ROM393422 RYI393343:RYI393422 SIE393343:SIE393422 SSA393343:SSA393422 TBW393343:TBW393422 TLS393343:TLS393422 TVO393343:TVO393422 UFK393343:UFK393422 UPG393343:UPG393422 UZC393343:UZC393422 VIY393343:VIY393422 VSU393343:VSU393422 WCQ393343:WCQ393422 WMM393343:WMM393422 WWI393343:WWI393422 AA458879:AA458958 JW458879:JW458958 TS458879:TS458958 ADO458879:ADO458958 ANK458879:ANK458958 AXG458879:AXG458958 BHC458879:BHC458958 BQY458879:BQY458958 CAU458879:CAU458958 CKQ458879:CKQ458958 CUM458879:CUM458958 DEI458879:DEI458958 DOE458879:DOE458958 DYA458879:DYA458958 EHW458879:EHW458958 ERS458879:ERS458958 FBO458879:FBO458958 FLK458879:FLK458958 FVG458879:FVG458958 GFC458879:GFC458958 GOY458879:GOY458958 GYU458879:GYU458958 HIQ458879:HIQ458958 HSM458879:HSM458958 ICI458879:ICI458958 IME458879:IME458958 IWA458879:IWA458958 JFW458879:JFW458958 JPS458879:JPS458958 JZO458879:JZO458958 KJK458879:KJK458958 KTG458879:KTG458958 LDC458879:LDC458958 LMY458879:LMY458958 LWU458879:LWU458958 MGQ458879:MGQ458958 MQM458879:MQM458958 NAI458879:NAI458958 NKE458879:NKE458958 NUA458879:NUA458958 ODW458879:ODW458958 ONS458879:ONS458958 OXO458879:OXO458958 PHK458879:PHK458958 PRG458879:PRG458958 QBC458879:QBC458958 QKY458879:QKY458958 QUU458879:QUU458958 REQ458879:REQ458958 ROM458879:ROM458958 RYI458879:RYI458958 SIE458879:SIE458958 SSA458879:SSA458958 TBW458879:TBW458958 TLS458879:TLS458958 TVO458879:TVO458958 UFK458879:UFK458958 UPG458879:UPG458958 UZC458879:UZC458958 VIY458879:VIY458958 VSU458879:VSU458958 WCQ458879:WCQ458958 WMM458879:WMM458958 WWI458879:WWI458958 AA524415:AA524494 JW524415:JW524494 TS524415:TS524494 ADO524415:ADO524494 ANK524415:ANK524494 AXG524415:AXG524494 BHC524415:BHC524494 BQY524415:BQY524494 CAU524415:CAU524494 CKQ524415:CKQ524494 CUM524415:CUM524494 DEI524415:DEI524494 DOE524415:DOE524494 DYA524415:DYA524494 EHW524415:EHW524494 ERS524415:ERS524494 FBO524415:FBO524494 FLK524415:FLK524494 FVG524415:FVG524494 GFC524415:GFC524494 GOY524415:GOY524494 GYU524415:GYU524494 HIQ524415:HIQ524494 HSM524415:HSM524494 ICI524415:ICI524494 IME524415:IME524494 IWA524415:IWA524494 JFW524415:JFW524494 JPS524415:JPS524494 JZO524415:JZO524494 KJK524415:KJK524494 KTG524415:KTG524494 LDC524415:LDC524494 LMY524415:LMY524494 LWU524415:LWU524494 MGQ524415:MGQ524494 MQM524415:MQM524494 NAI524415:NAI524494 NKE524415:NKE524494 NUA524415:NUA524494 ODW524415:ODW524494 ONS524415:ONS524494 OXO524415:OXO524494 PHK524415:PHK524494 PRG524415:PRG524494 QBC524415:QBC524494 QKY524415:QKY524494 QUU524415:QUU524494 REQ524415:REQ524494 ROM524415:ROM524494 RYI524415:RYI524494 SIE524415:SIE524494 SSA524415:SSA524494 TBW524415:TBW524494 TLS524415:TLS524494 TVO524415:TVO524494 UFK524415:UFK524494 UPG524415:UPG524494 UZC524415:UZC524494 VIY524415:VIY524494 VSU524415:VSU524494 WCQ524415:WCQ524494 WMM524415:WMM524494 WWI524415:WWI524494 AA589951:AA590030 JW589951:JW590030 TS589951:TS590030 ADO589951:ADO590030 ANK589951:ANK590030 AXG589951:AXG590030 BHC589951:BHC590030 BQY589951:BQY590030 CAU589951:CAU590030 CKQ589951:CKQ590030 CUM589951:CUM590030 DEI589951:DEI590030 DOE589951:DOE590030 DYA589951:DYA590030 EHW589951:EHW590030 ERS589951:ERS590030 FBO589951:FBO590030 FLK589951:FLK590030 FVG589951:FVG590030 GFC589951:GFC590030 GOY589951:GOY590030 GYU589951:GYU590030 HIQ589951:HIQ590030 HSM589951:HSM590030 ICI589951:ICI590030 IME589951:IME590030 IWA589951:IWA590030 JFW589951:JFW590030 JPS589951:JPS590030 JZO589951:JZO590030 KJK589951:KJK590030 KTG589951:KTG590030 LDC589951:LDC590030 LMY589951:LMY590030 LWU589951:LWU590030 MGQ589951:MGQ590030 MQM589951:MQM590030 NAI589951:NAI590030 NKE589951:NKE590030 NUA589951:NUA590030 ODW589951:ODW590030 ONS589951:ONS590030 OXO589951:OXO590030 PHK589951:PHK590030 PRG589951:PRG590030 QBC589951:QBC590030 QKY589951:QKY590030 QUU589951:QUU590030 REQ589951:REQ590030 ROM589951:ROM590030 RYI589951:RYI590030 SIE589951:SIE590030 SSA589951:SSA590030 TBW589951:TBW590030 TLS589951:TLS590030 TVO589951:TVO590030 UFK589951:UFK590030 UPG589951:UPG590030 UZC589951:UZC590030 VIY589951:VIY590030 VSU589951:VSU590030 WCQ589951:WCQ590030 WMM589951:WMM590030 WWI589951:WWI590030 AA655487:AA655566 JW655487:JW655566 TS655487:TS655566 ADO655487:ADO655566 ANK655487:ANK655566 AXG655487:AXG655566 BHC655487:BHC655566 BQY655487:BQY655566 CAU655487:CAU655566 CKQ655487:CKQ655566 CUM655487:CUM655566 DEI655487:DEI655566 DOE655487:DOE655566 DYA655487:DYA655566 EHW655487:EHW655566 ERS655487:ERS655566 FBO655487:FBO655566 FLK655487:FLK655566 FVG655487:FVG655566 GFC655487:GFC655566 GOY655487:GOY655566 GYU655487:GYU655566 HIQ655487:HIQ655566 HSM655487:HSM655566 ICI655487:ICI655566 IME655487:IME655566 IWA655487:IWA655566 JFW655487:JFW655566 JPS655487:JPS655566 JZO655487:JZO655566 KJK655487:KJK655566 KTG655487:KTG655566 LDC655487:LDC655566 LMY655487:LMY655566 LWU655487:LWU655566 MGQ655487:MGQ655566 MQM655487:MQM655566 NAI655487:NAI655566 NKE655487:NKE655566 NUA655487:NUA655566 ODW655487:ODW655566 ONS655487:ONS655566 OXO655487:OXO655566 PHK655487:PHK655566 PRG655487:PRG655566 QBC655487:QBC655566 QKY655487:QKY655566 QUU655487:QUU655566 REQ655487:REQ655566 ROM655487:ROM655566 RYI655487:RYI655566 SIE655487:SIE655566 SSA655487:SSA655566 TBW655487:TBW655566 TLS655487:TLS655566 TVO655487:TVO655566 UFK655487:UFK655566 UPG655487:UPG655566 UZC655487:UZC655566 VIY655487:VIY655566 VSU655487:VSU655566 WCQ655487:WCQ655566 WMM655487:WMM655566 WWI655487:WWI655566 AA721023:AA721102 JW721023:JW721102 TS721023:TS721102 ADO721023:ADO721102 ANK721023:ANK721102 AXG721023:AXG721102 BHC721023:BHC721102 BQY721023:BQY721102 CAU721023:CAU721102 CKQ721023:CKQ721102 CUM721023:CUM721102 DEI721023:DEI721102 DOE721023:DOE721102 DYA721023:DYA721102 EHW721023:EHW721102 ERS721023:ERS721102 FBO721023:FBO721102 FLK721023:FLK721102 FVG721023:FVG721102 GFC721023:GFC721102 GOY721023:GOY721102 GYU721023:GYU721102 HIQ721023:HIQ721102 HSM721023:HSM721102 ICI721023:ICI721102 IME721023:IME721102 IWA721023:IWA721102 JFW721023:JFW721102 JPS721023:JPS721102 JZO721023:JZO721102 KJK721023:KJK721102 KTG721023:KTG721102 LDC721023:LDC721102 LMY721023:LMY721102 LWU721023:LWU721102 MGQ721023:MGQ721102 MQM721023:MQM721102 NAI721023:NAI721102 NKE721023:NKE721102 NUA721023:NUA721102 ODW721023:ODW721102 ONS721023:ONS721102 OXO721023:OXO721102 PHK721023:PHK721102 PRG721023:PRG721102 QBC721023:QBC721102 QKY721023:QKY721102 QUU721023:QUU721102 REQ721023:REQ721102 ROM721023:ROM721102 RYI721023:RYI721102 SIE721023:SIE721102 SSA721023:SSA721102 TBW721023:TBW721102 TLS721023:TLS721102 TVO721023:TVO721102 UFK721023:UFK721102 UPG721023:UPG721102 UZC721023:UZC721102 VIY721023:VIY721102 VSU721023:VSU721102 WCQ721023:WCQ721102 WMM721023:WMM721102 WWI721023:WWI721102 AA786559:AA786638 JW786559:JW786638 TS786559:TS786638 ADO786559:ADO786638 ANK786559:ANK786638 AXG786559:AXG786638 BHC786559:BHC786638 BQY786559:BQY786638 CAU786559:CAU786638 CKQ786559:CKQ786638 CUM786559:CUM786638 DEI786559:DEI786638 DOE786559:DOE786638 DYA786559:DYA786638 EHW786559:EHW786638 ERS786559:ERS786638 FBO786559:FBO786638 FLK786559:FLK786638 FVG786559:FVG786638 GFC786559:GFC786638 GOY786559:GOY786638 GYU786559:GYU786638 HIQ786559:HIQ786638 HSM786559:HSM786638 ICI786559:ICI786638 IME786559:IME786638 IWA786559:IWA786638 JFW786559:JFW786638 JPS786559:JPS786638 JZO786559:JZO786638 KJK786559:KJK786638 KTG786559:KTG786638 LDC786559:LDC786638 LMY786559:LMY786638 LWU786559:LWU786638 MGQ786559:MGQ786638 MQM786559:MQM786638 NAI786559:NAI786638 NKE786559:NKE786638 NUA786559:NUA786638 ODW786559:ODW786638 ONS786559:ONS786638 OXO786559:OXO786638 PHK786559:PHK786638 PRG786559:PRG786638 QBC786559:QBC786638 QKY786559:QKY786638 QUU786559:QUU786638 REQ786559:REQ786638 ROM786559:ROM786638 RYI786559:RYI786638 SIE786559:SIE786638 SSA786559:SSA786638 TBW786559:TBW786638 TLS786559:TLS786638 TVO786559:TVO786638 UFK786559:UFK786638 UPG786559:UPG786638 UZC786559:UZC786638 VIY786559:VIY786638 VSU786559:VSU786638 WCQ786559:WCQ786638 WMM786559:WMM786638 WWI786559:WWI786638 AA852095:AA852174 JW852095:JW852174 TS852095:TS852174 ADO852095:ADO852174 ANK852095:ANK852174 AXG852095:AXG852174 BHC852095:BHC852174 BQY852095:BQY852174 CAU852095:CAU852174 CKQ852095:CKQ852174 CUM852095:CUM852174 DEI852095:DEI852174 DOE852095:DOE852174 DYA852095:DYA852174 EHW852095:EHW852174 ERS852095:ERS852174 FBO852095:FBO852174 FLK852095:FLK852174 FVG852095:FVG852174 GFC852095:GFC852174 GOY852095:GOY852174 GYU852095:GYU852174 HIQ852095:HIQ852174 HSM852095:HSM852174 ICI852095:ICI852174 IME852095:IME852174 IWA852095:IWA852174 JFW852095:JFW852174 JPS852095:JPS852174 JZO852095:JZO852174 KJK852095:KJK852174 KTG852095:KTG852174 LDC852095:LDC852174 LMY852095:LMY852174 LWU852095:LWU852174 MGQ852095:MGQ852174 MQM852095:MQM852174 NAI852095:NAI852174 NKE852095:NKE852174 NUA852095:NUA852174 ODW852095:ODW852174 ONS852095:ONS852174 OXO852095:OXO852174 PHK852095:PHK852174 PRG852095:PRG852174 QBC852095:QBC852174 QKY852095:QKY852174 QUU852095:QUU852174 REQ852095:REQ852174 ROM852095:ROM852174 RYI852095:RYI852174 SIE852095:SIE852174 SSA852095:SSA852174 TBW852095:TBW852174 TLS852095:TLS852174 TVO852095:TVO852174 UFK852095:UFK852174 UPG852095:UPG852174 UZC852095:UZC852174 VIY852095:VIY852174 VSU852095:VSU852174 WCQ852095:WCQ852174 WMM852095:WMM852174 WWI852095:WWI852174 AA917631:AA917710 JW917631:JW917710 TS917631:TS917710 ADO917631:ADO917710 ANK917631:ANK917710 AXG917631:AXG917710 BHC917631:BHC917710 BQY917631:BQY917710 CAU917631:CAU917710 CKQ917631:CKQ917710 CUM917631:CUM917710 DEI917631:DEI917710 DOE917631:DOE917710 DYA917631:DYA917710 EHW917631:EHW917710 ERS917631:ERS917710 FBO917631:FBO917710 FLK917631:FLK917710 FVG917631:FVG917710 GFC917631:GFC917710 GOY917631:GOY917710 GYU917631:GYU917710 HIQ917631:HIQ917710 HSM917631:HSM917710 ICI917631:ICI917710 IME917631:IME917710 IWA917631:IWA917710 JFW917631:JFW917710 JPS917631:JPS917710 JZO917631:JZO917710 KJK917631:KJK917710 KTG917631:KTG917710 LDC917631:LDC917710 LMY917631:LMY917710 LWU917631:LWU917710 MGQ917631:MGQ917710 MQM917631:MQM917710 NAI917631:NAI917710 NKE917631:NKE917710 NUA917631:NUA917710 ODW917631:ODW917710 ONS917631:ONS917710 OXO917631:OXO917710 PHK917631:PHK917710 PRG917631:PRG917710 QBC917631:QBC917710 QKY917631:QKY917710 QUU917631:QUU917710 REQ917631:REQ917710 ROM917631:ROM917710 RYI917631:RYI917710 SIE917631:SIE917710 SSA917631:SSA917710 TBW917631:TBW917710 TLS917631:TLS917710 TVO917631:TVO917710 UFK917631:UFK917710 UPG917631:UPG917710 UZC917631:UZC917710 VIY917631:VIY917710 VSU917631:VSU917710 WCQ917631:WCQ917710 WMM917631:WMM917710 WWI917631:WWI917710 AA983167:AA983246 JW983167:JW983246 TS983167:TS983246 ADO983167:ADO983246 ANK983167:ANK983246 AXG983167:AXG983246 BHC983167:BHC983246 BQY983167:BQY983246 CAU983167:CAU983246 CKQ983167:CKQ983246 CUM983167:CUM983246 DEI983167:DEI983246 DOE983167:DOE983246 DYA983167:DYA983246 EHW983167:EHW983246 ERS983167:ERS983246 FBO983167:FBO983246 FLK983167:FLK983246 FVG983167:FVG983246 GFC983167:GFC983246 GOY983167:GOY983246 GYU983167:GYU983246 HIQ983167:HIQ983246 HSM983167:HSM983246 ICI983167:ICI983246 IME983167:IME983246 IWA983167:IWA983246 JFW983167:JFW983246 JPS983167:JPS983246 JZO983167:JZO983246 KJK983167:KJK983246 KTG983167:KTG983246 LDC983167:LDC983246 LMY983167:LMY983246 LWU983167:LWU983246 MGQ983167:MGQ983246 MQM983167:MQM983246 NAI983167:NAI983246 NKE983167:NKE983246 NUA983167:NUA983246 ODW983167:ODW983246 ONS983167:ONS983246 OXO983167:OXO983246 PHK983167:PHK983246 PRG983167:PRG983246 QBC983167:QBC983246 QKY983167:QKY983246 QUU983167:QUU983246 REQ983167:REQ983246 ROM983167:ROM983246 RYI983167:RYI983246 SIE983167:SIE983246 SSA983167:SSA983246 TBW983167:TBW983246 TLS983167:TLS983246 TVO983167:TVO983246 UFK983167:UFK983246 UPG983167:UPG983246 UZC983167:UZC983246 VIY983167:VIY983246 VSU983167:VSU983246 WCQ983167:WCQ983246 WMM983167:WMM983246 WWI983167:WWI983246 AD65663:AD65742 JZ65663:JZ65742 TV65663:TV65742 ADR65663:ADR65742 ANN65663:ANN65742 AXJ65663:AXJ65742 BHF65663:BHF65742 BRB65663:BRB65742 CAX65663:CAX65742 CKT65663:CKT65742 CUP65663:CUP65742 DEL65663:DEL65742 DOH65663:DOH65742 DYD65663:DYD65742 EHZ65663:EHZ65742 ERV65663:ERV65742 FBR65663:FBR65742 FLN65663:FLN65742 FVJ65663:FVJ65742 GFF65663:GFF65742 GPB65663:GPB65742 GYX65663:GYX65742 HIT65663:HIT65742 HSP65663:HSP65742 ICL65663:ICL65742 IMH65663:IMH65742 IWD65663:IWD65742 JFZ65663:JFZ65742 JPV65663:JPV65742 JZR65663:JZR65742 KJN65663:KJN65742 KTJ65663:KTJ65742 LDF65663:LDF65742 LNB65663:LNB65742 LWX65663:LWX65742 MGT65663:MGT65742 MQP65663:MQP65742 NAL65663:NAL65742 NKH65663:NKH65742 NUD65663:NUD65742 ODZ65663:ODZ65742 ONV65663:ONV65742 OXR65663:OXR65742 PHN65663:PHN65742 PRJ65663:PRJ65742 QBF65663:QBF65742 QLB65663:QLB65742 QUX65663:QUX65742 RET65663:RET65742 ROP65663:ROP65742 RYL65663:RYL65742 SIH65663:SIH65742 SSD65663:SSD65742 TBZ65663:TBZ65742 TLV65663:TLV65742 TVR65663:TVR65742 UFN65663:UFN65742 UPJ65663:UPJ65742 UZF65663:UZF65742 VJB65663:VJB65742 VSX65663:VSX65742 WCT65663:WCT65742 WMP65663:WMP65742 WWL65663:WWL65742 AD131199:AD131278 JZ131199:JZ131278 TV131199:TV131278 ADR131199:ADR131278 ANN131199:ANN131278 AXJ131199:AXJ131278 BHF131199:BHF131278 BRB131199:BRB131278 CAX131199:CAX131278 CKT131199:CKT131278 CUP131199:CUP131278 DEL131199:DEL131278 DOH131199:DOH131278 DYD131199:DYD131278 EHZ131199:EHZ131278 ERV131199:ERV131278 FBR131199:FBR131278 FLN131199:FLN131278 FVJ131199:FVJ131278 GFF131199:GFF131278 GPB131199:GPB131278 GYX131199:GYX131278 HIT131199:HIT131278 HSP131199:HSP131278 ICL131199:ICL131278 IMH131199:IMH131278 IWD131199:IWD131278 JFZ131199:JFZ131278 JPV131199:JPV131278 JZR131199:JZR131278 KJN131199:KJN131278 KTJ131199:KTJ131278 LDF131199:LDF131278 LNB131199:LNB131278 LWX131199:LWX131278 MGT131199:MGT131278 MQP131199:MQP131278 NAL131199:NAL131278 NKH131199:NKH131278 NUD131199:NUD131278 ODZ131199:ODZ131278 ONV131199:ONV131278 OXR131199:OXR131278 PHN131199:PHN131278 PRJ131199:PRJ131278 QBF131199:QBF131278 QLB131199:QLB131278 QUX131199:QUX131278 RET131199:RET131278 ROP131199:ROP131278 RYL131199:RYL131278 SIH131199:SIH131278 SSD131199:SSD131278 TBZ131199:TBZ131278 TLV131199:TLV131278 TVR131199:TVR131278 UFN131199:UFN131278 UPJ131199:UPJ131278 UZF131199:UZF131278 VJB131199:VJB131278 VSX131199:VSX131278 WCT131199:WCT131278 WMP131199:WMP131278 WWL131199:WWL131278 AD196735:AD196814 JZ196735:JZ196814 TV196735:TV196814 ADR196735:ADR196814 ANN196735:ANN196814 AXJ196735:AXJ196814 BHF196735:BHF196814 BRB196735:BRB196814 CAX196735:CAX196814 CKT196735:CKT196814 CUP196735:CUP196814 DEL196735:DEL196814 DOH196735:DOH196814 DYD196735:DYD196814 EHZ196735:EHZ196814 ERV196735:ERV196814 FBR196735:FBR196814 FLN196735:FLN196814 FVJ196735:FVJ196814 GFF196735:GFF196814 GPB196735:GPB196814 GYX196735:GYX196814 HIT196735:HIT196814 HSP196735:HSP196814 ICL196735:ICL196814 IMH196735:IMH196814 IWD196735:IWD196814 JFZ196735:JFZ196814 JPV196735:JPV196814 JZR196735:JZR196814 KJN196735:KJN196814 KTJ196735:KTJ196814 LDF196735:LDF196814 LNB196735:LNB196814 LWX196735:LWX196814 MGT196735:MGT196814 MQP196735:MQP196814 NAL196735:NAL196814 NKH196735:NKH196814 NUD196735:NUD196814 ODZ196735:ODZ196814 ONV196735:ONV196814 OXR196735:OXR196814 PHN196735:PHN196814 PRJ196735:PRJ196814 QBF196735:QBF196814 QLB196735:QLB196814 QUX196735:QUX196814 RET196735:RET196814 ROP196735:ROP196814 RYL196735:RYL196814 SIH196735:SIH196814 SSD196735:SSD196814 TBZ196735:TBZ196814 TLV196735:TLV196814 TVR196735:TVR196814 UFN196735:UFN196814 UPJ196735:UPJ196814 UZF196735:UZF196814 VJB196735:VJB196814 VSX196735:VSX196814 WCT196735:WCT196814 WMP196735:WMP196814 WWL196735:WWL196814 AD262271:AD262350 JZ262271:JZ262350 TV262271:TV262350 ADR262271:ADR262350 ANN262271:ANN262350 AXJ262271:AXJ262350 BHF262271:BHF262350 BRB262271:BRB262350 CAX262271:CAX262350 CKT262271:CKT262350 CUP262271:CUP262350 DEL262271:DEL262350 DOH262271:DOH262350 DYD262271:DYD262350 EHZ262271:EHZ262350 ERV262271:ERV262350 FBR262271:FBR262350 FLN262271:FLN262350 FVJ262271:FVJ262350 GFF262271:GFF262350 GPB262271:GPB262350 GYX262271:GYX262350 HIT262271:HIT262350 HSP262271:HSP262350 ICL262271:ICL262350 IMH262271:IMH262350 IWD262271:IWD262350 JFZ262271:JFZ262350 JPV262271:JPV262350 JZR262271:JZR262350 KJN262271:KJN262350 KTJ262271:KTJ262350 LDF262271:LDF262350 LNB262271:LNB262350 LWX262271:LWX262350 MGT262271:MGT262350 MQP262271:MQP262350 NAL262271:NAL262350 NKH262271:NKH262350 NUD262271:NUD262350 ODZ262271:ODZ262350 ONV262271:ONV262350 OXR262271:OXR262350 PHN262271:PHN262350 PRJ262271:PRJ262350 QBF262271:QBF262350 QLB262271:QLB262350 QUX262271:QUX262350 RET262271:RET262350 ROP262271:ROP262350 RYL262271:RYL262350 SIH262271:SIH262350 SSD262271:SSD262350 TBZ262271:TBZ262350 TLV262271:TLV262350 TVR262271:TVR262350 UFN262271:UFN262350 UPJ262271:UPJ262350 UZF262271:UZF262350 VJB262271:VJB262350 VSX262271:VSX262350 WCT262271:WCT262350 WMP262271:WMP262350 WWL262271:WWL262350 AD327807:AD327886 JZ327807:JZ327886 TV327807:TV327886 ADR327807:ADR327886 ANN327807:ANN327886 AXJ327807:AXJ327886 BHF327807:BHF327886 BRB327807:BRB327886 CAX327807:CAX327886 CKT327807:CKT327886 CUP327807:CUP327886 DEL327807:DEL327886 DOH327807:DOH327886 DYD327807:DYD327886 EHZ327807:EHZ327886 ERV327807:ERV327886 FBR327807:FBR327886 FLN327807:FLN327886 FVJ327807:FVJ327886 GFF327807:GFF327886 GPB327807:GPB327886 GYX327807:GYX327886 HIT327807:HIT327886 HSP327807:HSP327886 ICL327807:ICL327886 IMH327807:IMH327886 IWD327807:IWD327886 JFZ327807:JFZ327886 JPV327807:JPV327886 JZR327807:JZR327886 KJN327807:KJN327886 KTJ327807:KTJ327886 LDF327807:LDF327886 LNB327807:LNB327886 LWX327807:LWX327886 MGT327807:MGT327886 MQP327807:MQP327886 NAL327807:NAL327886 NKH327807:NKH327886 NUD327807:NUD327886 ODZ327807:ODZ327886 ONV327807:ONV327886 OXR327807:OXR327886 PHN327807:PHN327886 PRJ327807:PRJ327886 QBF327807:QBF327886 QLB327807:QLB327886 QUX327807:QUX327886 RET327807:RET327886 ROP327807:ROP327886 RYL327807:RYL327886 SIH327807:SIH327886 SSD327807:SSD327886 TBZ327807:TBZ327886 TLV327807:TLV327886 TVR327807:TVR327886 UFN327807:UFN327886 UPJ327807:UPJ327886 UZF327807:UZF327886 VJB327807:VJB327886 VSX327807:VSX327886 WCT327807:WCT327886 WMP327807:WMP327886 WWL327807:WWL327886 AD393343:AD393422 JZ393343:JZ393422 TV393343:TV393422 ADR393343:ADR393422 ANN393343:ANN393422 AXJ393343:AXJ393422 BHF393343:BHF393422 BRB393343:BRB393422 CAX393343:CAX393422 CKT393343:CKT393422 CUP393343:CUP393422 DEL393343:DEL393422 DOH393343:DOH393422 DYD393343:DYD393422 EHZ393343:EHZ393422 ERV393343:ERV393422 FBR393343:FBR393422 FLN393343:FLN393422 FVJ393343:FVJ393422 GFF393343:GFF393422 GPB393343:GPB393422 GYX393343:GYX393422 HIT393343:HIT393422 HSP393343:HSP393422 ICL393343:ICL393422 IMH393343:IMH393422 IWD393343:IWD393422 JFZ393343:JFZ393422 JPV393343:JPV393422 JZR393343:JZR393422 KJN393343:KJN393422 KTJ393343:KTJ393422 LDF393343:LDF393422 LNB393343:LNB393422 LWX393343:LWX393422 MGT393343:MGT393422 MQP393343:MQP393422 NAL393343:NAL393422 NKH393343:NKH393422 NUD393343:NUD393422 ODZ393343:ODZ393422 ONV393343:ONV393422 OXR393343:OXR393422 PHN393343:PHN393422 PRJ393343:PRJ393422 QBF393343:QBF393422 QLB393343:QLB393422 QUX393343:QUX393422 RET393343:RET393422 ROP393343:ROP393422 RYL393343:RYL393422 SIH393343:SIH393422 SSD393343:SSD393422 TBZ393343:TBZ393422 TLV393343:TLV393422 TVR393343:TVR393422 UFN393343:UFN393422 UPJ393343:UPJ393422 UZF393343:UZF393422 VJB393343:VJB393422 VSX393343:VSX393422 WCT393343:WCT393422 WMP393343:WMP393422 WWL393343:WWL393422 AD458879:AD458958 JZ458879:JZ458958 TV458879:TV458958 ADR458879:ADR458958 ANN458879:ANN458958 AXJ458879:AXJ458958 BHF458879:BHF458958 BRB458879:BRB458958 CAX458879:CAX458958 CKT458879:CKT458958 CUP458879:CUP458958 DEL458879:DEL458958 DOH458879:DOH458958 DYD458879:DYD458958 EHZ458879:EHZ458958 ERV458879:ERV458958 FBR458879:FBR458958 FLN458879:FLN458958 FVJ458879:FVJ458958 GFF458879:GFF458958 GPB458879:GPB458958 GYX458879:GYX458958 HIT458879:HIT458958 HSP458879:HSP458958 ICL458879:ICL458958 IMH458879:IMH458958 IWD458879:IWD458958 JFZ458879:JFZ458958 JPV458879:JPV458958 JZR458879:JZR458958 KJN458879:KJN458958 KTJ458879:KTJ458958 LDF458879:LDF458958 LNB458879:LNB458958 LWX458879:LWX458958 MGT458879:MGT458958 MQP458879:MQP458958 NAL458879:NAL458958 NKH458879:NKH458958 NUD458879:NUD458958 ODZ458879:ODZ458958 ONV458879:ONV458958 OXR458879:OXR458958 PHN458879:PHN458958 PRJ458879:PRJ458958 QBF458879:QBF458958 QLB458879:QLB458958 QUX458879:QUX458958 RET458879:RET458958 ROP458879:ROP458958 RYL458879:RYL458958 SIH458879:SIH458958 SSD458879:SSD458958 TBZ458879:TBZ458958 TLV458879:TLV458958 TVR458879:TVR458958 UFN458879:UFN458958 UPJ458879:UPJ458958 UZF458879:UZF458958 VJB458879:VJB458958 VSX458879:VSX458958 WCT458879:WCT458958 WMP458879:WMP458958 WWL458879:WWL458958 AD524415:AD524494 JZ524415:JZ524494 TV524415:TV524494 ADR524415:ADR524494 ANN524415:ANN524494 AXJ524415:AXJ524494 BHF524415:BHF524494 BRB524415:BRB524494 CAX524415:CAX524494 CKT524415:CKT524494 CUP524415:CUP524494 DEL524415:DEL524494 DOH524415:DOH524494 DYD524415:DYD524494 EHZ524415:EHZ524494 ERV524415:ERV524494 FBR524415:FBR524494 FLN524415:FLN524494 FVJ524415:FVJ524494 GFF524415:GFF524494 GPB524415:GPB524494 GYX524415:GYX524494 HIT524415:HIT524494 HSP524415:HSP524494 ICL524415:ICL524494 IMH524415:IMH524494 IWD524415:IWD524494 JFZ524415:JFZ524494 JPV524415:JPV524494 JZR524415:JZR524494 KJN524415:KJN524494 KTJ524415:KTJ524494 LDF524415:LDF524494 LNB524415:LNB524494 LWX524415:LWX524494 MGT524415:MGT524494 MQP524415:MQP524494 NAL524415:NAL524494 NKH524415:NKH524494 NUD524415:NUD524494 ODZ524415:ODZ524494 ONV524415:ONV524494 OXR524415:OXR524494 PHN524415:PHN524494 PRJ524415:PRJ524494 QBF524415:QBF524494 QLB524415:QLB524494 QUX524415:QUX524494 RET524415:RET524494 ROP524415:ROP524494 RYL524415:RYL524494 SIH524415:SIH524494 SSD524415:SSD524494 TBZ524415:TBZ524494 TLV524415:TLV524494 TVR524415:TVR524494 UFN524415:UFN524494 UPJ524415:UPJ524494 UZF524415:UZF524494 VJB524415:VJB524494 VSX524415:VSX524494 WCT524415:WCT524494 WMP524415:WMP524494 WWL524415:WWL524494 AD589951:AD590030 JZ589951:JZ590030 TV589951:TV590030 ADR589951:ADR590030 ANN589951:ANN590030 AXJ589951:AXJ590030 BHF589951:BHF590030 BRB589951:BRB590030 CAX589951:CAX590030 CKT589951:CKT590030 CUP589951:CUP590030 DEL589951:DEL590030 DOH589951:DOH590030 DYD589951:DYD590030 EHZ589951:EHZ590030 ERV589951:ERV590030 FBR589951:FBR590030 FLN589951:FLN590030 FVJ589951:FVJ590030 GFF589951:GFF590030 GPB589951:GPB590030 GYX589951:GYX590030 HIT589951:HIT590030 HSP589951:HSP590030 ICL589951:ICL590030 IMH589951:IMH590030 IWD589951:IWD590030 JFZ589951:JFZ590030 JPV589951:JPV590030 JZR589951:JZR590030 KJN589951:KJN590030 KTJ589951:KTJ590030 LDF589951:LDF590030 LNB589951:LNB590030 LWX589951:LWX590030 MGT589951:MGT590030 MQP589951:MQP590030 NAL589951:NAL590030 NKH589951:NKH590030 NUD589951:NUD590030 ODZ589951:ODZ590030 ONV589951:ONV590030 OXR589951:OXR590030 PHN589951:PHN590030 PRJ589951:PRJ590030 QBF589951:QBF590030 QLB589951:QLB590030 QUX589951:QUX590030 RET589951:RET590030 ROP589951:ROP590030 RYL589951:RYL590030 SIH589951:SIH590030 SSD589951:SSD590030 TBZ589951:TBZ590030 TLV589951:TLV590030 TVR589951:TVR590030 UFN589951:UFN590030 UPJ589951:UPJ590030 UZF589951:UZF590030 VJB589951:VJB590030 VSX589951:VSX590030 WCT589951:WCT590030 WMP589951:WMP590030 WWL589951:WWL590030 AD655487:AD655566 JZ655487:JZ655566 TV655487:TV655566 ADR655487:ADR655566 ANN655487:ANN655566 AXJ655487:AXJ655566 BHF655487:BHF655566 BRB655487:BRB655566 CAX655487:CAX655566 CKT655487:CKT655566 CUP655487:CUP655566 DEL655487:DEL655566 DOH655487:DOH655566 DYD655487:DYD655566 EHZ655487:EHZ655566 ERV655487:ERV655566 FBR655487:FBR655566 FLN655487:FLN655566 FVJ655487:FVJ655566 GFF655487:GFF655566 GPB655487:GPB655566 GYX655487:GYX655566 HIT655487:HIT655566 HSP655487:HSP655566 ICL655487:ICL655566 IMH655487:IMH655566 IWD655487:IWD655566 JFZ655487:JFZ655566 JPV655487:JPV655566 JZR655487:JZR655566 KJN655487:KJN655566 KTJ655487:KTJ655566 LDF655487:LDF655566 LNB655487:LNB655566 LWX655487:LWX655566 MGT655487:MGT655566 MQP655487:MQP655566 NAL655487:NAL655566 NKH655487:NKH655566 NUD655487:NUD655566 ODZ655487:ODZ655566 ONV655487:ONV655566 OXR655487:OXR655566 PHN655487:PHN655566 PRJ655487:PRJ655566 QBF655487:QBF655566 QLB655487:QLB655566 QUX655487:QUX655566 RET655487:RET655566 ROP655487:ROP655566 RYL655487:RYL655566 SIH655487:SIH655566 SSD655487:SSD655566 TBZ655487:TBZ655566 TLV655487:TLV655566 TVR655487:TVR655566 UFN655487:UFN655566 UPJ655487:UPJ655566 UZF655487:UZF655566 VJB655487:VJB655566 VSX655487:VSX655566 WCT655487:WCT655566 WMP655487:WMP655566 WWL655487:WWL655566 AD721023:AD721102 JZ721023:JZ721102 TV721023:TV721102 ADR721023:ADR721102 ANN721023:ANN721102 AXJ721023:AXJ721102 BHF721023:BHF721102 BRB721023:BRB721102 CAX721023:CAX721102 CKT721023:CKT721102 CUP721023:CUP721102 DEL721023:DEL721102 DOH721023:DOH721102 DYD721023:DYD721102 EHZ721023:EHZ721102 ERV721023:ERV721102 FBR721023:FBR721102 FLN721023:FLN721102 FVJ721023:FVJ721102 GFF721023:GFF721102 GPB721023:GPB721102 GYX721023:GYX721102 HIT721023:HIT721102 HSP721023:HSP721102 ICL721023:ICL721102 IMH721023:IMH721102 IWD721023:IWD721102 JFZ721023:JFZ721102 JPV721023:JPV721102 JZR721023:JZR721102 KJN721023:KJN721102 KTJ721023:KTJ721102 LDF721023:LDF721102 LNB721023:LNB721102 LWX721023:LWX721102 MGT721023:MGT721102 MQP721023:MQP721102 NAL721023:NAL721102 NKH721023:NKH721102 NUD721023:NUD721102 ODZ721023:ODZ721102 ONV721023:ONV721102 OXR721023:OXR721102 PHN721023:PHN721102 PRJ721023:PRJ721102 QBF721023:QBF721102 QLB721023:QLB721102 QUX721023:QUX721102 RET721023:RET721102 ROP721023:ROP721102 RYL721023:RYL721102 SIH721023:SIH721102 SSD721023:SSD721102 TBZ721023:TBZ721102 TLV721023:TLV721102 TVR721023:TVR721102 UFN721023:UFN721102 UPJ721023:UPJ721102 UZF721023:UZF721102 VJB721023:VJB721102 VSX721023:VSX721102 WCT721023:WCT721102 WMP721023:WMP721102 WWL721023:WWL721102 AD786559:AD786638 JZ786559:JZ786638 TV786559:TV786638 ADR786559:ADR786638 ANN786559:ANN786638 AXJ786559:AXJ786638 BHF786559:BHF786638 BRB786559:BRB786638 CAX786559:CAX786638 CKT786559:CKT786638 CUP786559:CUP786638 DEL786559:DEL786638 DOH786559:DOH786638 DYD786559:DYD786638 EHZ786559:EHZ786638 ERV786559:ERV786638 FBR786559:FBR786638 FLN786559:FLN786638 FVJ786559:FVJ786638 GFF786559:GFF786638 GPB786559:GPB786638 GYX786559:GYX786638 HIT786559:HIT786638 HSP786559:HSP786638 ICL786559:ICL786638 IMH786559:IMH786638 IWD786559:IWD786638 JFZ786559:JFZ786638 JPV786559:JPV786638 JZR786559:JZR786638 KJN786559:KJN786638 KTJ786559:KTJ786638 LDF786559:LDF786638 LNB786559:LNB786638 LWX786559:LWX786638 MGT786559:MGT786638 MQP786559:MQP786638 NAL786559:NAL786638 NKH786559:NKH786638 NUD786559:NUD786638 ODZ786559:ODZ786638 ONV786559:ONV786638 OXR786559:OXR786638 PHN786559:PHN786638 PRJ786559:PRJ786638 QBF786559:QBF786638 QLB786559:QLB786638 QUX786559:QUX786638 RET786559:RET786638 ROP786559:ROP786638 RYL786559:RYL786638 SIH786559:SIH786638 SSD786559:SSD786638 TBZ786559:TBZ786638 TLV786559:TLV786638 TVR786559:TVR786638 UFN786559:UFN786638 UPJ786559:UPJ786638 UZF786559:UZF786638 VJB786559:VJB786638 VSX786559:VSX786638 WCT786559:WCT786638 WMP786559:WMP786638 WWL786559:WWL786638 AD852095:AD852174 JZ852095:JZ852174 TV852095:TV852174 ADR852095:ADR852174 ANN852095:ANN852174 AXJ852095:AXJ852174 BHF852095:BHF852174 BRB852095:BRB852174 CAX852095:CAX852174 CKT852095:CKT852174 CUP852095:CUP852174 DEL852095:DEL852174 DOH852095:DOH852174 DYD852095:DYD852174 EHZ852095:EHZ852174 ERV852095:ERV852174 FBR852095:FBR852174 FLN852095:FLN852174 FVJ852095:FVJ852174 GFF852095:GFF852174 GPB852095:GPB852174 GYX852095:GYX852174 HIT852095:HIT852174 HSP852095:HSP852174 ICL852095:ICL852174 IMH852095:IMH852174 IWD852095:IWD852174 JFZ852095:JFZ852174 JPV852095:JPV852174 JZR852095:JZR852174 KJN852095:KJN852174 KTJ852095:KTJ852174 LDF852095:LDF852174 LNB852095:LNB852174 LWX852095:LWX852174 MGT852095:MGT852174 MQP852095:MQP852174 NAL852095:NAL852174 NKH852095:NKH852174 NUD852095:NUD852174 ODZ852095:ODZ852174 ONV852095:ONV852174 OXR852095:OXR852174 PHN852095:PHN852174 PRJ852095:PRJ852174 QBF852095:QBF852174 QLB852095:QLB852174 QUX852095:QUX852174 RET852095:RET852174 ROP852095:ROP852174 RYL852095:RYL852174 SIH852095:SIH852174 SSD852095:SSD852174 TBZ852095:TBZ852174 TLV852095:TLV852174 TVR852095:TVR852174 UFN852095:UFN852174 UPJ852095:UPJ852174 UZF852095:UZF852174 VJB852095:VJB852174 VSX852095:VSX852174 WCT852095:WCT852174 WMP852095:WMP852174 WWL852095:WWL852174 AD917631:AD917710 JZ917631:JZ917710 TV917631:TV917710 ADR917631:ADR917710 ANN917631:ANN917710 AXJ917631:AXJ917710 BHF917631:BHF917710 BRB917631:BRB917710 CAX917631:CAX917710 CKT917631:CKT917710 CUP917631:CUP917710 DEL917631:DEL917710 DOH917631:DOH917710 DYD917631:DYD917710 EHZ917631:EHZ917710 ERV917631:ERV917710 FBR917631:FBR917710 FLN917631:FLN917710 FVJ917631:FVJ917710 GFF917631:GFF917710 GPB917631:GPB917710 GYX917631:GYX917710 HIT917631:HIT917710 HSP917631:HSP917710 ICL917631:ICL917710 IMH917631:IMH917710 IWD917631:IWD917710 JFZ917631:JFZ917710 JPV917631:JPV917710 JZR917631:JZR917710 KJN917631:KJN917710 KTJ917631:KTJ917710 LDF917631:LDF917710 LNB917631:LNB917710 LWX917631:LWX917710 MGT917631:MGT917710 MQP917631:MQP917710 NAL917631:NAL917710 NKH917631:NKH917710 NUD917631:NUD917710 ODZ917631:ODZ917710 ONV917631:ONV917710 OXR917631:OXR917710 PHN917631:PHN917710 PRJ917631:PRJ917710 QBF917631:QBF917710 QLB917631:QLB917710 QUX917631:QUX917710 RET917631:RET917710 ROP917631:ROP917710 RYL917631:RYL917710 SIH917631:SIH917710 SSD917631:SSD917710 TBZ917631:TBZ917710 TLV917631:TLV917710 TVR917631:TVR917710 UFN917631:UFN917710 UPJ917631:UPJ917710 UZF917631:UZF917710 VJB917631:VJB917710 VSX917631:VSX917710 WCT917631:WCT917710 WMP917631:WMP917710 WWL917631:WWL917710 AD983167:AD983246 JZ983167:JZ983246 TV983167:TV983246 ADR983167:ADR983246 ANN983167:ANN983246 AXJ983167:AXJ983246 BHF983167:BHF983246 BRB983167:BRB983246 CAX983167:CAX983246 CKT983167:CKT983246 CUP983167:CUP983246 DEL983167:DEL983246 DOH983167:DOH983246 DYD983167:DYD983246 EHZ983167:EHZ983246 ERV983167:ERV983246 FBR983167:FBR983246 FLN983167:FLN983246 FVJ983167:FVJ983246 GFF983167:GFF983246 GPB983167:GPB983246 GYX983167:GYX983246 HIT983167:HIT983246 HSP983167:HSP983246 ICL983167:ICL983246 IMH983167:IMH983246 IWD983167:IWD983246 JFZ983167:JFZ983246 JPV983167:JPV983246 JZR983167:JZR983246 KJN983167:KJN983246 KTJ983167:KTJ983246 LDF983167:LDF983246 LNB983167:LNB983246 LWX983167:LWX983246 MGT983167:MGT983246 MQP983167:MQP983246 NAL983167:NAL983246 NKH983167:NKH983246 NUD983167:NUD983246 ODZ983167:ODZ983246 ONV983167:ONV983246 OXR983167:OXR983246 PHN983167:PHN983246 PRJ983167:PRJ983246 QBF983167:QBF983246 QLB983167:QLB983246 QUX983167:QUX983246 RET983167:RET983246 ROP983167:ROP983246 RYL983167:RYL983246 SIH983167:SIH983246 SSD983167:SSD983246 TBZ983167:TBZ983246 TLV983167:TLV983246 TVR983167:TVR983246 UFN983167:UFN983246 UPJ983167:UPJ983246 UZF983167:UZF983246 VJB983167:VJB983246 VSX983167:VSX983246 WCT983167:WCT983246 WMP983167:WMP983246 WWL983167:WWL983246 AG65663:AG65742 KC65663:KC65742 TY65663:TY65742 ADU65663:ADU65742 ANQ65663:ANQ65742 AXM65663:AXM65742 BHI65663:BHI65742 BRE65663:BRE65742 CBA65663:CBA65742 CKW65663:CKW65742 CUS65663:CUS65742 DEO65663:DEO65742 DOK65663:DOK65742 DYG65663:DYG65742 EIC65663:EIC65742 ERY65663:ERY65742 FBU65663:FBU65742 FLQ65663:FLQ65742 FVM65663:FVM65742 GFI65663:GFI65742 GPE65663:GPE65742 GZA65663:GZA65742 HIW65663:HIW65742 HSS65663:HSS65742 ICO65663:ICO65742 IMK65663:IMK65742 IWG65663:IWG65742 JGC65663:JGC65742 JPY65663:JPY65742 JZU65663:JZU65742 KJQ65663:KJQ65742 KTM65663:KTM65742 LDI65663:LDI65742 LNE65663:LNE65742 LXA65663:LXA65742 MGW65663:MGW65742 MQS65663:MQS65742 NAO65663:NAO65742 NKK65663:NKK65742 NUG65663:NUG65742 OEC65663:OEC65742 ONY65663:ONY65742 OXU65663:OXU65742 PHQ65663:PHQ65742 PRM65663:PRM65742 QBI65663:QBI65742 QLE65663:QLE65742 QVA65663:QVA65742 REW65663:REW65742 ROS65663:ROS65742 RYO65663:RYO65742 SIK65663:SIK65742 SSG65663:SSG65742 TCC65663:TCC65742 TLY65663:TLY65742 TVU65663:TVU65742 UFQ65663:UFQ65742 UPM65663:UPM65742 UZI65663:UZI65742 VJE65663:VJE65742 VTA65663:VTA65742 WCW65663:WCW65742 WMS65663:WMS65742 WWO65663:WWO65742 AG131199:AG131278 KC131199:KC131278 TY131199:TY131278 ADU131199:ADU131278 ANQ131199:ANQ131278 AXM131199:AXM131278 BHI131199:BHI131278 BRE131199:BRE131278 CBA131199:CBA131278 CKW131199:CKW131278 CUS131199:CUS131278 DEO131199:DEO131278 DOK131199:DOK131278 DYG131199:DYG131278 EIC131199:EIC131278 ERY131199:ERY131278 FBU131199:FBU131278 FLQ131199:FLQ131278 FVM131199:FVM131278 GFI131199:GFI131278 GPE131199:GPE131278 GZA131199:GZA131278 HIW131199:HIW131278 HSS131199:HSS131278 ICO131199:ICO131278 IMK131199:IMK131278 IWG131199:IWG131278 JGC131199:JGC131278 JPY131199:JPY131278 JZU131199:JZU131278 KJQ131199:KJQ131278 KTM131199:KTM131278 LDI131199:LDI131278 LNE131199:LNE131278 LXA131199:LXA131278 MGW131199:MGW131278 MQS131199:MQS131278 NAO131199:NAO131278 NKK131199:NKK131278 NUG131199:NUG131278 OEC131199:OEC131278 ONY131199:ONY131278 OXU131199:OXU131278 PHQ131199:PHQ131278 PRM131199:PRM131278 QBI131199:QBI131278 QLE131199:QLE131278 QVA131199:QVA131278 REW131199:REW131278 ROS131199:ROS131278 RYO131199:RYO131278 SIK131199:SIK131278 SSG131199:SSG131278 TCC131199:TCC131278 TLY131199:TLY131278 TVU131199:TVU131278 UFQ131199:UFQ131278 UPM131199:UPM131278 UZI131199:UZI131278 VJE131199:VJE131278 VTA131199:VTA131278 WCW131199:WCW131278 WMS131199:WMS131278 WWO131199:WWO131278 AG196735:AG196814 KC196735:KC196814 TY196735:TY196814 ADU196735:ADU196814 ANQ196735:ANQ196814 AXM196735:AXM196814 BHI196735:BHI196814 BRE196735:BRE196814 CBA196735:CBA196814 CKW196735:CKW196814 CUS196735:CUS196814 DEO196735:DEO196814 DOK196735:DOK196814 DYG196735:DYG196814 EIC196735:EIC196814 ERY196735:ERY196814 FBU196735:FBU196814 FLQ196735:FLQ196814 FVM196735:FVM196814 GFI196735:GFI196814 GPE196735:GPE196814 GZA196735:GZA196814 HIW196735:HIW196814 HSS196735:HSS196814 ICO196735:ICO196814 IMK196735:IMK196814 IWG196735:IWG196814 JGC196735:JGC196814 JPY196735:JPY196814 JZU196735:JZU196814 KJQ196735:KJQ196814 KTM196735:KTM196814 LDI196735:LDI196814 LNE196735:LNE196814 LXA196735:LXA196814 MGW196735:MGW196814 MQS196735:MQS196814 NAO196735:NAO196814 NKK196735:NKK196814 NUG196735:NUG196814 OEC196735:OEC196814 ONY196735:ONY196814 OXU196735:OXU196814 PHQ196735:PHQ196814 PRM196735:PRM196814 QBI196735:QBI196814 QLE196735:QLE196814 QVA196735:QVA196814 REW196735:REW196814 ROS196735:ROS196814 RYO196735:RYO196814 SIK196735:SIK196814 SSG196735:SSG196814 TCC196735:TCC196814 TLY196735:TLY196814 TVU196735:TVU196814 UFQ196735:UFQ196814 UPM196735:UPM196814 UZI196735:UZI196814 VJE196735:VJE196814 VTA196735:VTA196814 WCW196735:WCW196814 WMS196735:WMS196814 WWO196735:WWO196814 AG262271:AG262350 KC262271:KC262350 TY262271:TY262350 ADU262271:ADU262350 ANQ262271:ANQ262350 AXM262271:AXM262350 BHI262271:BHI262350 BRE262271:BRE262350 CBA262271:CBA262350 CKW262271:CKW262350 CUS262271:CUS262350 DEO262271:DEO262350 DOK262271:DOK262350 DYG262271:DYG262350 EIC262271:EIC262350 ERY262271:ERY262350 FBU262271:FBU262350 FLQ262271:FLQ262350 FVM262271:FVM262350 GFI262271:GFI262350 GPE262271:GPE262350 GZA262271:GZA262350 HIW262271:HIW262350 HSS262271:HSS262350 ICO262271:ICO262350 IMK262271:IMK262350 IWG262271:IWG262350 JGC262271:JGC262350 JPY262271:JPY262350 JZU262271:JZU262350 KJQ262271:KJQ262350 KTM262271:KTM262350 LDI262271:LDI262350 LNE262271:LNE262350 LXA262271:LXA262350 MGW262271:MGW262350 MQS262271:MQS262350 NAO262271:NAO262350 NKK262271:NKK262350 NUG262271:NUG262350 OEC262271:OEC262350 ONY262271:ONY262350 OXU262271:OXU262350 PHQ262271:PHQ262350 PRM262271:PRM262350 QBI262271:QBI262350 QLE262271:QLE262350 QVA262271:QVA262350 REW262271:REW262350 ROS262271:ROS262350 RYO262271:RYO262350 SIK262271:SIK262350 SSG262271:SSG262350 TCC262271:TCC262350 TLY262271:TLY262350 TVU262271:TVU262350 UFQ262271:UFQ262350 UPM262271:UPM262350 UZI262271:UZI262350 VJE262271:VJE262350 VTA262271:VTA262350 WCW262271:WCW262350 WMS262271:WMS262350 WWO262271:WWO262350 AG327807:AG327886 KC327807:KC327886 TY327807:TY327886 ADU327807:ADU327886 ANQ327807:ANQ327886 AXM327807:AXM327886 BHI327807:BHI327886 BRE327807:BRE327886 CBA327807:CBA327886 CKW327807:CKW327886 CUS327807:CUS327886 DEO327807:DEO327886 DOK327807:DOK327886 DYG327807:DYG327886 EIC327807:EIC327886 ERY327807:ERY327886 FBU327807:FBU327886 FLQ327807:FLQ327886 FVM327807:FVM327886 GFI327807:GFI327886 GPE327807:GPE327886 GZA327807:GZA327886 HIW327807:HIW327886 HSS327807:HSS327886 ICO327807:ICO327886 IMK327807:IMK327886 IWG327807:IWG327886 JGC327807:JGC327886 JPY327807:JPY327886 JZU327807:JZU327886 KJQ327807:KJQ327886 KTM327807:KTM327886 LDI327807:LDI327886 LNE327807:LNE327886 LXA327807:LXA327886 MGW327807:MGW327886 MQS327807:MQS327886 NAO327807:NAO327886 NKK327807:NKK327886 NUG327807:NUG327886 OEC327807:OEC327886 ONY327807:ONY327886 OXU327807:OXU327886 PHQ327807:PHQ327886 PRM327807:PRM327886 QBI327807:QBI327886 QLE327807:QLE327886 QVA327807:QVA327886 REW327807:REW327886 ROS327807:ROS327886 RYO327807:RYO327886 SIK327807:SIK327886 SSG327807:SSG327886 TCC327807:TCC327886 TLY327807:TLY327886 TVU327807:TVU327886 UFQ327807:UFQ327886 UPM327807:UPM327886 UZI327807:UZI327886 VJE327807:VJE327886 VTA327807:VTA327886 WCW327807:WCW327886 WMS327807:WMS327886 WWO327807:WWO327886 AG393343:AG393422 KC393343:KC393422 TY393343:TY393422 ADU393343:ADU393422 ANQ393343:ANQ393422 AXM393343:AXM393422 BHI393343:BHI393422 BRE393343:BRE393422 CBA393343:CBA393422 CKW393343:CKW393422 CUS393343:CUS393422 DEO393343:DEO393422 DOK393343:DOK393422 DYG393343:DYG393422 EIC393343:EIC393422 ERY393343:ERY393422 FBU393343:FBU393422 FLQ393343:FLQ393422 FVM393343:FVM393422 GFI393343:GFI393422 GPE393343:GPE393422 GZA393343:GZA393422 HIW393343:HIW393422 HSS393343:HSS393422 ICO393343:ICO393422 IMK393343:IMK393422 IWG393343:IWG393422 JGC393343:JGC393422 JPY393343:JPY393422 JZU393343:JZU393422 KJQ393343:KJQ393422 KTM393343:KTM393422 LDI393343:LDI393422 LNE393343:LNE393422 LXA393343:LXA393422 MGW393343:MGW393422 MQS393343:MQS393422 NAO393343:NAO393422 NKK393343:NKK393422 NUG393343:NUG393422 OEC393343:OEC393422 ONY393343:ONY393422 OXU393343:OXU393422 PHQ393343:PHQ393422 PRM393343:PRM393422 QBI393343:QBI393422 QLE393343:QLE393422 QVA393343:QVA393422 REW393343:REW393422 ROS393343:ROS393422 RYO393343:RYO393422 SIK393343:SIK393422 SSG393343:SSG393422 TCC393343:TCC393422 TLY393343:TLY393422 TVU393343:TVU393422 UFQ393343:UFQ393422 UPM393343:UPM393422 UZI393343:UZI393422 VJE393343:VJE393422 VTA393343:VTA393422 WCW393343:WCW393422 WMS393343:WMS393422 WWO393343:WWO393422 AG458879:AG458958 KC458879:KC458958 TY458879:TY458958 ADU458879:ADU458958 ANQ458879:ANQ458958 AXM458879:AXM458958 BHI458879:BHI458958 BRE458879:BRE458958 CBA458879:CBA458958 CKW458879:CKW458958 CUS458879:CUS458958 DEO458879:DEO458958 DOK458879:DOK458958 DYG458879:DYG458958 EIC458879:EIC458958 ERY458879:ERY458958 FBU458879:FBU458958 FLQ458879:FLQ458958 FVM458879:FVM458958 GFI458879:GFI458958 GPE458879:GPE458958 GZA458879:GZA458958 HIW458879:HIW458958 HSS458879:HSS458958 ICO458879:ICO458958 IMK458879:IMK458958 IWG458879:IWG458958 JGC458879:JGC458958 JPY458879:JPY458958 JZU458879:JZU458958 KJQ458879:KJQ458958 KTM458879:KTM458958 LDI458879:LDI458958 LNE458879:LNE458958 LXA458879:LXA458958 MGW458879:MGW458958 MQS458879:MQS458958 NAO458879:NAO458958 NKK458879:NKK458958 NUG458879:NUG458958 OEC458879:OEC458958 ONY458879:ONY458958 OXU458879:OXU458958 PHQ458879:PHQ458958 PRM458879:PRM458958 QBI458879:QBI458958 QLE458879:QLE458958 QVA458879:QVA458958 REW458879:REW458958 ROS458879:ROS458958 RYO458879:RYO458958 SIK458879:SIK458958 SSG458879:SSG458958 TCC458879:TCC458958 TLY458879:TLY458958 TVU458879:TVU458958 UFQ458879:UFQ458958 UPM458879:UPM458958 UZI458879:UZI458958 VJE458879:VJE458958 VTA458879:VTA458958 WCW458879:WCW458958 WMS458879:WMS458958 WWO458879:WWO458958 AG524415:AG524494 KC524415:KC524494 TY524415:TY524494 ADU524415:ADU524494 ANQ524415:ANQ524494 AXM524415:AXM524494 BHI524415:BHI524494 BRE524415:BRE524494 CBA524415:CBA524494 CKW524415:CKW524494 CUS524415:CUS524494 DEO524415:DEO524494 DOK524415:DOK524494 DYG524415:DYG524494 EIC524415:EIC524494 ERY524415:ERY524494 FBU524415:FBU524494 FLQ524415:FLQ524494 FVM524415:FVM524494 GFI524415:GFI524494 GPE524415:GPE524494 GZA524415:GZA524494 HIW524415:HIW524494 HSS524415:HSS524494 ICO524415:ICO524494 IMK524415:IMK524494 IWG524415:IWG524494 JGC524415:JGC524494 JPY524415:JPY524494 JZU524415:JZU524494 KJQ524415:KJQ524494 KTM524415:KTM524494 LDI524415:LDI524494 LNE524415:LNE524494 LXA524415:LXA524494 MGW524415:MGW524494 MQS524415:MQS524494 NAO524415:NAO524494 NKK524415:NKK524494 NUG524415:NUG524494 OEC524415:OEC524494 ONY524415:ONY524494 OXU524415:OXU524494 PHQ524415:PHQ524494 PRM524415:PRM524494 QBI524415:QBI524494 QLE524415:QLE524494 QVA524415:QVA524494 REW524415:REW524494 ROS524415:ROS524494 RYO524415:RYO524494 SIK524415:SIK524494 SSG524415:SSG524494 TCC524415:TCC524494 TLY524415:TLY524494 TVU524415:TVU524494 UFQ524415:UFQ524494 UPM524415:UPM524494 UZI524415:UZI524494 VJE524415:VJE524494 VTA524415:VTA524494 WCW524415:WCW524494 WMS524415:WMS524494 WWO524415:WWO524494 AG589951:AG590030 KC589951:KC590030 TY589951:TY590030 ADU589951:ADU590030 ANQ589951:ANQ590030 AXM589951:AXM590030 BHI589951:BHI590030 BRE589951:BRE590030 CBA589951:CBA590030 CKW589951:CKW590030 CUS589951:CUS590030 DEO589951:DEO590030 DOK589951:DOK590030 DYG589951:DYG590030 EIC589951:EIC590030 ERY589951:ERY590030 FBU589951:FBU590030 FLQ589951:FLQ590030 FVM589951:FVM590030 GFI589951:GFI590030 GPE589951:GPE590030 GZA589951:GZA590030 HIW589951:HIW590030 HSS589951:HSS590030 ICO589951:ICO590030 IMK589951:IMK590030 IWG589951:IWG590030 JGC589951:JGC590030 JPY589951:JPY590030 JZU589951:JZU590030 KJQ589951:KJQ590030 KTM589951:KTM590030 LDI589951:LDI590030 LNE589951:LNE590030 LXA589951:LXA590030 MGW589951:MGW590030 MQS589951:MQS590030 NAO589951:NAO590030 NKK589951:NKK590030 NUG589951:NUG590030 OEC589951:OEC590030 ONY589951:ONY590030 OXU589951:OXU590030 PHQ589951:PHQ590030 PRM589951:PRM590030 QBI589951:QBI590030 QLE589951:QLE590030 QVA589951:QVA590030 REW589951:REW590030 ROS589951:ROS590030 RYO589951:RYO590030 SIK589951:SIK590030 SSG589951:SSG590030 TCC589951:TCC590030 TLY589951:TLY590030 TVU589951:TVU590030 UFQ589951:UFQ590030 UPM589951:UPM590030 UZI589951:UZI590030 VJE589951:VJE590030 VTA589951:VTA590030 WCW589951:WCW590030 WMS589951:WMS590030 WWO589951:WWO590030 AG655487:AG655566 KC655487:KC655566 TY655487:TY655566 ADU655487:ADU655566 ANQ655487:ANQ655566 AXM655487:AXM655566 BHI655487:BHI655566 BRE655487:BRE655566 CBA655487:CBA655566 CKW655487:CKW655566 CUS655487:CUS655566 DEO655487:DEO655566 DOK655487:DOK655566 DYG655487:DYG655566 EIC655487:EIC655566 ERY655487:ERY655566 FBU655487:FBU655566 FLQ655487:FLQ655566 FVM655487:FVM655566 GFI655487:GFI655566 GPE655487:GPE655566 GZA655487:GZA655566 HIW655487:HIW655566 HSS655487:HSS655566 ICO655487:ICO655566 IMK655487:IMK655566 IWG655487:IWG655566 JGC655487:JGC655566 JPY655487:JPY655566 JZU655487:JZU655566 KJQ655487:KJQ655566 KTM655487:KTM655566 LDI655487:LDI655566 LNE655487:LNE655566 LXA655487:LXA655566 MGW655487:MGW655566 MQS655487:MQS655566 NAO655487:NAO655566 NKK655487:NKK655566 NUG655487:NUG655566 OEC655487:OEC655566 ONY655487:ONY655566 OXU655487:OXU655566 PHQ655487:PHQ655566 PRM655487:PRM655566 QBI655487:QBI655566 QLE655487:QLE655566 QVA655487:QVA655566 REW655487:REW655566 ROS655487:ROS655566 RYO655487:RYO655566 SIK655487:SIK655566 SSG655487:SSG655566 TCC655487:TCC655566 TLY655487:TLY655566 TVU655487:TVU655566 UFQ655487:UFQ655566 UPM655487:UPM655566 UZI655487:UZI655566 VJE655487:VJE655566 VTA655487:VTA655566 WCW655487:WCW655566 WMS655487:WMS655566 WWO655487:WWO655566 AG721023:AG721102 KC721023:KC721102 TY721023:TY721102 ADU721023:ADU721102 ANQ721023:ANQ721102 AXM721023:AXM721102 BHI721023:BHI721102 BRE721023:BRE721102 CBA721023:CBA721102 CKW721023:CKW721102 CUS721023:CUS721102 DEO721023:DEO721102 DOK721023:DOK721102 DYG721023:DYG721102 EIC721023:EIC721102 ERY721023:ERY721102 FBU721023:FBU721102 FLQ721023:FLQ721102 FVM721023:FVM721102 GFI721023:GFI721102 GPE721023:GPE721102 GZA721023:GZA721102 HIW721023:HIW721102 HSS721023:HSS721102 ICO721023:ICO721102 IMK721023:IMK721102 IWG721023:IWG721102 JGC721023:JGC721102 JPY721023:JPY721102 JZU721023:JZU721102 KJQ721023:KJQ721102 KTM721023:KTM721102 LDI721023:LDI721102 LNE721023:LNE721102 LXA721023:LXA721102 MGW721023:MGW721102 MQS721023:MQS721102 NAO721023:NAO721102 NKK721023:NKK721102 NUG721023:NUG721102 OEC721023:OEC721102 ONY721023:ONY721102 OXU721023:OXU721102 PHQ721023:PHQ721102 PRM721023:PRM721102 QBI721023:QBI721102 QLE721023:QLE721102 QVA721023:QVA721102 REW721023:REW721102 ROS721023:ROS721102 RYO721023:RYO721102 SIK721023:SIK721102 SSG721023:SSG721102 TCC721023:TCC721102 TLY721023:TLY721102 TVU721023:TVU721102 UFQ721023:UFQ721102 UPM721023:UPM721102 UZI721023:UZI721102 VJE721023:VJE721102 VTA721023:VTA721102 WCW721023:WCW721102 WMS721023:WMS721102 WWO721023:WWO721102 AG786559:AG786638 KC786559:KC786638 TY786559:TY786638 ADU786559:ADU786638 ANQ786559:ANQ786638 AXM786559:AXM786638 BHI786559:BHI786638 BRE786559:BRE786638 CBA786559:CBA786638 CKW786559:CKW786638 CUS786559:CUS786638 DEO786559:DEO786638 DOK786559:DOK786638 DYG786559:DYG786638 EIC786559:EIC786638 ERY786559:ERY786638 FBU786559:FBU786638 FLQ786559:FLQ786638 FVM786559:FVM786638 GFI786559:GFI786638 GPE786559:GPE786638 GZA786559:GZA786638 HIW786559:HIW786638 HSS786559:HSS786638 ICO786559:ICO786638 IMK786559:IMK786638 IWG786559:IWG786638 JGC786559:JGC786638 JPY786559:JPY786638 JZU786559:JZU786638 KJQ786559:KJQ786638 KTM786559:KTM786638 LDI786559:LDI786638 LNE786559:LNE786638 LXA786559:LXA786638 MGW786559:MGW786638 MQS786559:MQS786638 NAO786559:NAO786638 NKK786559:NKK786638 NUG786559:NUG786638 OEC786559:OEC786638 ONY786559:ONY786638 OXU786559:OXU786638 PHQ786559:PHQ786638 PRM786559:PRM786638 QBI786559:QBI786638 QLE786559:QLE786638 QVA786559:QVA786638 REW786559:REW786638 ROS786559:ROS786638 RYO786559:RYO786638 SIK786559:SIK786638 SSG786559:SSG786638 TCC786559:TCC786638 TLY786559:TLY786638 TVU786559:TVU786638 UFQ786559:UFQ786638 UPM786559:UPM786638 UZI786559:UZI786638 VJE786559:VJE786638 VTA786559:VTA786638 WCW786559:WCW786638 WMS786559:WMS786638 WWO786559:WWO786638 AG852095:AG852174 KC852095:KC852174 TY852095:TY852174 ADU852095:ADU852174 ANQ852095:ANQ852174 AXM852095:AXM852174 BHI852095:BHI852174 BRE852095:BRE852174 CBA852095:CBA852174 CKW852095:CKW852174 CUS852095:CUS852174 DEO852095:DEO852174 DOK852095:DOK852174 DYG852095:DYG852174 EIC852095:EIC852174 ERY852095:ERY852174 FBU852095:FBU852174 FLQ852095:FLQ852174 FVM852095:FVM852174 GFI852095:GFI852174 GPE852095:GPE852174 GZA852095:GZA852174 HIW852095:HIW852174 HSS852095:HSS852174 ICO852095:ICO852174 IMK852095:IMK852174 IWG852095:IWG852174 JGC852095:JGC852174 JPY852095:JPY852174 JZU852095:JZU852174 KJQ852095:KJQ852174 KTM852095:KTM852174 LDI852095:LDI852174 LNE852095:LNE852174 LXA852095:LXA852174 MGW852095:MGW852174 MQS852095:MQS852174 NAO852095:NAO852174 NKK852095:NKK852174 NUG852095:NUG852174 OEC852095:OEC852174 ONY852095:ONY852174 OXU852095:OXU852174 PHQ852095:PHQ852174 PRM852095:PRM852174 QBI852095:QBI852174 QLE852095:QLE852174 QVA852095:QVA852174 REW852095:REW852174 ROS852095:ROS852174 RYO852095:RYO852174 SIK852095:SIK852174 SSG852095:SSG852174 TCC852095:TCC852174 TLY852095:TLY852174 TVU852095:TVU852174 UFQ852095:UFQ852174 UPM852095:UPM852174 UZI852095:UZI852174 VJE852095:VJE852174 VTA852095:VTA852174 WCW852095:WCW852174 WMS852095:WMS852174 WWO852095:WWO852174 AG917631:AG917710 KC917631:KC917710 TY917631:TY917710 ADU917631:ADU917710 ANQ917631:ANQ917710 AXM917631:AXM917710 BHI917631:BHI917710 BRE917631:BRE917710 CBA917631:CBA917710 CKW917631:CKW917710 CUS917631:CUS917710 DEO917631:DEO917710 DOK917631:DOK917710 DYG917631:DYG917710 EIC917631:EIC917710 ERY917631:ERY917710 FBU917631:FBU917710 FLQ917631:FLQ917710 FVM917631:FVM917710 GFI917631:GFI917710 GPE917631:GPE917710 GZA917631:GZA917710 HIW917631:HIW917710 HSS917631:HSS917710 ICO917631:ICO917710 IMK917631:IMK917710 IWG917631:IWG917710 JGC917631:JGC917710 JPY917631:JPY917710 JZU917631:JZU917710 KJQ917631:KJQ917710 KTM917631:KTM917710 LDI917631:LDI917710 LNE917631:LNE917710 LXA917631:LXA917710 MGW917631:MGW917710 MQS917631:MQS917710 NAO917631:NAO917710 NKK917631:NKK917710 NUG917631:NUG917710 OEC917631:OEC917710 ONY917631:ONY917710 OXU917631:OXU917710 PHQ917631:PHQ917710 PRM917631:PRM917710 QBI917631:QBI917710 QLE917631:QLE917710 QVA917631:QVA917710 REW917631:REW917710 ROS917631:ROS917710 RYO917631:RYO917710 SIK917631:SIK917710 SSG917631:SSG917710 TCC917631:TCC917710 TLY917631:TLY917710 TVU917631:TVU917710 UFQ917631:UFQ917710 UPM917631:UPM917710 UZI917631:UZI917710 VJE917631:VJE917710 VTA917631:VTA917710 WCW917631:WCW917710 WMS917631:WMS917710 WWO917631:WWO917710 AG983167:AG983246 KC983167:KC983246 TY983167:TY983246 ADU983167:ADU983246 ANQ983167:ANQ983246 AXM983167:AXM983246 BHI983167:BHI983246 BRE983167:BRE983246 CBA983167:CBA983246 CKW983167:CKW983246 CUS983167:CUS983246 DEO983167:DEO983246 DOK983167:DOK983246 DYG983167:DYG983246 EIC983167:EIC983246 ERY983167:ERY983246 FBU983167:FBU983246 FLQ983167:FLQ983246 FVM983167:FVM983246 GFI983167:GFI983246 GPE983167:GPE983246 GZA983167:GZA983246 HIW983167:HIW983246 HSS983167:HSS983246 ICO983167:ICO983246 IMK983167:IMK983246 IWG983167:IWG983246 JGC983167:JGC983246 JPY983167:JPY983246 JZU983167:JZU983246 KJQ983167:KJQ983246 KTM983167:KTM983246 LDI983167:LDI983246 LNE983167:LNE983246 LXA983167:LXA983246 MGW983167:MGW983246 MQS983167:MQS983246 NAO983167:NAO983246 NKK983167:NKK983246 NUG983167:NUG983246 OEC983167:OEC983246 ONY983167:ONY983246 OXU983167:OXU983246 PHQ983167:PHQ983246 PRM983167:PRM983246 QBI983167:QBI983246 QLE983167:QLE983246 QVA983167:QVA983246 REW983167:REW983246 ROS983167:ROS983246 RYO983167:RYO983246 SIK983167:SIK983246 SSG983167:SSG983246 TCC983167:TCC983246 TLY983167:TLY983246 TVU983167:TVU983246 UFQ983167:UFQ983246 UPM983167:UPM983246 UZI983167:UZI983246 VJE983167:VJE983246 VTA983167:VTA983246 WCW983167:WCW983246 WMS983167:WMS983246 WWO983167:WWO983246 AJ65663:AJ65742 KF65663:KF65742 UB65663:UB65742 ADX65663:ADX65742 ANT65663:ANT65742 AXP65663:AXP65742 BHL65663:BHL65742 BRH65663:BRH65742 CBD65663:CBD65742 CKZ65663:CKZ65742 CUV65663:CUV65742 DER65663:DER65742 DON65663:DON65742 DYJ65663:DYJ65742 EIF65663:EIF65742 ESB65663:ESB65742 FBX65663:FBX65742 FLT65663:FLT65742 FVP65663:FVP65742 GFL65663:GFL65742 GPH65663:GPH65742 GZD65663:GZD65742 HIZ65663:HIZ65742 HSV65663:HSV65742 ICR65663:ICR65742 IMN65663:IMN65742 IWJ65663:IWJ65742 JGF65663:JGF65742 JQB65663:JQB65742 JZX65663:JZX65742 KJT65663:KJT65742 KTP65663:KTP65742 LDL65663:LDL65742 LNH65663:LNH65742 LXD65663:LXD65742 MGZ65663:MGZ65742 MQV65663:MQV65742 NAR65663:NAR65742 NKN65663:NKN65742 NUJ65663:NUJ65742 OEF65663:OEF65742 OOB65663:OOB65742 OXX65663:OXX65742 PHT65663:PHT65742 PRP65663:PRP65742 QBL65663:QBL65742 QLH65663:QLH65742 QVD65663:QVD65742 REZ65663:REZ65742 ROV65663:ROV65742 RYR65663:RYR65742 SIN65663:SIN65742 SSJ65663:SSJ65742 TCF65663:TCF65742 TMB65663:TMB65742 TVX65663:TVX65742 UFT65663:UFT65742 UPP65663:UPP65742 UZL65663:UZL65742 VJH65663:VJH65742 VTD65663:VTD65742 WCZ65663:WCZ65742 WMV65663:WMV65742 WWR65663:WWR65742 AJ131199:AJ131278 KF131199:KF131278 UB131199:UB131278 ADX131199:ADX131278 ANT131199:ANT131278 AXP131199:AXP131278 BHL131199:BHL131278 BRH131199:BRH131278 CBD131199:CBD131278 CKZ131199:CKZ131278 CUV131199:CUV131278 DER131199:DER131278 DON131199:DON131278 DYJ131199:DYJ131278 EIF131199:EIF131278 ESB131199:ESB131278 FBX131199:FBX131278 FLT131199:FLT131278 FVP131199:FVP131278 GFL131199:GFL131278 GPH131199:GPH131278 GZD131199:GZD131278 HIZ131199:HIZ131278 HSV131199:HSV131278 ICR131199:ICR131278 IMN131199:IMN131278 IWJ131199:IWJ131278 JGF131199:JGF131278 JQB131199:JQB131278 JZX131199:JZX131278 KJT131199:KJT131278 KTP131199:KTP131278 LDL131199:LDL131278 LNH131199:LNH131278 LXD131199:LXD131278 MGZ131199:MGZ131278 MQV131199:MQV131278 NAR131199:NAR131278 NKN131199:NKN131278 NUJ131199:NUJ131278 OEF131199:OEF131278 OOB131199:OOB131278 OXX131199:OXX131278 PHT131199:PHT131278 PRP131199:PRP131278 QBL131199:QBL131278 QLH131199:QLH131278 QVD131199:QVD131278 REZ131199:REZ131278 ROV131199:ROV131278 RYR131199:RYR131278 SIN131199:SIN131278 SSJ131199:SSJ131278 TCF131199:TCF131278 TMB131199:TMB131278 TVX131199:TVX131278 UFT131199:UFT131278 UPP131199:UPP131278 UZL131199:UZL131278 VJH131199:VJH131278 VTD131199:VTD131278 WCZ131199:WCZ131278 WMV131199:WMV131278 WWR131199:WWR131278 AJ196735:AJ196814 KF196735:KF196814 UB196735:UB196814 ADX196735:ADX196814 ANT196735:ANT196814 AXP196735:AXP196814 BHL196735:BHL196814 BRH196735:BRH196814 CBD196735:CBD196814 CKZ196735:CKZ196814 CUV196735:CUV196814 DER196735:DER196814 DON196735:DON196814 DYJ196735:DYJ196814 EIF196735:EIF196814 ESB196735:ESB196814 FBX196735:FBX196814 FLT196735:FLT196814 FVP196735:FVP196814 GFL196735:GFL196814 GPH196735:GPH196814 GZD196735:GZD196814 HIZ196735:HIZ196814 HSV196735:HSV196814 ICR196735:ICR196814 IMN196735:IMN196814 IWJ196735:IWJ196814 JGF196735:JGF196814 JQB196735:JQB196814 JZX196735:JZX196814 KJT196735:KJT196814 KTP196735:KTP196814 LDL196735:LDL196814 LNH196735:LNH196814 LXD196735:LXD196814 MGZ196735:MGZ196814 MQV196735:MQV196814 NAR196735:NAR196814 NKN196735:NKN196814 NUJ196735:NUJ196814 OEF196735:OEF196814 OOB196735:OOB196814 OXX196735:OXX196814 PHT196735:PHT196814 PRP196735:PRP196814 QBL196735:QBL196814 QLH196735:QLH196814 QVD196735:QVD196814 REZ196735:REZ196814 ROV196735:ROV196814 RYR196735:RYR196814 SIN196735:SIN196814 SSJ196735:SSJ196814 TCF196735:TCF196814 TMB196735:TMB196814 TVX196735:TVX196814 UFT196735:UFT196814 UPP196735:UPP196814 UZL196735:UZL196814 VJH196735:VJH196814 VTD196735:VTD196814 WCZ196735:WCZ196814 WMV196735:WMV196814 WWR196735:WWR196814 AJ262271:AJ262350 KF262271:KF262350 UB262271:UB262350 ADX262271:ADX262350 ANT262271:ANT262350 AXP262271:AXP262350 BHL262271:BHL262350 BRH262271:BRH262350 CBD262271:CBD262350 CKZ262271:CKZ262350 CUV262271:CUV262350 DER262271:DER262350 DON262271:DON262350 DYJ262271:DYJ262350 EIF262271:EIF262350 ESB262271:ESB262350 FBX262271:FBX262350 FLT262271:FLT262350 FVP262271:FVP262350 GFL262271:GFL262350 GPH262271:GPH262350 GZD262271:GZD262350 HIZ262271:HIZ262350 HSV262271:HSV262350 ICR262271:ICR262350 IMN262271:IMN262350 IWJ262271:IWJ262350 JGF262271:JGF262350 JQB262271:JQB262350 JZX262271:JZX262350 KJT262271:KJT262350 KTP262271:KTP262350 LDL262271:LDL262350 LNH262271:LNH262350 LXD262271:LXD262350 MGZ262271:MGZ262350 MQV262271:MQV262350 NAR262271:NAR262350 NKN262271:NKN262350 NUJ262271:NUJ262350 OEF262271:OEF262350 OOB262271:OOB262350 OXX262271:OXX262350 PHT262271:PHT262350 PRP262271:PRP262350 QBL262271:QBL262350 QLH262271:QLH262350 QVD262271:QVD262350 REZ262271:REZ262350 ROV262271:ROV262350 RYR262271:RYR262350 SIN262271:SIN262350 SSJ262271:SSJ262350 TCF262271:TCF262350 TMB262271:TMB262350 TVX262271:TVX262350 UFT262271:UFT262350 UPP262271:UPP262350 UZL262271:UZL262350 VJH262271:VJH262350 VTD262271:VTD262350 WCZ262271:WCZ262350 WMV262271:WMV262350 WWR262271:WWR262350 AJ327807:AJ327886 KF327807:KF327886 UB327807:UB327886 ADX327807:ADX327886 ANT327807:ANT327886 AXP327807:AXP327886 BHL327807:BHL327886 BRH327807:BRH327886 CBD327807:CBD327886 CKZ327807:CKZ327886 CUV327807:CUV327886 DER327807:DER327886 DON327807:DON327886 DYJ327807:DYJ327886 EIF327807:EIF327886 ESB327807:ESB327886 FBX327807:FBX327886 FLT327807:FLT327886 FVP327807:FVP327886 GFL327807:GFL327886 GPH327807:GPH327886 GZD327807:GZD327886 HIZ327807:HIZ327886 HSV327807:HSV327886 ICR327807:ICR327886 IMN327807:IMN327886 IWJ327807:IWJ327886 JGF327807:JGF327886 JQB327807:JQB327886 JZX327807:JZX327886 KJT327807:KJT327886 KTP327807:KTP327886 LDL327807:LDL327886 LNH327807:LNH327886 LXD327807:LXD327886 MGZ327807:MGZ327886 MQV327807:MQV327886 NAR327807:NAR327886 NKN327807:NKN327886 NUJ327807:NUJ327886 OEF327807:OEF327886 OOB327807:OOB327886 OXX327807:OXX327886 PHT327807:PHT327886 PRP327807:PRP327886 QBL327807:QBL327886 QLH327807:QLH327886 QVD327807:QVD327886 REZ327807:REZ327886 ROV327807:ROV327886 RYR327807:RYR327886 SIN327807:SIN327886 SSJ327807:SSJ327886 TCF327807:TCF327886 TMB327807:TMB327886 TVX327807:TVX327886 UFT327807:UFT327886 UPP327807:UPP327886 UZL327807:UZL327886 VJH327807:VJH327886 VTD327807:VTD327886 WCZ327807:WCZ327886 WMV327807:WMV327886 WWR327807:WWR327886 AJ393343:AJ393422 KF393343:KF393422 UB393343:UB393422 ADX393343:ADX393422 ANT393343:ANT393422 AXP393343:AXP393422 BHL393343:BHL393422 BRH393343:BRH393422 CBD393343:CBD393422 CKZ393343:CKZ393422 CUV393343:CUV393422 DER393343:DER393422 DON393343:DON393422 DYJ393343:DYJ393422 EIF393343:EIF393422 ESB393343:ESB393422 FBX393343:FBX393422 FLT393343:FLT393422 FVP393343:FVP393422 GFL393343:GFL393422 GPH393343:GPH393422 GZD393343:GZD393422 HIZ393343:HIZ393422 HSV393343:HSV393422 ICR393343:ICR393422 IMN393343:IMN393422 IWJ393343:IWJ393422 JGF393343:JGF393422 JQB393343:JQB393422 JZX393343:JZX393422 KJT393343:KJT393422 KTP393343:KTP393422 LDL393343:LDL393422 LNH393343:LNH393422 LXD393343:LXD393422 MGZ393343:MGZ393422 MQV393343:MQV393422 NAR393343:NAR393422 NKN393343:NKN393422 NUJ393343:NUJ393422 OEF393343:OEF393422 OOB393343:OOB393422 OXX393343:OXX393422 PHT393343:PHT393422 PRP393343:PRP393422 QBL393343:QBL393422 QLH393343:QLH393422 QVD393343:QVD393422 REZ393343:REZ393422 ROV393343:ROV393422 RYR393343:RYR393422 SIN393343:SIN393422 SSJ393343:SSJ393422 TCF393343:TCF393422 TMB393343:TMB393422 TVX393343:TVX393422 UFT393343:UFT393422 UPP393343:UPP393422 UZL393343:UZL393422 VJH393343:VJH393422 VTD393343:VTD393422 WCZ393343:WCZ393422 WMV393343:WMV393422 WWR393343:WWR393422 AJ458879:AJ458958 KF458879:KF458958 UB458879:UB458958 ADX458879:ADX458958 ANT458879:ANT458958 AXP458879:AXP458958 BHL458879:BHL458958 BRH458879:BRH458958 CBD458879:CBD458958 CKZ458879:CKZ458958 CUV458879:CUV458958 DER458879:DER458958 DON458879:DON458958 DYJ458879:DYJ458958 EIF458879:EIF458958 ESB458879:ESB458958 FBX458879:FBX458958 FLT458879:FLT458958 FVP458879:FVP458958 GFL458879:GFL458958 GPH458879:GPH458958 GZD458879:GZD458958 HIZ458879:HIZ458958 HSV458879:HSV458958 ICR458879:ICR458958 IMN458879:IMN458958 IWJ458879:IWJ458958 JGF458879:JGF458958 JQB458879:JQB458958 JZX458879:JZX458958 KJT458879:KJT458958 KTP458879:KTP458958 LDL458879:LDL458958 LNH458879:LNH458958 LXD458879:LXD458958 MGZ458879:MGZ458958 MQV458879:MQV458958 NAR458879:NAR458958 NKN458879:NKN458958 NUJ458879:NUJ458958 OEF458879:OEF458958 OOB458879:OOB458958 OXX458879:OXX458958 PHT458879:PHT458958 PRP458879:PRP458958 QBL458879:QBL458958 QLH458879:QLH458958 QVD458879:QVD458958 REZ458879:REZ458958 ROV458879:ROV458958 RYR458879:RYR458958 SIN458879:SIN458958 SSJ458879:SSJ458958 TCF458879:TCF458958 TMB458879:TMB458958 TVX458879:TVX458958 UFT458879:UFT458958 UPP458879:UPP458958 UZL458879:UZL458958 VJH458879:VJH458958 VTD458879:VTD458958 WCZ458879:WCZ458958 WMV458879:WMV458958 WWR458879:WWR458958 AJ524415:AJ524494 KF524415:KF524494 UB524415:UB524494 ADX524415:ADX524494 ANT524415:ANT524494 AXP524415:AXP524494 BHL524415:BHL524494 BRH524415:BRH524494 CBD524415:CBD524494 CKZ524415:CKZ524494 CUV524415:CUV524494 DER524415:DER524494 DON524415:DON524494 DYJ524415:DYJ524494 EIF524415:EIF524494 ESB524415:ESB524494 FBX524415:FBX524494 FLT524415:FLT524494 FVP524415:FVP524494 GFL524415:GFL524494 GPH524415:GPH524494 GZD524415:GZD524494 HIZ524415:HIZ524494 HSV524415:HSV524494 ICR524415:ICR524494 IMN524415:IMN524494 IWJ524415:IWJ524494 JGF524415:JGF524494 JQB524415:JQB524494 JZX524415:JZX524494 KJT524415:KJT524494 KTP524415:KTP524494 LDL524415:LDL524494 LNH524415:LNH524494 LXD524415:LXD524494 MGZ524415:MGZ524494 MQV524415:MQV524494 NAR524415:NAR524494 NKN524415:NKN524494 NUJ524415:NUJ524494 OEF524415:OEF524494 OOB524415:OOB524494 OXX524415:OXX524494 PHT524415:PHT524494 PRP524415:PRP524494 QBL524415:QBL524494 QLH524415:QLH524494 QVD524415:QVD524494 REZ524415:REZ524494 ROV524415:ROV524494 RYR524415:RYR524494 SIN524415:SIN524494 SSJ524415:SSJ524494 TCF524415:TCF524494 TMB524415:TMB524494 TVX524415:TVX524494 UFT524415:UFT524494 UPP524415:UPP524494 UZL524415:UZL524494 VJH524415:VJH524494 VTD524415:VTD524494 WCZ524415:WCZ524494 WMV524415:WMV524494 WWR524415:WWR524494 AJ589951:AJ590030 KF589951:KF590030 UB589951:UB590030 ADX589951:ADX590030 ANT589951:ANT590030 AXP589951:AXP590030 BHL589951:BHL590030 BRH589951:BRH590030 CBD589951:CBD590030 CKZ589951:CKZ590030 CUV589951:CUV590030 DER589951:DER590030 DON589951:DON590030 DYJ589951:DYJ590030 EIF589951:EIF590030 ESB589951:ESB590030 FBX589951:FBX590030 FLT589951:FLT590030 FVP589951:FVP590030 GFL589951:GFL590030 GPH589951:GPH590030 GZD589951:GZD590030 HIZ589951:HIZ590030 HSV589951:HSV590030 ICR589951:ICR590030 IMN589951:IMN590030 IWJ589951:IWJ590030 JGF589951:JGF590030 JQB589951:JQB590030 JZX589951:JZX590030 KJT589951:KJT590030 KTP589951:KTP590030 LDL589951:LDL590030 LNH589951:LNH590030 LXD589951:LXD590030 MGZ589951:MGZ590030 MQV589951:MQV590030 NAR589951:NAR590030 NKN589951:NKN590030 NUJ589951:NUJ590030 OEF589951:OEF590030 OOB589951:OOB590030 OXX589951:OXX590030 PHT589951:PHT590030 PRP589951:PRP590030 QBL589951:QBL590030 QLH589951:QLH590030 QVD589951:QVD590030 REZ589951:REZ590030 ROV589951:ROV590030 RYR589951:RYR590030 SIN589951:SIN590030 SSJ589951:SSJ590030 TCF589951:TCF590030 TMB589951:TMB590030 TVX589951:TVX590030 UFT589951:UFT590030 UPP589951:UPP590030 UZL589951:UZL590030 VJH589951:VJH590030 VTD589951:VTD590030 WCZ589951:WCZ590030 WMV589951:WMV590030 WWR589951:WWR590030 AJ655487:AJ655566 KF655487:KF655566 UB655487:UB655566 ADX655487:ADX655566 ANT655487:ANT655566 AXP655487:AXP655566 BHL655487:BHL655566 BRH655487:BRH655566 CBD655487:CBD655566 CKZ655487:CKZ655566 CUV655487:CUV655566 DER655487:DER655566 DON655487:DON655566 DYJ655487:DYJ655566 EIF655487:EIF655566 ESB655487:ESB655566 FBX655487:FBX655566 FLT655487:FLT655566 FVP655487:FVP655566 GFL655487:GFL655566 GPH655487:GPH655566 GZD655487:GZD655566 HIZ655487:HIZ655566 HSV655487:HSV655566 ICR655487:ICR655566 IMN655487:IMN655566 IWJ655487:IWJ655566 JGF655487:JGF655566 JQB655487:JQB655566 JZX655487:JZX655566 KJT655487:KJT655566 KTP655487:KTP655566 LDL655487:LDL655566 LNH655487:LNH655566 LXD655487:LXD655566 MGZ655487:MGZ655566 MQV655487:MQV655566 NAR655487:NAR655566 NKN655487:NKN655566 NUJ655487:NUJ655566 OEF655487:OEF655566 OOB655487:OOB655566 OXX655487:OXX655566 PHT655487:PHT655566 PRP655487:PRP655566 QBL655487:QBL655566 QLH655487:QLH655566 QVD655487:QVD655566 REZ655487:REZ655566 ROV655487:ROV655566 RYR655487:RYR655566 SIN655487:SIN655566 SSJ655487:SSJ655566 TCF655487:TCF655566 TMB655487:TMB655566 TVX655487:TVX655566 UFT655487:UFT655566 UPP655487:UPP655566 UZL655487:UZL655566 VJH655487:VJH655566 VTD655487:VTD655566 WCZ655487:WCZ655566 WMV655487:WMV655566 WWR655487:WWR655566 AJ721023:AJ721102 KF721023:KF721102 UB721023:UB721102 ADX721023:ADX721102 ANT721023:ANT721102 AXP721023:AXP721102 BHL721023:BHL721102 BRH721023:BRH721102 CBD721023:CBD721102 CKZ721023:CKZ721102 CUV721023:CUV721102 DER721023:DER721102 DON721023:DON721102 DYJ721023:DYJ721102 EIF721023:EIF721102 ESB721023:ESB721102 FBX721023:FBX721102 FLT721023:FLT721102 FVP721023:FVP721102 GFL721023:GFL721102 GPH721023:GPH721102 GZD721023:GZD721102 HIZ721023:HIZ721102 HSV721023:HSV721102 ICR721023:ICR721102 IMN721023:IMN721102 IWJ721023:IWJ721102 JGF721023:JGF721102 JQB721023:JQB721102 JZX721023:JZX721102 KJT721023:KJT721102 KTP721023:KTP721102 LDL721023:LDL721102 LNH721023:LNH721102 LXD721023:LXD721102 MGZ721023:MGZ721102 MQV721023:MQV721102 NAR721023:NAR721102 NKN721023:NKN721102 NUJ721023:NUJ721102 OEF721023:OEF721102 OOB721023:OOB721102 OXX721023:OXX721102 PHT721023:PHT721102 PRP721023:PRP721102 QBL721023:QBL721102 QLH721023:QLH721102 QVD721023:QVD721102 REZ721023:REZ721102 ROV721023:ROV721102 RYR721023:RYR721102 SIN721023:SIN721102 SSJ721023:SSJ721102 TCF721023:TCF721102 TMB721023:TMB721102 TVX721023:TVX721102 UFT721023:UFT721102 UPP721023:UPP721102 UZL721023:UZL721102 VJH721023:VJH721102 VTD721023:VTD721102 WCZ721023:WCZ721102 WMV721023:WMV721102 WWR721023:WWR721102 AJ786559:AJ786638 KF786559:KF786638 UB786559:UB786638 ADX786559:ADX786638 ANT786559:ANT786638 AXP786559:AXP786638 BHL786559:BHL786638 BRH786559:BRH786638 CBD786559:CBD786638 CKZ786559:CKZ786638 CUV786559:CUV786638 DER786559:DER786638 DON786559:DON786638 DYJ786559:DYJ786638 EIF786559:EIF786638 ESB786559:ESB786638 FBX786559:FBX786638 FLT786559:FLT786638 FVP786559:FVP786638 GFL786559:GFL786638 GPH786559:GPH786638 GZD786559:GZD786638 HIZ786559:HIZ786638 HSV786559:HSV786638 ICR786559:ICR786638 IMN786559:IMN786638 IWJ786559:IWJ786638 JGF786559:JGF786638 JQB786559:JQB786638 JZX786559:JZX786638 KJT786559:KJT786638 KTP786559:KTP786638 LDL786559:LDL786638 LNH786559:LNH786638 LXD786559:LXD786638 MGZ786559:MGZ786638 MQV786559:MQV786638 NAR786559:NAR786638 NKN786559:NKN786638 NUJ786559:NUJ786638 OEF786559:OEF786638 OOB786559:OOB786638 OXX786559:OXX786638 PHT786559:PHT786638 PRP786559:PRP786638 QBL786559:QBL786638 QLH786559:QLH786638 QVD786559:QVD786638 REZ786559:REZ786638 ROV786559:ROV786638 RYR786559:RYR786638 SIN786559:SIN786638 SSJ786559:SSJ786638 TCF786559:TCF786638 TMB786559:TMB786638 TVX786559:TVX786638 UFT786559:UFT786638 UPP786559:UPP786638 UZL786559:UZL786638 VJH786559:VJH786638 VTD786559:VTD786638 WCZ786559:WCZ786638 WMV786559:WMV786638 WWR786559:WWR786638 AJ852095:AJ852174 KF852095:KF852174 UB852095:UB852174 ADX852095:ADX852174 ANT852095:ANT852174 AXP852095:AXP852174 BHL852095:BHL852174 BRH852095:BRH852174 CBD852095:CBD852174 CKZ852095:CKZ852174 CUV852095:CUV852174 DER852095:DER852174 DON852095:DON852174 DYJ852095:DYJ852174 EIF852095:EIF852174 ESB852095:ESB852174 FBX852095:FBX852174 FLT852095:FLT852174 FVP852095:FVP852174 GFL852095:GFL852174 GPH852095:GPH852174 GZD852095:GZD852174 HIZ852095:HIZ852174 HSV852095:HSV852174 ICR852095:ICR852174 IMN852095:IMN852174 IWJ852095:IWJ852174 JGF852095:JGF852174 JQB852095:JQB852174 JZX852095:JZX852174 KJT852095:KJT852174 KTP852095:KTP852174 LDL852095:LDL852174 LNH852095:LNH852174 LXD852095:LXD852174 MGZ852095:MGZ852174 MQV852095:MQV852174 NAR852095:NAR852174 NKN852095:NKN852174 NUJ852095:NUJ852174 OEF852095:OEF852174 OOB852095:OOB852174 OXX852095:OXX852174 PHT852095:PHT852174 PRP852095:PRP852174 QBL852095:QBL852174 QLH852095:QLH852174 QVD852095:QVD852174 REZ852095:REZ852174 ROV852095:ROV852174 RYR852095:RYR852174 SIN852095:SIN852174 SSJ852095:SSJ852174 TCF852095:TCF852174 TMB852095:TMB852174 TVX852095:TVX852174 UFT852095:UFT852174 UPP852095:UPP852174 UZL852095:UZL852174 VJH852095:VJH852174 VTD852095:VTD852174 WCZ852095:WCZ852174 WMV852095:WMV852174 WWR852095:WWR852174 AJ917631:AJ917710 KF917631:KF917710 UB917631:UB917710 ADX917631:ADX917710 ANT917631:ANT917710 AXP917631:AXP917710 BHL917631:BHL917710 BRH917631:BRH917710 CBD917631:CBD917710 CKZ917631:CKZ917710 CUV917631:CUV917710 DER917631:DER917710 DON917631:DON917710 DYJ917631:DYJ917710 EIF917631:EIF917710 ESB917631:ESB917710 FBX917631:FBX917710 FLT917631:FLT917710 FVP917631:FVP917710 GFL917631:GFL917710 GPH917631:GPH917710 GZD917631:GZD917710 HIZ917631:HIZ917710 HSV917631:HSV917710 ICR917631:ICR917710 IMN917631:IMN917710 IWJ917631:IWJ917710 JGF917631:JGF917710 JQB917631:JQB917710 JZX917631:JZX917710 KJT917631:KJT917710 KTP917631:KTP917710 LDL917631:LDL917710 LNH917631:LNH917710 LXD917631:LXD917710 MGZ917631:MGZ917710 MQV917631:MQV917710 NAR917631:NAR917710 NKN917631:NKN917710 NUJ917631:NUJ917710 OEF917631:OEF917710 OOB917631:OOB917710 OXX917631:OXX917710 PHT917631:PHT917710 PRP917631:PRP917710 QBL917631:QBL917710 QLH917631:QLH917710 QVD917631:QVD917710 REZ917631:REZ917710 ROV917631:ROV917710 RYR917631:RYR917710 SIN917631:SIN917710 SSJ917631:SSJ917710 TCF917631:TCF917710 TMB917631:TMB917710 TVX917631:TVX917710 UFT917631:UFT917710 UPP917631:UPP917710 UZL917631:UZL917710 VJH917631:VJH917710 VTD917631:VTD917710 WCZ917631:WCZ917710 WMV917631:WMV917710 WWR917631:WWR917710 AJ983167:AJ983246 KF983167:KF983246 UB983167:UB983246 ADX983167:ADX983246 ANT983167:ANT983246 AXP983167:AXP983246 BHL983167:BHL983246 BRH983167:BRH983246 CBD983167:CBD983246 CKZ983167:CKZ983246 CUV983167:CUV983246 DER983167:DER983246 DON983167:DON983246 DYJ983167:DYJ983246 EIF983167:EIF983246 ESB983167:ESB983246 FBX983167:FBX983246 FLT983167:FLT983246 FVP983167:FVP983246 GFL983167:GFL983246 GPH983167:GPH983246 GZD983167:GZD983246 HIZ983167:HIZ983246 HSV983167:HSV983246 ICR983167:ICR983246 IMN983167:IMN983246 IWJ983167:IWJ983246 JGF983167:JGF983246 JQB983167:JQB983246 JZX983167:JZX983246 KJT983167:KJT983246 KTP983167:KTP983246 LDL983167:LDL983246 LNH983167:LNH983246 LXD983167:LXD983246 MGZ983167:MGZ983246 MQV983167:MQV983246 NAR983167:NAR983246 NKN983167:NKN983246 NUJ983167:NUJ983246 OEF983167:OEF983246 OOB983167:OOB983246 OXX983167:OXX983246 PHT983167:PHT983246 PRP983167:PRP983246 QBL983167:QBL983246 QLH983167:QLH983246 QVD983167:QVD983246 REZ983167:REZ983246 ROV983167:ROV983246 RYR983167:RYR983246 SIN983167:SIN983246 SSJ983167:SSJ983246 TCF983167:TCF983246 TMB983167:TMB983246 TVX983167:TVX983246 UFT983167:UFT983246 UPP983167:UPP983246 UZL983167:UZL983246 VJH983167:VJH983246 VTD983167:VTD983246 WCZ983167:WCZ983246 WMV983167:WMV983246 IY7:IY206 SU7:SU206 ACQ7:ACQ206 AMM7:AMM206 AWI7:AWI206 BGE7:BGE206 BQA7:BQA206 BZW7:BZW206 CJS7:CJS206 CTO7:CTO206 DDK7:DDK206 DNG7:DNG206 DXC7:DXC206 EGY7:EGY206 EQU7:EQU206 FAQ7:FAQ206 FKM7:FKM206 FUI7:FUI206 GEE7:GEE206 GOA7:GOA206 GXW7:GXW206 HHS7:HHS206 HRO7:HRO206 IBK7:IBK206 ILG7:ILG206 IVC7:IVC206 JEY7:JEY206 JOU7:JOU206 JYQ7:JYQ206 KIM7:KIM206 KSI7:KSI206 LCE7:LCE206 LMA7:LMA206 LVW7:LVW206 MFS7:MFS206 MPO7:MPO206 MZK7:MZK206 NJG7:NJG206 NTC7:NTC206 OCY7:OCY206 OMU7:OMU206 OWQ7:OWQ206 PGM7:PGM206 PQI7:PQI206 QAE7:QAE206 QKA7:QKA206 QTW7:QTW206 RDS7:RDS206 RNO7:RNO206 RXK7:RXK206 SHG7:SHG206 SRC7:SRC206 TAY7:TAY206 TKU7:TKU206 TUQ7:TUQ206 UEM7:UEM206 UOI7:UOI206 UYE7:UYE206 VIA7:VIA206 VRW7:VRW206 WBS7:WBS206 WLO7:WLO206 WVK7:WVK206 F47:F206 JB7:JB206 SX7:SX206 ACT7:ACT206 AMP7:AMP206 AWL7:AWL206 BGH7:BGH206 BQD7:BQD206 BZZ7:BZZ206 CJV7:CJV206 CTR7:CTR206 DDN7:DDN206 DNJ7:DNJ206 DXF7:DXF206 EHB7:EHB206 EQX7:EQX206 FAT7:FAT206 FKP7:FKP206 FUL7:FUL206 GEH7:GEH206 GOD7:GOD206 GXZ7:GXZ206 HHV7:HHV206 HRR7:HRR206 IBN7:IBN206 ILJ7:ILJ206 IVF7:IVF206 JFB7:JFB206 JOX7:JOX206 JYT7:JYT206 KIP7:KIP206 KSL7:KSL206 LCH7:LCH206 LMD7:LMD206 LVZ7:LVZ206 MFV7:MFV206 MPR7:MPR206 MZN7:MZN206 NJJ7:NJJ206 NTF7:NTF206 ODB7:ODB206 OMX7:OMX206 OWT7:OWT206 PGP7:PGP206 PQL7:PQL206 QAH7:QAH206 QKD7:QKD206 QTZ7:QTZ206 RDV7:RDV206 RNR7:RNR206 RXN7:RXN206 SHJ7:SHJ206 SRF7:SRF206 TBB7:TBB206 TKX7:TKX206 TUT7:TUT206 UEP7:UEP206 UOL7:UOL206 UYH7:UYH206 VID7:VID206 VRZ7:VRZ206 WBV7:WBV206 WLR7:WLR206 WVN7:WVN206 L47:L206 JE7:JE206 TA7:TA206 ACW7:ACW206 AMS7:AMS206 AWO7:AWO206 BGK7:BGK206 BQG7:BQG206 CAC7:CAC206 CJY7:CJY206 CTU7:CTU206 DDQ7:DDQ206 DNM7:DNM206 DXI7:DXI206 EHE7:EHE206 ERA7:ERA206 FAW7:FAW206 FKS7:FKS206 FUO7:FUO206 GEK7:GEK206 GOG7:GOG206 GYC7:GYC206 HHY7:HHY206 HRU7:HRU206 IBQ7:IBQ206 ILM7:ILM206 IVI7:IVI206 JFE7:JFE206 JPA7:JPA206 JYW7:JYW206 KIS7:KIS206 KSO7:KSO206 LCK7:LCK206 LMG7:LMG206 LWC7:LWC206 MFY7:MFY206 MPU7:MPU206 MZQ7:MZQ206 NJM7:NJM206 NTI7:NTI206 ODE7:ODE206 ONA7:ONA206 OWW7:OWW206 PGS7:PGS206 PQO7:PQO206 QAK7:QAK206 QKG7:QKG206 QUC7:QUC206 RDY7:RDY206 RNU7:RNU206 RXQ7:RXQ206 SHM7:SHM206 SRI7:SRI206 TBE7:TBE206 TLA7:TLA206 TUW7:TUW206 UES7:UES206 UOO7:UOO206 UYK7:UYK206 VIG7:VIG206 VSC7:VSC206 WBY7:WBY206 WLU7:WLU206 WVQ7:WVQ206 O47:O206 JH7:JH206 TD7:TD206 ACZ7:ACZ206 AMV7:AMV206 AWR7:AWR206 BGN7:BGN206 BQJ7:BQJ206 CAF7:CAF206 CKB7:CKB206 CTX7:CTX206 DDT7:DDT206 DNP7:DNP206 DXL7:DXL206 EHH7:EHH206 ERD7:ERD206 FAZ7:FAZ206 FKV7:FKV206 FUR7:FUR206 GEN7:GEN206 GOJ7:GOJ206 GYF7:GYF206 HIB7:HIB206 HRX7:HRX206 IBT7:IBT206 ILP7:ILP206 IVL7:IVL206 JFH7:JFH206 JPD7:JPD206 JYZ7:JYZ206 KIV7:KIV206 KSR7:KSR206 LCN7:LCN206 LMJ7:LMJ206 LWF7:LWF206 MGB7:MGB206 MPX7:MPX206 MZT7:MZT206 NJP7:NJP206 NTL7:NTL206 ODH7:ODH206 OND7:OND206 OWZ7:OWZ206 PGV7:PGV206 PQR7:PQR206 QAN7:QAN206 QKJ7:QKJ206 QUF7:QUF206 REB7:REB206 RNX7:RNX206 RXT7:RXT206 SHP7:SHP206 SRL7:SRL206 TBH7:TBH206 TLD7:TLD206 TUZ7:TUZ206 UEV7:UEV206 UOR7:UOR206 UYN7:UYN206 VIJ7:VIJ206 VSF7:VSF206 WCB7:WCB206 WLX7:WLX206 WVT7:WVT206 R47:R206 JK7:JK206 TG7:TG206 ADC7:ADC206 AMY7:AMY206 AWU7:AWU206 BGQ7:BGQ206 BQM7:BQM206 CAI7:CAI206 CKE7:CKE206 CUA7:CUA206 DDW7:DDW206 DNS7:DNS206 DXO7:DXO206 EHK7:EHK206 ERG7:ERG206 FBC7:FBC206 FKY7:FKY206 FUU7:FUU206 GEQ7:GEQ206 GOM7:GOM206 GYI7:GYI206 HIE7:HIE206 HSA7:HSA206 IBW7:IBW206 ILS7:ILS206 IVO7:IVO206 JFK7:JFK206 JPG7:JPG206 JZC7:JZC206 KIY7:KIY206 KSU7:KSU206 LCQ7:LCQ206 LMM7:LMM206 LWI7:LWI206 MGE7:MGE206 MQA7:MQA206 MZW7:MZW206 NJS7:NJS206 NTO7:NTO206 ODK7:ODK206 ONG7:ONG206 OXC7:OXC206 PGY7:PGY206 PQU7:PQU206 QAQ7:QAQ206 QKM7:QKM206 QUI7:QUI206 REE7:REE206 ROA7:ROA206 RXW7:RXW206 SHS7:SHS206 SRO7:SRO206 TBK7:TBK206 TLG7:TLG206 TVC7:TVC206 UEY7:UEY206 UOU7:UOU206 UYQ7:UYQ206 VIM7:VIM206 VSI7:VSI206 WCE7:WCE206 WMA7:WMA206 WVW7:WVW206 U47:U206 JN7:JN206 TJ7:TJ206 ADF7:ADF206 ANB7:ANB206 AWX7:AWX206 BGT7:BGT206 BQP7:BQP206 CAL7:CAL206 CKH7:CKH206 CUD7:CUD206 DDZ7:DDZ206 DNV7:DNV206 DXR7:DXR206 EHN7:EHN206 ERJ7:ERJ206 FBF7:FBF206 FLB7:FLB206 FUX7:FUX206 GET7:GET206 GOP7:GOP206 GYL7:GYL206 HIH7:HIH206 HSD7:HSD206 IBZ7:IBZ206 ILV7:ILV206 IVR7:IVR206 JFN7:JFN206 JPJ7:JPJ206 JZF7:JZF206 KJB7:KJB206 KSX7:KSX206 LCT7:LCT206 LMP7:LMP206 LWL7:LWL206 MGH7:MGH206 MQD7:MQD206 MZZ7:MZZ206 NJV7:NJV206 NTR7:NTR206 ODN7:ODN206 ONJ7:ONJ206 OXF7:OXF206 PHB7:PHB206 PQX7:PQX206 QAT7:QAT206 QKP7:QKP206 QUL7:QUL206 REH7:REH206 ROD7:ROD206 RXZ7:RXZ206 SHV7:SHV206 SRR7:SRR206 TBN7:TBN206 TLJ7:TLJ206 TVF7:TVF206 UFB7:UFB206 UOX7:UOX206 UYT7:UYT206 VIP7:VIP206 VSL7:VSL206 WCH7:WCH206 WMD7:WMD206 WVZ7:WVZ206 X47:X206 JQ7:JQ206 TM7:TM206 ADI7:ADI206 ANE7:ANE206 AXA7:AXA206 BGW7:BGW206 BQS7:BQS206 CAO7:CAO206 CKK7:CKK206 CUG7:CUG206 DEC7:DEC206 DNY7:DNY206 DXU7:DXU206 EHQ7:EHQ206 ERM7:ERM206 FBI7:FBI206 FLE7:FLE206 FVA7:FVA206 GEW7:GEW206 GOS7:GOS206 GYO7:GYO206 HIK7:HIK206 HSG7:HSG206 ICC7:ICC206 ILY7:ILY206 IVU7:IVU206 JFQ7:JFQ206 JPM7:JPM206 JZI7:JZI206 KJE7:KJE206 KTA7:KTA206 LCW7:LCW206 LMS7:LMS206 LWO7:LWO206 MGK7:MGK206 MQG7:MQG206 NAC7:NAC206 NJY7:NJY206 NTU7:NTU206 ODQ7:ODQ206 ONM7:ONM206 OXI7:OXI206 PHE7:PHE206 PRA7:PRA206 QAW7:QAW206 QKS7:QKS206 QUO7:QUO206 REK7:REK206 ROG7:ROG206 RYC7:RYC206 SHY7:SHY206 SRU7:SRU206 TBQ7:TBQ206 TLM7:TLM206 TVI7:TVI206 UFE7:UFE206 UPA7:UPA206 UYW7:UYW206 VIS7:VIS206 VSO7:VSO206 WCK7:WCK206 WMG7:WMG206 WWC7:WWC206 AG47:AG206 JT7:JT206 TP7:TP206 ADL7:ADL206 ANH7:ANH206 AXD7:AXD206 BGZ7:BGZ206 BQV7:BQV206 CAR7:CAR206 CKN7:CKN206 CUJ7:CUJ206 DEF7:DEF206 DOB7:DOB206 DXX7:DXX206 EHT7:EHT206 ERP7:ERP206 FBL7:FBL206 FLH7:FLH206 FVD7:FVD206 GEZ7:GEZ206 GOV7:GOV206 GYR7:GYR206 HIN7:HIN206 HSJ7:HSJ206 ICF7:ICF206 IMB7:IMB206 IVX7:IVX206 JFT7:JFT206 JPP7:JPP206 JZL7:JZL206 KJH7:KJH206 KTD7:KTD206 LCZ7:LCZ206 LMV7:LMV206 LWR7:LWR206 MGN7:MGN206 MQJ7:MQJ206 NAF7:NAF206 NKB7:NKB206 NTX7:NTX206 ODT7:ODT206 ONP7:ONP206 OXL7:OXL206 PHH7:PHH206 PRD7:PRD206 QAZ7:QAZ206 QKV7:QKV206 QUR7:QUR206 REN7:REN206 ROJ7:ROJ206 RYF7:RYF206 SIB7:SIB206 SRX7:SRX206 TBT7:TBT206 TLP7:TLP206 TVL7:TVL206 UFH7:UFH206 UPD7:UPD206 UYZ7:UYZ206 VIV7:VIV206 VSR7:VSR206 WCN7:WCN206 WMJ7:WMJ206 WWF7:WWF206 AD47:AD206 JW7:JW206 TS7:TS206 ADO7:ADO206 ANK7:ANK206 AXG7:AXG206 BHC7:BHC206 BQY7:BQY206 CAU7:CAU206 CKQ7:CKQ206 CUM7:CUM206 DEI7:DEI206 DOE7:DOE206 DYA7:DYA206 EHW7:EHW206 ERS7:ERS206 FBO7:FBO206 FLK7:FLK206 FVG7:FVG206 GFC7:GFC206 GOY7:GOY206 GYU7:GYU206 HIQ7:HIQ206 HSM7:HSM206 ICI7:ICI206 IME7:IME206 IWA7:IWA206 JFW7:JFW206 JPS7:JPS206 JZO7:JZO206 KJK7:KJK206 KTG7:KTG206 LDC7:LDC206 LMY7:LMY206 LWU7:LWU206 MGQ7:MGQ206 MQM7:MQM206 NAI7:NAI206 NKE7:NKE206 NUA7:NUA206 ODW7:ODW206 ONS7:ONS206 OXO7:OXO206 PHK7:PHK206 PRG7:PRG206 QBC7:QBC206 QKY7:QKY206 QUU7:QUU206 REQ7:REQ206 ROM7:ROM206 RYI7:RYI206 SIE7:SIE206 SSA7:SSA206 TBW7:TBW206 TLS7:TLS206 TVO7:TVO206 UFK7:UFK206 UPG7:UPG206 UZC7:UZC206 VIY7:VIY206 VSU7:VSU206 WCQ7:WCQ206 WMM7:WMM206 WWI7:WWI206 AJ47:AJ206 JZ7:JZ206 TV7:TV206 ADR7:ADR206 ANN7:ANN206 AXJ7:AXJ206 BHF7:BHF206 BRB7:BRB206 CAX7:CAX206 CKT7:CKT206 CUP7:CUP206 DEL7:DEL206 DOH7:DOH206 DYD7:DYD206 EHZ7:EHZ206 ERV7:ERV206 FBR7:FBR206 FLN7:FLN206 FVJ7:FVJ206 GFF7:GFF206 GPB7:GPB206 GYX7:GYX206 HIT7:HIT206 HSP7:HSP206 ICL7:ICL206 IMH7:IMH206 IWD7:IWD206 JFZ7:JFZ206 JPV7:JPV206 JZR7:JZR206 KJN7:KJN206 KTJ7:KTJ206 LDF7:LDF206 LNB7:LNB206 LWX7:LWX206 MGT7:MGT206 MQP7:MQP206 NAL7:NAL206 NKH7:NKH206 NUD7:NUD206 ODZ7:ODZ206 ONV7:ONV206 OXR7:OXR206 PHN7:PHN206 PRJ7:PRJ206 QBF7:QBF206 QLB7:QLB206 QUX7:QUX206 RET7:RET206 ROP7:ROP206 RYL7:RYL206 SIH7:SIH206 SSD7:SSD206 TBZ7:TBZ206 TLV7:TLV206 TVR7:TVR206 UFN7:UFN206 UPJ7:UPJ206 UZF7:UZF206 VJB7:VJB206 VSX7:VSX206 WCT7:WCT206 WMP7:WMP206 WWL7:WWL206 I47:I206 KC7:KC206 TY7:TY206 ADU7:ADU206 ANQ7:ANQ206 AXM7:AXM206 BHI7:BHI206 BRE7:BRE206 CBA7:CBA206 CKW7:CKW206 CUS7:CUS206 DEO7:DEO206 DOK7:DOK206 DYG7:DYG206 EIC7:EIC206 ERY7:ERY206 FBU7:FBU206 FLQ7:FLQ206 FVM7:FVM206 GFI7:GFI206 GPE7:GPE206 GZA7:GZA206 HIW7:HIW206 HSS7:HSS206 ICO7:ICO206 IMK7:IMK206 IWG7:IWG206 JGC7:JGC206 JPY7:JPY206 JZU7:JZU206 KJQ7:KJQ206 KTM7:KTM206 LDI7:LDI206 LNE7:LNE206 LXA7:LXA206 MGW7:MGW206 MQS7:MQS206 NAO7:NAO206 NKK7:NKK206 NUG7:NUG206 OEC7:OEC206 ONY7:ONY206 OXU7:OXU206 PHQ7:PHQ206 PRM7:PRM206 QBI7:QBI206 QLE7:QLE206 QVA7:QVA206 REW7:REW206 ROS7:ROS206 RYO7:RYO206 SIK7:SIK206 SSG7:SSG206 TCC7:TCC206 TLY7:TLY206 TVU7:TVU206 UFQ7:UFQ206 UPM7:UPM206 UZI7:UZI206 VJE7:VJE206 VTA7:VTA206 WCW7:WCW206 WMS7:WMS206 WWO7:WWO206 AA47:AA206 KF7:KF206 UB7:UB206 ADX7:ADX206 ANT7:ANT206 AXP7:AXP206 BHL7:BHL206 BRH7:BRH206 CBD7:CBD206 CKZ7:CKZ206 CUV7:CUV206 DER7:DER206 DON7:DON206 DYJ7:DYJ206 EIF7:EIF206 ESB7:ESB206 FBX7:FBX206 FLT7:FLT206 FVP7:FVP206 GFL7:GFL206 GPH7:GPH206 GZD7:GZD206 HIZ7:HIZ206 HSV7:HSV206 ICR7:ICR206 IMN7:IMN206 IWJ7:IWJ206 JGF7:JGF206 JQB7:JQB206 JZX7:JZX206 KJT7:KJT206 KTP7:KTP206 LDL7:LDL206 LNH7:LNH206 LXD7:LXD206 MGZ7:MGZ206 MQV7:MQV206 NAR7:NAR206 NKN7:NKN206 NUJ7:NUJ206 OEF7:OEF206 OOB7:OOB206 OXX7:OXX206 PHT7:PHT206 PRP7:PRP206 QBL7:QBL206 QLH7:QLH206 QVD7:QVD206 REZ7:REZ206 ROV7:ROV206 RYR7:RYR206 SIN7:SIN206 SSJ7:SSJ206 TCF7:TCF206 TMB7:TMB206 TVX7:TVX206 UFT7:UFT206 UPP7:UPP206 UZL7:UZL206 VJH7:VJH206 VTD7:VTD206 WCZ7:WCZ206 WMV7:WMV206 WWR7:WWR206 C47:C206</xm:sqref>
        </x14:dataValidation>
        <x14:dataValidation type="decimal" allowBlank="1" showInputMessage="1" showErrorMessage="1" xr:uid="{00000000-0002-0000-0100-000001000000}">
          <x14:formula1>
            <xm:f>0</xm:f>
          </x14:formula1>
          <x14:formula2>
            <xm:f>31</xm:f>
          </x14:formula2>
          <xm:sqref>WWS983167:WWS983246 D65663:D65742 IZ65663:IZ65742 SV65663:SV65742 ACR65663:ACR65742 AMN65663:AMN65742 AWJ65663:AWJ65742 BGF65663:BGF65742 BQB65663:BQB65742 BZX65663:BZX65742 CJT65663:CJT65742 CTP65663:CTP65742 DDL65663:DDL65742 DNH65663:DNH65742 DXD65663:DXD65742 EGZ65663:EGZ65742 EQV65663:EQV65742 FAR65663:FAR65742 FKN65663:FKN65742 FUJ65663:FUJ65742 GEF65663:GEF65742 GOB65663:GOB65742 GXX65663:GXX65742 HHT65663:HHT65742 HRP65663:HRP65742 IBL65663:IBL65742 ILH65663:ILH65742 IVD65663:IVD65742 JEZ65663:JEZ65742 JOV65663:JOV65742 JYR65663:JYR65742 KIN65663:KIN65742 KSJ65663:KSJ65742 LCF65663:LCF65742 LMB65663:LMB65742 LVX65663:LVX65742 MFT65663:MFT65742 MPP65663:MPP65742 MZL65663:MZL65742 NJH65663:NJH65742 NTD65663:NTD65742 OCZ65663:OCZ65742 OMV65663:OMV65742 OWR65663:OWR65742 PGN65663:PGN65742 PQJ65663:PQJ65742 QAF65663:QAF65742 QKB65663:QKB65742 QTX65663:QTX65742 RDT65663:RDT65742 RNP65663:RNP65742 RXL65663:RXL65742 SHH65663:SHH65742 SRD65663:SRD65742 TAZ65663:TAZ65742 TKV65663:TKV65742 TUR65663:TUR65742 UEN65663:UEN65742 UOJ65663:UOJ65742 UYF65663:UYF65742 VIB65663:VIB65742 VRX65663:VRX65742 WBT65663:WBT65742 WLP65663:WLP65742 WVL65663:WVL65742 D131199:D131278 IZ131199:IZ131278 SV131199:SV131278 ACR131199:ACR131278 AMN131199:AMN131278 AWJ131199:AWJ131278 BGF131199:BGF131278 BQB131199:BQB131278 BZX131199:BZX131278 CJT131199:CJT131278 CTP131199:CTP131278 DDL131199:DDL131278 DNH131199:DNH131278 DXD131199:DXD131278 EGZ131199:EGZ131278 EQV131199:EQV131278 FAR131199:FAR131278 FKN131199:FKN131278 FUJ131199:FUJ131278 GEF131199:GEF131278 GOB131199:GOB131278 GXX131199:GXX131278 HHT131199:HHT131278 HRP131199:HRP131278 IBL131199:IBL131278 ILH131199:ILH131278 IVD131199:IVD131278 JEZ131199:JEZ131278 JOV131199:JOV131278 JYR131199:JYR131278 KIN131199:KIN131278 KSJ131199:KSJ131278 LCF131199:LCF131278 LMB131199:LMB131278 LVX131199:LVX131278 MFT131199:MFT131278 MPP131199:MPP131278 MZL131199:MZL131278 NJH131199:NJH131278 NTD131199:NTD131278 OCZ131199:OCZ131278 OMV131199:OMV131278 OWR131199:OWR131278 PGN131199:PGN131278 PQJ131199:PQJ131278 QAF131199:QAF131278 QKB131199:QKB131278 QTX131199:QTX131278 RDT131199:RDT131278 RNP131199:RNP131278 RXL131199:RXL131278 SHH131199:SHH131278 SRD131199:SRD131278 TAZ131199:TAZ131278 TKV131199:TKV131278 TUR131199:TUR131278 UEN131199:UEN131278 UOJ131199:UOJ131278 UYF131199:UYF131278 VIB131199:VIB131278 VRX131199:VRX131278 WBT131199:WBT131278 WLP131199:WLP131278 WVL131199:WVL131278 D196735:D196814 IZ196735:IZ196814 SV196735:SV196814 ACR196735:ACR196814 AMN196735:AMN196814 AWJ196735:AWJ196814 BGF196735:BGF196814 BQB196735:BQB196814 BZX196735:BZX196814 CJT196735:CJT196814 CTP196735:CTP196814 DDL196735:DDL196814 DNH196735:DNH196814 DXD196735:DXD196814 EGZ196735:EGZ196814 EQV196735:EQV196814 FAR196735:FAR196814 FKN196735:FKN196814 FUJ196735:FUJ196814 GEF196735:GEF196814 GOB196735:GOB196814 GXX196735:GXX196814 HHT196735:HHT196814 HRP196735:HRP196814 IBL196735:IBL196814 ILH196735:ILH196814 IVD196735:IVD196814 JEZ196735:JEZ196814 JOV196735:JOV196814 JYR196735:JYR196814 KIN196735:KIN196814 KSJ196735:KSJ196814 LCF196735:LCF196814 LMB196735:LMB196814 LVX196735:LVX196814 MFT196735:MFT196814 MPP196735:MPP196814 MZL196735:MZL196814 NJH196735:NJH196814 NTD196735:NTD196814 OCZ196735:OCZ196814 OMV196735:OMV196814 OWR196735:OWR196814 PGN196735:PGN196814 PQJ196735:PQJ196814 QAF196735:QAF196814 QKB196735:QKB196814 QTX196735:QTX196814 RDT196735:RDT196814 RNP196735:RNP196814 RXL196735:RXL196814 SHH196735:SHH196814 SRD196735:SRD196814 TAZ196735:TAZ196814 TKV196735:TKV196814 TUR196735:TUR196814 UEN196735:UEN196814 UOJ196735:UOJ196814 UYF196735:UYF196814 VIB196735:VIB196814 VRX196735:VRX196814 WBT196735:WBT196814 WLP196735:WLP196814 WVL196735:WVL196814 D262271:D262350 IZ262271:IZ262350 SV262271:SV262350 ACR262271:ACR262350 AMN262271:AMN262350 AWJ262271:AWJ262350 BGF262271:BGF262350 BQB262271:BQB262350 BZX262271:BZX262350 CJT262271:CJT262350 CTP262271:CTP262350 DDL262271:DDL262350 DNH262271:DNH262350 DXD262271:DXD262350 EGZ262271:EGZ262350 EQV262271:EQV262350 FAR262271:FAR262350 FKN262271:FKN262350 FUJ262271:FUJ262350 GEF262271:GEF262350 GOB262271:GOB262350 GXX262271:GXX262350 HHT262271:HHT262350 HRP262271:HRP262350 IBL262271:IBL262350 ILH262271:ILH262350 IVD262271:IVD262350 JEZ262271:JEZ262350 JOV262271:JOV262350 JYR262271:JYR262350 KIN262271:KIN262350 KSJ262271:KSJ262350 LCF262271:LCF262350 LMB262271:LMB262350 LVX262271:LVX262350 MFT262271:MFT262350 MPP262271:MPP262350 MZL262271:MZL262350 NJH262271:NJH262350 NTD262271:NTD262350 OCZ262271:OCZ262350 OMV262271:OMV262350 OWR262271:OWR262350 PGN262271:PGN262350 PQJ262271:PQJ262350 QAF262271:QAF262350 QKB262271:QKB262350 QTX262271:QTX262350 RDT262271:RDT262350 RNP262271:RNP262350 RXL262271:RXL262350 SHH262271:SHH262350 SRD262271:SRD262350 TAZ262271:TAZ262350 TKV262271:TKV262350 TUR262271:TUR262350 UEN262271:UEN262350 UOJ262271:UOJ262350 UYF262271:UYF262350 VIB262271:VIB262350 VRX262271:VRX262350 WBT262271:WBT262350 WLP262271:WLP262350 WVL262271:WVL262350 D327807:D327886 IZ327807:IZ327886 SV327807:SV327886 ACR327807:ACR327886 AMN327807:AMN327886 AWJ327807:AWJ327886 BGF327807:BGF327886 BQB327807:BQB327886 BZX327807:BZX327886 CJT327807:CJT327886 CTP327807:CTP327886 DDL327807:DDL327886 DNH327807:DNH327886 DXD327807:DXD327886 EGZ327807:EGZ327886 EQV327807:EQV327886 FAR327807:FAR327886 FKN327807:FKN327886 FUJ327807:FUJ327886 GEF327807:GEF327886 GOB327807:GOB327886 GXX327807:GXX327886 HHT327807:HHT327886 HRP327807:HRP327886 IBL327807:IBL327886 ILH327807:ILH327886 IVD327807:IVD327886 JEZ327807:JEZ327886 JOV327807:JOV327886 JYR327807:JYR327886 KIN327807:KIN327886 KSJ327807:KSJ327886 LCF327807:LCF327886 LMB327807:LMB327886 LVX327807:LVX327886 MFT327807:MFT327886 MPP327807:MPP327886 MZL327807:MZL327886 NJH327807:NJH327886 NTD327807:NTD327886 OCZ327807:OCZ327886 OMV327807:OMV327886 OWR327807:OWR327886 PGN327807:PGN327886 PQJ327807:PQJ327886 QAF327807:QAF327886 QKB327807:QKB327886 QTX327807:QTX327886 RDT327807:RDT327886 RNP327807:RNP327886 RXL327807:RXL327886 SHH327807:SHH327886 SRD327807:SRD327886 TAZ327807:TAZ327886 TKV327807:TKV327886 TUR327807:TUR327886 UEN327807:UEN327886 UOJ327807:UOJ327886 UYF327807:UYF327886 VIB327807:VIB327886 VRX327807:VRX327886 WBT327807:WBT327886 WLP327807:WLP327886 WVL327807:WVL327886 D393343:D393422 IZ393343:IZ393422 SV393343:SV393422 ACR393343:ACR393422 AMN393343:AMN393422 AWJ393343:AWJ393422 BGF393343:BGF393422 BQB393343:BQB393422 BZX393343:BZX393422 CJT393343:CJT393422 CTP393343:CTP393422 DDL393343:DDL393422 DNH393343:DNH393422 DXD393343:DXD393422 EGZ393343:EGZ393422 EQV393343:EQV393422 FAR393343:FAR393422 FKN393343:FKN393422 FUJ393343:FUJ393422 GEF393343:GEF393422 GOB393343:GOB393422 GXX393343:GXX393422 HHT393343:HHT393422 HRP393343:HRP393422 IBL393343:IBL393422 ILH393343:ILH393422 IVD393343:IVD393422 JEZ393343:JEZ393422 JOV393343:JOV393422 JYR393343:JYR393422 KIN393343:KIN393422 KSJ393343:KSJ393422 LCF393343:LCF393422 LMB393343:LMB393422 LVX393343:LVX393422 MFT393343:MFT393422 MPP393343:MPP393422 MZL393343:MZL393422 NJH393343:NJH393422 NTD393343:NTD393422 OCZ393343:OCZ393422 OMV393343:OMV393422 OWR393343:OWR393422 PGN393343:PGN393422 PQJ393343:PQJ393422 QAF393343:QAF393422 QKB393343:QKB393422 QTX393343:QTX393422 RDT393343:RDT393422 RNP393343:RNP393422 RXL393343:RXL393422 SHH393343:SHH393422 SRD393343:SRD393422 TAZ393343:TAZ393422 TKV393343:TKV393422 TUR393343:TUR393422 UEN393343:UEN393422 UOJ393343:UOJ393422 UYF393343:UYF393422 VIB393343:VIB393422 VRX393343:VRX393422 WBT393343:WBT393422 WLP393343:WLP393422 WVL393343:WVL393422 D458879:D458958 IZ458879:IZ458958 SV458879:SV458958 ACR458879:ACR458958 AMN458879:AMN458958 AWJ458879:AWJ458958 BGF458879:BGF458958 BQB458879:BQB458958 BZX458879:BZX458958 CJT458879:CJT458958 CTP458879:CTP458958 DDL458879:DDL458958 DNH458879:DNH458958 DXD458879:DXD458958 EGZ458879:EGZ458958 EQV458879:EQV458958 FAR458879:FAR458958 FKN458879:FKN458958 FUJ458879:FUJ458958 GEF458879:GEF458958 GOB458879:GOB458958 GXX458879:GXX458958 HHT458879:HHT458958 HRP458879:HRP458958 IBL458879:IBL458958 ILH458879:ILH458958 IVD458879:IVD458958 JEZ458879:JEZ458958 JOV458879:JOV458958 JYR458879:JYR458958 KIN458879:KIN458958 KSJ458879:KSJ458958 LCF458879:LCF458958 LMB458879:LMB458958 LVX458879:LVX458958 MFT458879:MFT458958 MPP458879:MPP458958 MZL458879:MZL458958 NJH458879:NJH458958 NTD458879:NTD458958 OCZ458879:OCZ458958 OMV458879:OMV458958 OWR458879:OWR458958 PGN458879:PGN458958 PQJ458879:PQJ458958 QAF458879:QAF458958 QKB458879:QKB458958 QTX458879:QTX458958 RDT458879:RDT458958 RNP458879:RNP458958 RXL458879:RXL458958 SHH458879:SHH458958 SRD458879:SRD458958 TAZ458879:TAZ458958 TKV458879:TKV458958 TUR458879:TUR458958 UEN458879:UEN458958 UOJ458879:UOJ458958 UYF458879:UYF458958 VIB458879:VIB458958 VRX458879:VRX458958 WBT458879:WBT458958 WLP458879:WLP458958 WVL458879:WVL458958 D524415:D524494 IZ524415:IZ524494 SV524415:SV524494 ACR524415:ACR524494 AMN524415:AMN524494 AWJ524415:AWJ524494 BGF524415:BGF524494 BQB524415:BQB524494 BZX524415:BZX524494 CJT524415:CJT524494 CTP524415:CTP524494 DDL524415:DDL524494 DNH524415:DNH524494 DXD524415:DXD524494 EGZ524415:EGZ524494 EQV524415:EQV524494 FAR524415:FAR524494 FKN524415:FKN524494 FUJ524415:FUJ524494 GEF524415:GEF524494 GOB524415:GOB524494 GXX524415:GXX524494 HHT524415:HHT524494 HRP524415:HRP524494 IBL524415:IBL524494 ILH524415:ILH524494 IVD524415:IVD524494 JEZ524415:JEZ524494 JOV524415:JOV524494 JYR524415:JYR524494 KIN524415:KIN524494 KSJ524415:KSJ524494 LCF524415:LCF524494 LMB524415:LMB524494 LVX524415:LVX524494 MFT524415:MFT524494 MPP524415:MPP524494 MZL524415:MZL524494 NJH524415:NJH524494 NTD524415:NTD524494 OCZ524415:OCZ524494 OMV524415:OMV524494 OWR524415:OWR524494 PGN524415:PGN524494 PQJ524415:PQJ524494 QAF524415:QAF524494 QKB524415:QKB524494 QTX524415:QTX524494 RDT524415:RDT524494 RNP524415:RNP524494 RXL524415:RXL524494 SHH524415:SHH524494 SRD524415:SRD524494 TAZ524415:TAZ524494 TKV524415:TKV524494 TUR524415:TUR524494 UEN524415:UEN524494 UOJ524415:UOJ524494 UYF524415:UYF524494 VIB524415:VIB524494 VRX524415:VRX524494 WBT524415:WBT524494 WLP524415:WLP524494 WVL524415:WVL524494 D589951:D590030 IZ589951:IZ590030 SV589951:SV590030 ACR589951:ACR590030 AMN589951:AMN590030 AWJ589951:AWJ590030 BGF589951:BGF590030 BQB589951:BQB590030 BZX589951:BZX590030 CJT589951:CJT590030 CTP589951:CTP590030 DDL589951:DDL590030 DNH589951:DNH590030 DXD589951:DXD590030 EGZ589951:EGZ590030 EQV589951:EQV590030 FAR589951:FAR590030 FKN589951:FKN590030 FUJ589951:FUJ590030 GEF589951:GEF590030 GOB589951:GOB590030 GXX589951:GXX590030 HHT589951:HHT590030 HRP589951:HRP590030 IBL589951:IBL590030 ILH589951:ILH590030 IVD589951:IVD590030 JEZ589951:JEZ590030 JOV589951:JOV590030 JYR589951:JYR590030 KIN589951:KIN590030 KSJ589951:KSJ590030 LCF589951:LCF590030 LMB589951:LMB590030 LVX589951:LVX590030 MFT589951:MFT590030 MPP589951:MPP590030 MZL589951:MZL590030 NJH589951:NJH590030 NTD589951:NTD590030 OCZ589951:OCZ590030 OMV589951:OMV590030 OWR589951:OWR590030 PGN589951:PGN590030 PQJ589951:PQJ590030 QAF589951:QAF590030 QKB589951:QKB590030 QTX589951:QTX590030 RDT589951:RDT590030 RNP589951:RNP590030 RXL589951:RXL590030 SHH589951:SHH590030 SRD589951:SRD590030 TAZ589951:TAZ590030 TKV589951:TKV590030 TUR589951:TUR590030 UEN589951:UEN590030 UOJ589951:UOJ590030 UYF589951:UYF590030 VIB589951:VIB590030 VRX589951:VRX590030 WBT589951:WBT590030 WLP589951:WLP590030 WVL589951:WVL590030 D655487:D655566 IZ655487:IZ655566 SV655487:SV655566 ACR655487:ACR655566 AMN655487:AMN655566 AWJ655487:AWJ655566 BGF655487:BGF655566 BQB655487:BQB655566 BZX655487:BZX655566 CJT655487:CJT655566 CTP655487:CTP655566 DDL655487:DDL655566 DNH655487:DNH655566 DXD655487:DXD655566 EGZ655487:EGZ655566 EQV655487:EQV655566 FAR655487:FAR655566 FKN655487:FKN655566 FUJ655487:FUJ655566 GEF655487:GEF655566 GOB655487:GOB655566 GXX655487:GXX655566 HHT655487:HHT655566 HRP655487:HRP655566 IBL655487:IBL655566 ILH655487:ILH655566 IVD655487:IVD655566 JEZ655487:JEZ655566 JOV655487:JOV655566 JYR655487:JYR655566 KIN655487:KIN655566 KSJ655487:KSJ655566 LCF655487:LCF655566 LMB655487:LMB655566 LVX655487:LVX655566 MFT655487:MFT655566 MPP655487:MPP655566 MZL655487:MZL655566 NJH655487:NJH655566 NTD655487:NTD655566 OCZ655487:OCZ655566 OMV655487:OMV655566 OWR655487:OWR655566 PGN655487:PGN655566 PQJ655487:PQJ655566 QAF655487:QAF655566 QKB655487:QKB655566 QTX655487:QTX655566 RDT655487:RDT655566 RNP655487:RNP655566 RXL655487:RXL655566 SHH655487:SHH655566 SRD655487:SRD655566 TAZ655487:TAZ655566 TKV655487:TKV655566 TUR655487:TUR655566 UEN655487:UEN655566 UOJ655487:UOJ655566 UYF655487:UYF655566 VIB655487:VIB655566 VRX655487:VRX655566 WBT655487:WBT655566 WLP655487:WLP655566 WVL655487:WVL655566 D721023:D721102 IZ721023:IZ721102 SV721023:SV721102 ACR721023:ACR721102 AMN721023:AMN721102 AWJ721023:AWJ721102 BGF721023:BGF721102 BQB721023:BQB721102 BZX721023:BZX721102 CJT721023:CJT721102 CTP721023:CTP721102 DDL721023:DDL721102 DNH721023:DNH721102 DXD721023:DXD721102 EGZ721023:EGZ721102 EQV721023:EQV721102 FAR721023:FAR721102 FKN721023:FKN721102 FUJ721023:FUJ721102 GEF721023:GEF721102 GOB721023:GOB721102 GXX721023:GXX721102 HHT721023:HHT721102 HRP721023:HRP721102 IBL721023:IBL721102 ILH721023:ILH721102 IVD721023:IVD721102 JEZ721023:JEZ721102 JOV721023:JOV721102 JYR721023:JYR721102 KIN721023:KIN721102 KSJ721023:KSJ721102 LCF721023:LCF721102 LMB721023:LMB721102 LVX721023:LVX721102 MFT721023:MFT721102 MPP721023:MPP721102 MZL721023:MZL721102 NJH721023:NJH721102 NTD721023:NTD721102 OCZ721023:OCZ721102 OMV721023:OMV721102 OWR721023:OWR721102 PGN721023:PGN721102 PQJ721023:PQJ721102 QAF721023:QAF721102 QKB721023:QKB721102 QTX721023:QTX721102 RDT721023:RDT721102 RNP721023:RNP721102 RXL721023:RXL721102 SHH721023:SHH721102 SRD721023:SRD721102 TAZ721023:TAZ721102 TKV721023:TKV721102 TUR721023:TUR721102 UEN721023:UEN721102 UOJ721023:UOJ721102 UYF721023:UYF721102 VIB721023:VIB721102 VRX721023:VRX721102 WBT721023:WBT721102 WLP721023:WLP721102 WVL721023:WVL721102 D786559:D786638 IZ786559:IZ786638 SV786559:SV786638 ACR786559:ACR786638 AMN786559:AMN786638 AWJ786559:AWJ786638 BGF786559:BGF786638 BQB786559:BQB786638 BZX786559:BZX786638 CJT786559:CJT786638 CTP786559:CTP786638 DDL786559:DDL786638 DNH786559:DNH786638 DXD786559:DXD786638 EGZ786559:EGZ786638 EQV786559:EQV786638 FAR786559:FAR786638 FKN786559:FKN786638 FUJ786559:FUJ786638 GEF786559:GEF786638 GOB786559:GOB786638 GXX786559:GXX786638 HHT786559:HHT786638 HRP786559:HRP786638 IBL786559:IBL786638 ILH786559:ILH786638 IVD786559:IVD786638 JEZ786559:JEZ786638 JOV786559:JOV786638 JYR786559:JYR786638 KIN786559:KIN786638 KSJ786559:KSJ786638 LCF786559:LCF786638 LMB786559:LMB786638 LVX786559:LVX786638 MFT786559:MFT786638 MPP786559:MPP786638 MZL786559:MZL786638 NJH786559:NJH786638 NTD786559:NTD786638 OCZ786559:OCZ786638 OMV786559:OMV786638 OWR786559:OWR786638 PGN786559:PGN786638 PQJ786559:PQJ786638 QAF786559:QAF786638 QKB786559:QKB786638 QTX786559:QTX786638 RDT786559:RDT786638 RNP786559:RNP786638 RXL786559:RXL786638 SHH786559:SHH786638 SRD786559:SRD786638 TAZ786559:TAZ786638 TKV786559:TKV786638 TUR786559:TUR786638 UEN786559:UEN786638 UOJ786559:UOJ786638 UYF786559:UYF786638 VIB786559:VIB786638 VRX786559:VRX786638 WBT786559:WBT786638 WLP786559:WLP786638 WVL786559:WVL786638 D852095:D852174 IZ852095:IZ852174 SV852095:SV852174 ACR852095:ACR852174 AMN852095:AMN852174 AWJ852095:AWJ852174 BGF852095:BGF852174 BQB852095:BQB852174 BZX852095:BZX852174 CJT852095:CJT852174 CTP852095:CTP852174 DDL852095:DDL852174 DNH852095:DNH852174 DXD852095:DXD852174 EGZ852095:EGZ852174 EQV852095:EQV852174 FAR852095:FAR852174 FKN852095:FKN852174 FUJ852095:FUJ852174 GEF852095:GEF852174 GOB852095:GOB852174 GXX852095:GXX852174 HHT852095:HHT852174 HRP852095:HRP852174 IBL852095:IBL852174 ILH852095:ILH852174 IVD852095:IVD852174 JEZ852095:JEZ852174 JOV852095:JOV852174 JYR852095:JYR852174 KIN852095:KIN852174 KSJ852095:KSJ852174 LCF852095:LCF852174 LMB852095:LMB852174 LVX852095:LVX852174 MFT852095:MFT852174 MPP852095:MPP852174 MZL852095:MZL852174 NJH852095:NJH852174 NTD852095:NTD852174 OCZ852095:OCZ852174 OMV852095:OMV852174 OWR852095:OWR852174 PGN852095:PGN852174 PQJ852095:PQJ852174 QAF852095:QAF852174 QKB852095:QKB852174 QTX852095:QTX852174 RDT852095:RDT852174 RNP852095:RNP852174 RXL852095:RXL852174 SHH852095:SHH852174 SRD852095:SRD852174 TAZ852095:TAZ852174 TKV852095:TKV852174 TUR852095:TUR852174 UEN852095:UEN852174 UOJ852095:UOJ852174 UYF852095:UYF852174 VIB852095:VIB852174 VRX852095:VRX852174 WBT852095:WBT852174 WLP852095:WLP852174 WVL852095:WVL852174 D917631:D917710 IZ917631:IZ917710 SV917631:SV917710 ACR917631:ACR917710 AMN917631:AMN917710 AWJ917631:AWJ917710 BGF917631:BGF917710 BQB917631:BQB917710 BZX917631:BZX917710 CJT917631:CJT917710 CTP917631:CTP917710 DDL917631:DDL917710 DNH917631:DNH917710 DXD917631:DXD917710 EGZ917631:EGZ917710 EQV917631:EQV917710 FAR917631:FAR917710 FKN917631:FKN917710 FUJ917631:FUJ917710 GEF917631:GEF917710 GOB917631:GOB917710 GXX917631:GXX917710 HHT917631:HHT917710 HRP917631:HRP917710 IBL917631:IBL917710 ILH917631:ILH917710 IVD917631:IVD917710 JEZ917631:JEZ917710 JOV917631:JOV917710 JYR917631:JYR917710 KIN917631:KIN917710 KSJ917631:KSJ917710 LCF917631:LCF917710 LMB917631:LMB917710 LVX917631:LVX917710 MFT917631:MFT917710 MPP917631:MPP917710 MZL917631:MZL917710 NJH917631:NJH917710 NTD917631:NTD917710 OCZ917631:OCZ917710 OMV917631:OMV917710 OWR917631:OWR917710 PGN917631:PGN917710 PQJ917631:PQJ917710 QAF917631:QAF917710 QKB917631:QKB917710 QTX917631:QTX917710 RDT917631:RDT917710 RNP917631:RNP917710 RXL917631:RXL917710 SHH917631:SHH917710 SRD917631:SRD917710 TAZ917631:TAZ917710 TKV917631:TKV917710 TUR917631:TUR917710 UEN917631:UEN917710 UOJ917631:UOJ917710 UYF917631:UYF917710 VIB917631:VIB917710 VRX917631:VRX917710 WBT917631:WBT917710 WLP917631:WLP917710 WVL917631:WVL917710 D983167:D983246 IZ983167:IZ983246 SV983167:SV983246 ACR983167:ACR983246 AMN983167:AMN983246 AWJ983167:AWJ983246 BGF983167:BGF983246 BQB983167:BQB983246 BZX983167:BZX983246 CJT983167:CJT983246 CTP983167:CTP983246 DDL983167:DDL983246 DNH983167:DNH983246 DXD983167:DXD983246 EGZ983167:EGZ983246 EQV983167:EQV983246 FAR983167:FAR983246 FKN983167:FKN983246 FUJ983167:FUJ983246 GEF983167:GEF983246 GOB983167:GOB983246 GXX983167:GXX983246 HHT983167:HHT983246 HRP983167:HRP983246 IBL983167:IBL983246 ILH983167:ILH983246 IVD983167:IVD983246 JEZ983167:JEZ983246 JOV983167:JOV983246 JYR983167:JYR983246 KIN983167:KIN983246 KSJ983167:KSJ983246 LCF983167:LCF983246 LMB983167:LMB983246 LVX983167:LVX983246 MFT983167:MFT983246 MPP983167:MPP983246 MZL983167:MZL983246 NJH983167:NJH983246 NTD983167:NTD983246 OCZ983167:OCZ983246 OMV983167:OMV983246 OWR983167:OWR983246 PGN983167:PGN983246 PQJ983167:PQJ983246 QAF983167:QAF983246 QKB983167:QKB983246 QTX983167:QTX983246 RDT983167:RDT983246 RNP983167:RNP983246 RXL983167:RXL983246 SHH983167:SHH983246 SRD983167:SRD983246 TAZ983167:TAZ983246 TKV983167:TKV983246 TUR983167:TUR983246 UEN983167:UEN983246 UOJ983167:UOJ983246 UYF983167:UYF983246 VIB983167:VIB983246 VRX983167:VRX983246 WBT983167:WBT983246 WLP983167:WLP983246 WVL983167:WVL983246 G65663:G65742 JC65663:JC65742 SY65663:SY65742 ACU65663:ACU65742 AMQ65663:AMQ65742 AWM65663:AWM65742 BGI65663:BGI65742 BQE65663:BQE65742 CAA65663:CAA65742 CJW65663:CJW65742 CTS65663:CTS65742 DDO65663:DDO65742 DNK65663:DNK65742 DXG65663:DXG65742 EHC65663:EHC65742 EQY65663:EQY65742 FAU65663:FAU65742 FKQ65663:FKQ65742 FUM65663:FUM65742 GEI65663:GEI65742 GOE65663:GOE65742 GYA65663:GYA65742 HHW65663:HHW65742 HRS65663:HRS65742 IBO65663:IBO65742 ILK65663:ILK65742 IVG65663:IVG65742 JFC65663:JFC65742 JOY65663:JOY65742 JYU65663:JYU65742 KIQ65663:KIQ65742 KSM65663:KSM65742 LCI65663:LCI65742 LME65663:LME65742 LWA65663:LWA65742 MFW65663:MFW65742 MPS65663:MPS65742 MZO65663:MZO65742 NJK65663:NJK65742 NTG65663:NTG65742 ODC65663:ODC65742 OMY65663:OMY65742 OWU65663:OWU65742 PGQ65663:PGQ65742 PQM65663:PQM65742 QAI65663:QAI65742 QKE65663:QKE65742 QUA65663:QUA65742 RDW65663:RDW65742 RNS65663:RNS65742 RXO65663:RXO65742 SHK65663:SHK65742 SRG65663:SRG65742 TBC65663:TBC65742 TKY65663:TKY65742 TUU65663:TUU65742 UEQ65663:UEQ65742 UOM65663:UOM65742 UYI65663:UYI65742 VIE65663:VIE65742 VSA65663:VSA65742 WBW65663:WBW65742 WLS65663:WLS65742 WVO65663:WVO65742 G131199:G131278 JC131199:JC131278 SY131199:SY131278 ACU131199:ACU131278 AMQ131199:AMQ131278 AWM131199:AWM131278 BGI131199:BGI131278 BQE131199:BQE131278 CAA131199:CAA131278 CJW131199:CJW131278 CTS131199:CTS131278 DDO131199:DDO131278 DNK131199:DNK131278 DXG131199:DXG131278 EHC131199:EHC131278 EQY131199:EQY131278 FAU131199:FAU131278 FKQ131199:FKQ131278 FUM131199:FUM131278 GEI131199:GEI131278 GOE131199:GOE131278 GYA131199:GYA131278 HHW131199:HHW131278 HRS131199:HRS131278 IBO131199:IBO131278 ILK131199:ILK131278 IVG131199:IVG131278 JFC131199:JFC131278 JOY131199:JOY131278 JYU131199:JYU131278 KIQ131199:KIQ131278 KSM131199:KSM131278 LCI131199:LCI131278 LME131199:LME131278 LWA131199:LWA131278 MFW131199:MFW131278 MPS131199:MPS131278 MZO131199:MZO131278 NJK131199:NJK131278 NTG131199:NTG131278 ODC131199:ODC131278 OMY131199:OMY131278 OWU131199:OWU131278 PGQ131199:PGQ131278 PQM131199:PQM131278 QAI131199:QAI131278 QKE131199:QKE131278 QUA131199:QUA131278 RDW131199:RDW131278 RNS131199:RNS131278 RXO131199:RXO131278 SHK131199:SHK131278 SRG131199:SRG131278 TBC131199:TBC131278 TKY131199:TKY131278 TUU131199:TUU131278 UEQ131199:UEQ131278 UOM131199:UOM131278 UYI131199:UYI131278 VIE131199:VIE131278 VSA131199:VSA131278 WBW131199:WBW131278 WLS131199:WLS131278 WVO131199:WVO131278 G196735:G196814 JC196735:JC196814 SY196735:SY196814 ACU196735:ACU196814 AMQ196735:AMQ196814 AWM196735:AWM196814 BGI196735:BGI196814 BQE196735:BQE196814 CAA196735:CAA196814 CJW196735:CJW196814 CTS196735:CTS196814 DDO196735:DDO196814 DNK196735:DNK196814 DXG196735:DXG196814 EHC196735:EHC196814 EQY196735:EQY196814 FAU196735:FAU196814 FKQ196735:FKQ196814 FUM196735:FUM196814 GEI196735:GEI196814 GOE196735:GOE196814 GYA196735:GYA196814 HHW196735:HHW196814 HRS196735:HRS196814 IBO196735:IBO196814 ILK196735:ILK196814 IVG196735:IVG196814 JFC196735:JFC196814 JOY196735:JOY196814 JYU196735:JYU196814 KIQ196735:KIQ196814 KSM196735:KSM196814 LCI196735:LCI196814 LME196735:LME196814 LWA196735:LWA196814 MFW196735:MFW196814 MPS196735:MPS196814 MZO196735:MZO196814 NJK196735:NJK196814 NTG196735:NTG196814 ODC196735:ODC196814 OMY196735:OMY196814 OWU196735:OWU196814 PGQ196735:PGQ196814 PQM196735:PQM196814 QAI196735:QAI196814 QKE196735:QKE196814 QUA196735:QUA196814 RDW196735:RDW196814 RNS196735:RNS196814 RXO196735:RXO196814 SHK196735:SHK196814 SRG196735:SRG196814 TBC196735:TBC196814 TKY196735:TKY196814 TUU196735:TUU196814 UEQ196735:UEQ196814 UOM196735:UOM196814 UYI196735:UYI196814 VIE196735:VIE196814 VSA196735:VSA196814 WBW196735:WBW196814 WLS196735:WLS196814 WVO196735:WVO196814 G262271:G262350 JC262271:JC262350 SY262271:SY262350 ACU262271:ACU262350 AMQ262271:AMQ262350 AWM262271:AWM262350 BGI262271:BGI262350 BQE262271:BQE262350 CAA262271:CAA262350 CJW262271:CJW262350 CTS262271:CTS262350 DDO262271:DDO262350 DNK262271:DNK262350 DXG262271:DXG262350 EHC262271:EHC262350 EQY262271:EQY262350 FAU262271:FAU262350 FKQ262271:FKQ262350 FUM262271:FUM262350 GEI262271:GEI262350 GOE262271:GOE262350 GYA262271:GYA262350 HHW262271:HHW262350 HRS262271:HRS262350 IBO262271:IBO262350 ILK262271:ILK262350 IVG262271:IVG262350 JFC262271:JFC262350 JOY262271:JOY262350 JYU262271:JYU262350 KIQ262271:KIQ262350 KSM262271:KSM262350 LCI262271:LCI262350 LME262271:LME262350 LWA262271:LWA262350 MFW262271:MFW262350 MPS262271:MPS262350 MZO262271:MZO262350 NJK262271:NJK262350 NTG262271:NTG262350 ODC262271:ODC262350 OMY262271:OMY262350 OWU262271:OWU262350 PGQ262271:PGQ262350 PQM262271:PQM262350 QAI262271:QAI262350 QKE262271:QKE262350 QUA262271:QUA262350 RDW262271:RDW262350 RNS262271:RNS262350 RXO262271:RXO262350 SHK262271:SHK262350 SRG262271:SRG262350 TBC262271:TBC262350 TKY262271:TKY262350 TUU262271:TUU262350 UEQ262271:UEQ262350 UOM262271:UOM262350 UYI262271:UYI262350 VIE262271:VIE262350 VSA262271:VSA262350 WBW262271:WBW262350 WLS262271:WLS262350 WVO262271:WVO262350 G327807:G327886 JC327807:JC327886 SY327807:SY327886 ACU327807:ACU327886 AMQ327807:AMQ327886 AWM327807:AWM327886 BGI327807:BGI327886 BQE327807:BQE327886 CAA327807:CAA327886 CJW327807:CJW327886 CTS327807:CTS327886 DDO327807:DDO327886 DNK327807:DNK327886 DXG327807:DXG327886 EHC327807:EHC327886 EQY327807:EQY327886 FAU327807:FAU327886 FKQ327807:FKQ327886 FUM327807:FUM327886 GEI327807:GEI327886 GOE327807:GOE327886 GYA327807:GYA327886 HHW327807:HHW327886 HRS327807:HRS327886 IBO327807:IBO327886 ILK327807:ILK327886 IVG327807:IVG327886 JFC327807:JFC327886 JOY327807:JOY327886 JYU327807:JYU327886 KIQ327807:KIQ327886 KSM327807:KSM327886 LCI327807:LCI327886 LME327807:LME327886 LWA327807:LWA327886 MFW327807:MFW327886 MPS327807:MPS327886 MZO327807:MZO327886 NJK327807:NJK327886 NTG327807:NTG327886 ODC327807:ODC327886 OMY327807:OMY327886 OWU327807:OWU327886 PGQ327807:PGQ327886 PQM327807:PQM327886 QAI327807:QAI327886 QKE327807:QKE327886 QUA327807:QUA327886 RDW327807:RDW327886 RNS327807:RNS327886 RXO327807:RXO327886 SHK327807:SHK327886 SRG327807:SRG327886 TBC327807:TBC327886 TKY327807:TKY327886 TUU327807:TUU327886 UEQ327807:UEQ327886 UOM327807:UOM327886 UYI327807:UYI327886 VIE327807:VIE327886 VSA327807:VSA327886 WBW327807:WBW327886 WLS327807:WLS327886 WVO327807:WVO327886 G393343:G393422 JC393343:JC393422 SY393343:SY393422 ACU393343:ACU393422 AMQ393343:AMQ393422 AWM393343:AWM393422 BGI393343:BGI393422 BQE393343:BQE393422 CAA393343:CAA393422 CJW393343:CJW393422 CTS393343:CTS393422 DDO393343:DDO393422 DNK393343:DNK393422 DXG393343:DXG393422 EHC393343:EHC393422 EQY393343:EQY393422 FAU393343:FAU393422 FKQ393343:FKQ393422 FUM393343:FUM393422 GEI393343:GEI393422 GOE393343:GOE393422 GYA393343:GYA393422 HHW393343:HHW393422 HRS393343:HRS393422 IBO393343:IBO393422 ILK393343:ILK393422 IVG393343:IVG393422 JFC393343:JFC393422 JOY393343:JOY393422 JYU393343:JYU393422 KIQ393343:KIQ393422 KSM393343:KSM393422 LCI393343:LCI393422 LME393343:LME393422 LWA393343:LWA393422 MFW393343:MFW393422 MPS393343:MPS393422 MZO393343:MZO393422 NJK393343:NJK393422 NTG393343:NTG393422 ODC393343:ODC393422 OMY393343:OMY393422 OWU393343:OWU393422 PGQ393343:PGQ393422 PQM393343:PQM393422 QAI393343:QAI393422 QKE393343:QKE393422 QUA393343:QUA393422 RDW393343:RDW393422 RNS393343:RNS393422 RXO393343:RXO393422 SHK393343:SHK393422 SRG393343:SRG393422 TBC393343:TBC393422 TKY393343:TKY393422 TUU393343:TUU393422 UEQ393343:UEQ393422 UOM393343:UOM393422 UYI393343:UYI393422 VIE393343:VIE393422 VSA393343:VSA393422 WBW393343:WBW393422 WLS393343:WLS393422 WVO393343:WVO393422 G458879:G458958 JC458879:JC458958 SY458879:SY458958 ACU458879:ACU458958 AMQ458879:AMQ458958 AWM458879:AWM458958 BGI458879:BGI458958 BQE458879:BQE458958 CAA458879:CAA458958 CJW458879:CJW458958 CTS458879:CTS458958 DDO458879:DDO458958 DNK458879:DNK458958 DXG458879:DXG458958 EHC458879:EHC458958 EQY458879:EQY458958 FAU458879:FAU458958 FKQ458879:FKQ458958 FUM458879:FUM458958 GEI458879:GEI458958 GOE458879:GOE458958 GYA458879:GYA458958 HHW458879:HHW458958 HRS458879:HRS458958 IBO458879:IBO458958 ILK458879:ILK458958 IVG458879:IVG458958 JFC458879:JFC458958 JOY458879:JOY458958 JYU458879:JYU458958 KIQ458879:KIQ458958 KSM458879:KSM458958 LCI458879:LCI458958 LME458879:LME458958 LWA458879:LWA458958 MFW458879:MFW458958 MPS458879:MPS458958 MZO458879:MZO458958 NJK458879:NJK458958 NTG458879:NTG458958 ODC458879:ODC458958 OMY458879:OMY458958 OWU458879:OWU458958 PGQ458879:PGQ458958 PQM458879:PQM458958 QAI458879:QAI458958 QKE458879:QKE458958 QUA458879:QUA458958 RDW458879:RDW458958 RNS458879:RNS458958 RXO458879:RXO458958 SHK458879:SHK458958 SRG458879:SRG458958 TBC458879:TBC458958 TKY458879:TKY458958 TUU458879:TUU458958 UEQ458879:UEQ458958 UOM458879:UOM458958 UYI458879:UYI458958 VIE458879:VIE458958 VSA458879:VSA458958 WBW458879:WBW458958 WLS458879:WLS458958 WVO458879:WVO458958 G524415:G524494 JC524415:JC524494 SY524415:SY524494 ACU524415:ACU524494 AMQ524415:AMQ524494 AWM524415:AWM524494 BGI524415:BGI524494 BQE524415:BQE524494 CAA524415:CAA524494 CJW524415:CJW524494 CTS524415:CTS524494 DDO524415:DDO524494 DNK524415:DNK524494 DXG524415:DXG524494 EHC524415:EHC524494 EQY524415:EQY524494 FAU524415:FAU524494 FKQ524415:FKQ524494 FUM524415:FUM524494 GEI524415:GEI524494 GOE524415:GOE524494 GYA524415:GYA524494 HHW524415:HHW524494 HRS524415:HRS524494 IBO524415:IBO524494 ILK524415:ILK524494 IVG524415:IVG524494 JFC524415:JFC524494 JOY524415:JOY524494 JYU524415:JYU524494 KIQ524415:KIQ524494 KSM524415:KSM524494 LCI524415:LCI524494 LME524415:LME524494 LWA524415:LWA524494 MFW524415:MFW524494 MPS524415:MPS524494 MZO524415:MZO524494 NJK524415:NJK524494 NTG524415:NTG524494 ODC524415:ODC524494 OMY524415:OMY524494 OWU524415:OWU524494 PGQ524415:PGQ524494 PQM524415:PQM524494 QAI524415:QAI524494 QKE524415:QKE524494 QUA524415:QUA524494 RDW524415:RDW524494 RNS524415:RNS524494 RXO524415:RXO524494 SHK524415:SHK524494 SRG524415:SRG524494 TBC524415:TBC524494 TKY524415:TKY524494 TUU524415:TUU524494 UEQ524415:UEQ524494 UOM524415:UOM524494 UYI524415:UYI524494 VIE524415:VIE524494 VSA524415:VSA524494 WBW524415:WBW524494 WLS524415:WLS524494 WVO524415:WVO524494 G589951:G590030 JC589951:JC590030 SY589951:SY590030 ACU589951:ACU590030 AMQ589951:AMQ590030 AWM589951:AWM590030 BGI589951:BGI590030 BQE589951:BQE590030 CAA589951:CAA590030 CJW589951:CJW590030 CTS589951:CTS590030 DDO589951:DDO590030 DNK589951:DNK590030 DXG589951:DXG590030 EHC589951:EHC590030 EQY589951:EQY590030 FAU589951:FAU590030 FKQ589951:FKQ590030 FUM589951:FUM590030 GEI589951:GEI590030 GOE589951:GOE590030 GYA589951:GYA590030 HHW589951:HHW590030 HRS589951:HRS590030 IBO589951:IBO590030 ILK589951:ILK590030 IVG589951:IVG590030 JFC589951:JFC590030 JOY589951:JOY590030 JYU589951:JYU590030 KIQ589951:KIQ590030 KSM589951:KSM590030 LCI589951:LCI590030 LME589951:LME590030 LWA589951:LWA590030 MFW589951:MFW590030 MPS589951:MPS590030 MZO589951:MZO590030 NJK589951:NJK590030 NTG589951:NTG590030 ODC589951:ODC590030 OMY589951:OMY590030 OWU589951:OWU590030 PGQ589951:PGQ590030 PQM589951:PQM590030 QAI589951:QAI590030 QKE589951:QKE590030 QUA589951:QUA590030 RDW589951:RDW590030 RNS589951:RNS590030 RXO589951:RXO590030 SHK589951:SHK590030 SRG589951:SRG590030 TBC589951:TBC590030 TKY589951:TKY590030 TUU589951:TUU590030 UEQ589951:UEQ590030 UOM589951:UOM590030 UYI589951:UYI590030 VIE589951:VIE590030 VSA589951:VSA590030 WBW589951:WBW590030 WLS589951:WLS590030 WVO589951:WVO590030 G655487:G655566 JC655487:JC655566 SY655487:SY655566 ACU655487:ACU655566 AMQ655487:AMQ655566 AWM655487:AWM655566 BGI655487:BGI655566 BQE655487:BQE655566 CAA655487:CAA655566 CJW655487:CJW655566 CTS655487:CTS655566 DDO655487:DDO655566 DNK655487:DNK655566 DXG655487:DXG655566 EHC655487:EHC655566 EQY655487:EQY655566 FAU655487:FAU655566 FKQ655487:FKQ655566 FUM655487:FUM655566 GEI655487:GEI655566 GOE655487:GOE655566 GYA655487:GYA655566 HHW655487:HHW655566 HRS655487:HRS655566 IBO655487:IBO655566 ILK655487:ILK655566 IVG655487:IVG655566 JFC655487:JFC655566 JOY655487:JOY655566 JYU655487:JYU655566 KIQ655487:KIQ655566 KSM655487:KSM655566 LCI655487:LCI655566 LME655487:LME655566 LWA655487:LWA655566 MFW655487:MFW655566 MPS655487:MPS655566 MZO655487:MZO655566 NJK655487:NJK655566 NTG655487:NTG655566 ODC655487:ODC655566 OMY655487:OMY655566 OWU655487:OWU655566 PGQ655487:PGQ655566 PQM655487:PQM655566 QAI655487:QAI655566 QKE655487:QKE655566 QUA655487:QUA655566 RDW655487:RDW655566 RNS655487:RNS655566 RXO655487:RXO655566 SHK655487:SHK655566 SRG655487:SRG655566 TBC655487:TBC655566 TKY655487:TKY655566 TUU655487:TUU655566 UEQ655487:UEQ655566 UOM655487:UOM655566 UYI655487:UYI655566 VIE655487:VIE655566 VSA655487:VSA655566 WBW655487:WBW655566 WLS655487:WLS655566 WVO655487:WVO655566 G721023:G721102 JC721023:JC721102 SY721023:SY721102 ACU721023:ACU721102 AMQ721023:AMQ721102 AWM721023:AWM721102 BGI721023:BGI721102 BQE721023:BQE721102 CAA721023:CAA721102 CJW721023:CJW721102 CTS721023:CTS721102 DDO721023:DDO721102 DNK721023:DNK721102 DXG721023:DXG721102 EHC721023:EHC721102 EQY721023:EQY721102 FAU721023:FAU721102 FKQ721023:FKQ721102 FUM721023:FUM721102 GEI721023:GEI721102 GOE721023:GOE721102 GYA721023:GYA721102 HHW721023:HHW721102 HRS721023:HRS721102 IBO721023:IBO721102 ILK721023:ILK721102 IVG721023:IVG721102 JFC721023:JFC721102 JOY721023:JOY721102 JYU721023:JYU721102 KIQ721023:KIQ721102 KSM721023:KSM721102 LCI721023:LCI721102 LME721023:LME721102 LWA721023:LWA721102 MFW721023:MFW721102 MPS721023:MPS721102 MZO721023:MZO721102 NJK721023:NJK721102 NTG721023:NTG721102 ODC721023:ODC721102 OMY721023:OMY721102 OWU721023:OWU721102 PGQ721023:PGQ721102 PQM721023:PQM721102 QAI721023:QAI721102 QKE721023:QKE721102 QUA721023:QUA721102 RDW721023:RDW721102 RNS721023:RNS721102 RXO721023:RXO721102 SHK721023:SHK721102 SRG721023:SRG721102 TBC721023:TBC721102 TKY721023:TKY721102 TUU721023:TUU721102 UEQ721023:UEQ721102 UOM721023:UOM721102 UYI721023:UYI721102 VIE721023:VIE721102 VSA721023:VSA721102 WBW721023:WBW721102 WLS721023:WLS721102 WVO721023:WVO721102 G786559:G786638 JC786559:JC786638 SY786559:SY786638 ACU786559:ACU786638 AMQ786559:AMQ786638 AWM786559:AWM786638 BGI786559:BGI786638 BQE786559:BQE786638 CAA786559:CAA786638 CJW786559:CJW786638 CTS786559:CTS786638 DDO786559:DDO786638 DNK786559:DNK786638 DXG786559:DXG786638 EHC786559:EHC786638 EQY786559:EQY786638 FAU786559:FAU786638 FKQ786559:FKQ786638 FUM786559:FUM786638 GEI786559:GEI786638 GOE786559:GOE786638 GYA786559:GYA786638 HHW786559:HHW786638 HRS786559:HRS786638 IBO786559:IBO786638 ILK786559:ILK786638 IVG786559:IVG786638 JFC786559:JFC786638 JOY786559:JOY786638 JYU786559:JYU786638 KIQ786559:KIQ786638 KSM786559:KSM786638 LCI786559:LCI786638 LME786559:LME786638 LWA786559:LWA786638 MFW786559:MFW786638 MPS786559:MPS786638 MZO786559:MZO786638 NJK786559:NJK786638 NTG786559:NTG786638 ODC786559:ODC786638 OMY786559:OMY786638 OWU786559:OWU786638 PGQ786559:PGQ786638 PQM786559:PQM786638 QAI786559:QAI786638 QKE786559:QKE786638 QUA786559:QUA786638 RDW786559:RDW786638 RNS786559:RNS786638 RXO786559:RXO786638 SHK786559:SHK786638 SRG786559:SRG786638 TBC786559:TBC786638 TKY786559:TKY786638 TUU786559:TUU786638 UEQ786559:UEQ786638 UOM786559:UOM786638 UYI786559:UYI786638 VIE786559:VIE786638 VSA786559:VSA786638 WBW786559:WBW786638 WLS786559:WLS786638 WVO786559:WVO786638 G852095:G852174 JC852095:JC852174 SY852095:SY852174 ACU852095:ACU852174 AMQ852095:AMQ852174 AWM852095:AWM852174 BGI852095:BGI852174 BQE852095:BQE852174 CAA852095:CAA852174 CJW852095:CJW852174 CTS852095:CTS852174 DDO852095:DDO852174 DNK852095:DNK852174 DXG852095:DXG852174 EHC852095:EHC852174 EQY852095:EQY852174 FAU852095:FAU852174 FKQ852095:FKQ852174 FUM852095:FUM852174 GEI852095:GEI852174 GOE852095:GOE852174 GYA852095:GYA852174 HHW852095:HHW852174 HRS852095:HRS852174 IBO852095:IBO852174 ILK852095:ILK852174 IVG852095:IVG852174 JFC852095:JFC852174 JOY852095:JOY852174 JYU852095:JYU852174 KIQ852095:KIQ852174 KSM852095:KSM852174 LCI852095:LCI852174 LME852095:LME852174 LWA852095:LWA852174 MFW852095:MFW852174 MPS852095:MPS852174 MZO852095:MZO852174 NJK852095:NJK852174 NTG852095:NTG852174 ODC852095:ODC852174 OMY852095:OMY852174 OWU852095:OWU852174 PGQ852095:PGQ852174 PQM852095:PQM852174 QAI852095:QAI852174 QKE852095:QKE852174 QUA852095:QUA852174 RDW852095:RDW852174 RNS852095:RNS852174 RXO852095:RXO852174 SHK852095:SHK852174 SRG852095:SRG852174 TBC852095:TBC852174 TKY852095:TKY852174 TUU852095:TUU852174 UEQ852095:UEQ852174 UOM852095:UOM852174 UYI852095:UYI852174 VIE852095:VIE852174 VSA852095:VSA852174 WBW852095:WBW852174 WLS852095:WLS852174 WVO852095:WVO852174 G917631:G917710 JC917631:JC917710 SY917631:SY917710 ACU917631:ACU917710 AMQ917631:AMQ917710 AWM917631:AWM917710 BGI917631:BGI917710 BQE917631:BQE917710 CAA917631:CAA917710 CJW917631:CJW917710 CTS917631:CTS917710 DDO917631:DDO917710 DNK917631:DNK917710 DXG917631:DXG917710 EHC917631:EHC917710 EQY917631:EQY917710 FAU917631:FAU917710 FKQ917631:FKQ917710 FUM917631:FUM917710 GEI917631:GEI917710 GOE917631:GOE917710 GYA917631:GYA917710 HHW917631:HHW917710 HRS917631:HRS917710 IBO917631:IBO917710 ILK917631:ILK917710 IVG917631:IVG917710 JFC917631:JFC917710 JOY917631:JOY917710 JYU917631:JYU917710 KIQ917631:KIQ917710 KSM917631:KSM917710 LCI917631:LCI917710 LME917631:LME917710 LWA917631:LWA917710 MFW917631:MFW917710 MPS917631:MPS917710 MZO917631:MZO917710 NJK917631:NJK917710 NTG917631:NTG917710 ODC917631:ODC917710 OMY917631:OMY917710 OWU917631:OWU917710 PGQ917631:PGQ917710 PQM917631:PQM917710 QAI917631:QAI917710 QKE917631:QKE917710 QUA917631:QUA917710 RDW917631:RDW917710 RNS917631:RNS917710 RXO917631:RXO917710 SHK917631:SHK917710 SRG917631:SRG917710 TBC917631:TBC917710 TKY917631:TKY917710 TUU917631:TUU917710 UEQ917631:UEQ917710 UOM917631:UOM917710 UYI917631:UYI917710 VIE917631:VIE917710 VSA917631:VSA917710 WBW917631:WBW917710 WLS917631:WLS917710 WVO917631:WVO917710 G983167:G983246 JC983167:JC983246 SY983167:SY983246 ACU983167:ACU983246 AMQ983167:AMQ983246 AWM983167:AWM983246 BGI983167:BGI983246 BQE983167:BQE983246 CAA983167:CAA983246 CJW983167:CJW983246 CTS983167:CTS983246 DDO983167:DDO983246 DNK983167:DNK983246 DXG983167:DXG983246 EHC983167:EHC983246 EQY983167:EQY983246 FAU983167:FAU983246 FKQ983167:FKQ983246 FUM983167:FUM983246 GEI983167:GEI983246 GOE983167:GOE983246 GYA983167:GYA983246 HHW983167:HHW983246 HRS983167:HRS983246 IBO983167:IBO983246 ILK983167:ILK983246 IVG983167:IVG983246 JFC983167:JFC983246 JOY983167:JOY983246 JYU983167:JYU983246 KIQ983167:KIQ983246 KSM983167:KSM983246 LCI983167:LCI983246 LME983167:LME983246 LWA983167:LWA983246 MFW983167:MFW983246 MPS983167:MPS983246 MZO983167:MZO983246 NJK983167:NJK983246 NTG983167:NTG983246 ODC983167:ODC983246 OMY983167:OMY983246 OWU983167:OWU983246 PGQ983167:PGQ983246 PQM983167:PQM983246 QAI983167:QAI983246 QKE983167:QKE983246 QUA983167:QUA983246 RDW983167:RDW983246 RNS983167:RNS983246 RXO983167:RXO983246 SHK983167:SHK983246 SRG983167:SRG983246 TBC983167:TBC983246 TKY983167:TKY983246 TUU983167:TUU983246 UEQ983167:UEQ983246 UOM983167:UOM983246 UYI983167:UYI983246 VIE983167:VIE983246 VSA983167:VSA983246 WBW983167:WBW983246 WLS983167:WLS983246 WVO983167:WVO983246 J65663:J65742 JF65663:JF65742 TB65663:TB65742 ACX65663:ACX65742 AMT65663:AMT65742 AWP65663:AWP65742 BGL65663:BGL65742 BQH65663:BQH65742 CAD65663:CAD65742 CJZ65663:CJZ65742 CTV65663:CTV65742 DDR65663:DDR65742 DNN65663:DNN65742 DXJ65663:DXJ65742 EHF65663:EHF65742 ERB65663:ERB65742 FAX65663:FAX65742 FKT65663:FKT65742 FUP65663:FUP65742 GEL65663:GEL65742 GOH65663:GOH65742 GYD65663:GYD65742 HHZ65663:HHZ65742 HRV65663:HRV65742 IBR65663:IBR65742 ILN65663:ILN65742 IVJ65663:IVJ65742 JFF65663:JFF65742 JPB65663:JPB65742 JYX65663:JYX65742 KIT65663:KIT65742 KSP65663:KSP65742 LCL65663:LCL65742 LMH65663:LMH65742 LWD65663:LWD65742 MFZ65663:MFZ65742 MPV65663:MPV65742 MZR65663:MZR65742 NJN65663:NJN65742 NTJ65663:NTJ65742 ODF65663:ODF65742 ONB65663:ONB65742 OWX65663:OWX65742 PGT65663:PGT65742 PQP65663:PQP65742 QAL65663:QAL65742 QKH65663:QKH65742 QUD65663:QUD65742 RDZ65663:RDZ65742 RNV65663:RNV65742 RXR65663:RXR65742 SHN65663:SHN65742 SRJ65663:SRJ65742 TBF65663:TBF65742 TLB65663:TLB65742 TUX65663:TUX65742 UET65663:UET65742 UOP65663:UOP65742 UYL65663:UYL65742 VIH65663:VIH65742 VSD65663:VSD65742 WBZ65663:WBZ65742 WLV65663:WLV65742 WVR65663:WVR65742 J131199:J131278 JF131199:JF131278 TB131199:TB131278 ACX131199:ACX131278 AMT131199:AMT131278 AWP131199:AWP131278 BGL131199:BGL131278 BQH131199:BQH131278 CAD131199:CAD131278 CJZ131199:CJZ131278 CTV131199:CTV131278 DDR131199:DDR131278 DNN131199:DNN131278 DXJ131199:DXJ131278 EHF131199:EHF131278 ERB131199:ERB131278 FAX131199:FAX131278 FKT131199:FKT131278 FUP131199:FUP131278 GEL131199:GEL131278 GOH131199:GOH131278 GYD131199:GYD131278 HHZ131199:HHZ131278 HRV131199:HRV131278 IBR131199:IBR131278 ILN131199:ILN131278 IVJ131199:IVJ131278 JFF131199:JFF131278 JPB131199:JPB131278 JYX131199:JYX131278 KIT131199:KIT131278 KSP131199:KSP131278 LCL131199:LCL131278 LMH131199:LMH131278 LWD131199:LWD131278 MFZ131199:MFZ131278 MPV131199:MPV131278 MZR131199:MZR131278 NJN131199:NJN131278 NTJ131199:NTJ131278 ODF131199:ODF131278 ONB131199:ONB131278 OWX131199:OWX131278 PGT131199:PGT131278 PQP131199:PQP131278 QAL131199:QAL131278 QKH131199:QKH131278 QUD131199:QUD131278 RDZ131199:RDZ131278 RNV131199:RNV131278 RXR131199:RXR131278 SHN131199:SHN131278 SRJ131199:SRJ131278 TBF131199:TBF131278 TLB131199:TLB131278 TUX131199:TUX131278 UET131199:UET131278 UOP131199:UOP131278 UYL131199:UYL131278 VIH131199:VIH131278 VSD131199:VSD131278 WBZ131199:WBZ131278 WLV131199:WLV131278 WVR131199:WVR131278 J196735:J196814 JF196735:JF196814 TB196735:TB196814 ACX196735:ACX196814 AMT196735:AMT196814 AWP196735:AWP196814 BGL196735:BGL196814 BQH196735:BQH196814 CAD196735:CAD196814 CJZ196735:CJZ196814 CTV196735:CTV196814 DDR196735:DDR196814 DNN196735:DNN196814 DXJ196735:DXJ196814 EHF196735:EHF196814 ERB196735:ERB196814 FAX196735:FAX196814 FKT196735:FKT196814 FUP196735:FUP196814 GEL196735:GEL196814 GOH196735:GOH196814 GYD196735:GYD196814 HHZ196735:HHZ196814 HRV196735:HRV196814 IBR196735:IBR196814 ILN196735:ILN196814 IVJ196735:IVJ196814 JFF196735:JFF196814 JPB196735:JPB196814 JYX196735:JYX196814 KIT196735:KIT196814 KSP196735:KSP196814 LCL196735:LCL196814 LMH196735:LMH196814 LWD196735:LWD196814 MFZ196735:MFZ196814 MPV196735:MPV196814 MZR196735:MZR196814 NJN196735:NJN196814 NTJ196735:NTJ196814 ODF196735:ODF196814 ONB196735:ONB196814 OWX196735:OWX196814 PGT196735:PGT196814 PQP196735:PQP196814 QAL196735:QAL196814 QKH196735:QKH196814 QUD196735:QUD196814 RDZ196735:RDZ196814 RNV196735:RNV196814 RXR196735:RXR196814 SHN196735:SHN196814 SRJ196735:SRJ196814 TBF196735:TBF196814 TLB196735:TLB196814 TUX196735:TUX196814 UET196735:UET196814 UOP196735:UOP196814 UYL196735:UYL196814 VIH196735:VIH196814 VSD196735:VSD196814 WBZ196735:WBZ196814 WLV196735:WLV196814 WVR196735:WVR196814 J262271:J262350 JF262271:JF262350 TB262271:TB262350 ACX262271:ACX262350 AMT262271:AMT262350 AWP262271:AWP262350 BGL262271:BGL262350 BQH262271:BQH262350 CAD262271:CAD262350 CJZ262271:CJZ262350 CTV262271:CTV262350 DDR262271:DDR262350 DNN262271:DNN262350 DXJ262271:DXJ262350 EHF262271:EHF262350 ERB262271:ERB262350 FAX262271:FAX262350 FKT262271:FKT262350 FUP262271:FUP262350 GEL262271:GEL262350 GOH262271:GOH262350 GYD262271:GYD262350 HHZ262271:HHZ262350 HRV262271:HRV262350 IBR262271:IBR262350 ILN262271:ILN262350 IVJ262271:IVJ262350 JFF262271:JFF262350 JPB262271:JPB262350 JYX262271:JYX262350 KIT262271:KIT262350 KSP262271:KSP262350 LCL262271:LCL262350 LMH262271:LMH262350 LWD262271:LWD262350 MFZ262271:MFZ262350 MPV262271:MPV262350 MZR262271:MZR262350 NJN262271:NJN262350 NTJ262271:NTJ262350 ODF262271:ODF262350 ONB262271:ONB262350 OWX262271:OWX262350 PGT262271:PGT262350 PQP262271:PQP262350 QAL262271:QAL262350 QKH262271:QKH262350 QUD262271:QUD262350 RDZ262271:RDZ262350 RNV262271:RNV262350 RXR262271:RXR262350 SHN262271:SHN262350 SRJ262271:SRJ262350 TBF262271:TBF262350 TLB262271:TLB262350 TUX262271:TUX262350 UET262271:UET262350 UOP262271:UOP262350 UYL262271:UYL262350 VIH262271:VIH262350 VSD262271:VSD262350 WBZ262271:WBZ262350 WLV262271:WLV262350 WVR262271:WVR262350 J327807:J327886 JF327807:JF327886 TB327807:TB327886 ACX327807:ACX327886 AMT327807:AMT327886 AWP327807:AWP327886 BGL327807:BGL327886 BQH327807:BQH327886 CAD327807:CAD327886 CJZ327807:CJZ327886 CTV327807:CTV327886 DDR327807:DDR327886 DNN327807:DNN327886 DXJ327807:DXJ327886 EHF327807:EHF327886 ERB327807:ERB327886 FAX327807:FAX327886 FKT327807:FKT327886 FUP327807:FUP327886 GEL327807:GEL327886 GOH327807:GOH327886 GYD327807:GYD327886 HHZ327807:HHZ327886 HRV327807:HRV327886 IBR327807:IBR327886 ILN327807:ILN327886 IVJ327807:IVJ327886 JFF327807:JFF327886 JPB327807:JPB327886 JYX327807:JYX327886 KIT327807:KIT327886 KSP327807:KSP327886 LCL327807:LCL327886 LMH327807:LMH327886 LWD327807:LWD327886 MFZ327807:MFZ327886 MPV327807:MPV327886 MZR327807:MZR327886 NJN327807:NJN327886 NTJ327807:NTJ327886 ODF327807:ODF327886 ONB327807:ONB327886 OWX327807:OWX327886 PGT327807:PGT327886 PQP327807:PQP327886 QAL327807:QAL327886 QKH327807:QKH327886 QUD327807:QUD327886 RDZ327807:RDZ327886 RNV327807:RNV327886 RXR327807:RXR327886 SHN327807:SHN327886 SRJ327807:SRJ327886 TBF327807:TBF327886 TLB327807:TLB327886 TUX327807:TUX327886 UET327807:UET327886 UOP327807:UOP327886 UYL327807:UYL327886 VIH327807:VIH327886 VSD327807:VSD327886 WBZ327807:WBZ327886 WLV327807:WLV327886 WVR327807:WVR327886 J393343:J393422 JF393343:JF393422 TB393343:TB393422 ACX393343:ACX393422 AMT393343:AMT393422 AWP393343:AWP393422 BGL393343:BGL393422 BQH393343:BQH393422 CAD393343:CAD393422 CJZ393343:CJZ393422 CTV393343:CTV393422 DDR393343:DDR393422 DNN393343:DNN393422 DXJ393343:DXJ393422 EHF393343:EHF393422 ERB393343:ERB393422 FAX393343:FAX393422 FKT393343:FKT393422 FUP393343:FUP393422 GEL393343:GEL393422 GOH393343:GOH393422 GYD393343:GYD393422 HHZ393343:HHZ393422 HRV393343:HRV393422 IBR393343:IBR393422 ILN393343:ILN393422 IVJ393343:IVJ393422 JFF393343:JFF393422 JPB393343:JPB393422 JYX393343:JYX393422 KIT393343:KIT393422 KSP393343:KSP393422 LCL393343:LCL393422 LMH393343:LMH393422 LWD393343:LWD393422 MFZ393343:MFZ393422 MPV393343:MPV393422 MZR393343:MZR393422 NJN393343:NJN393422 NTJ393343:NTJ393422 ODF393343:ODF393422 ONB393343:ONB393422 OWX393343:OWX393422 PGT393343:PGT393422 PQP393343:PQP393422 QAL393343:QAL393422 QKH393343:QKH393422 QUD393343:QUD393422 RDZ393343:RDZ393422 RNV393343:RNV393422 RXR393343:RXR393422 SHN393343:SHN393422 SRJ393343:SRJ393422 TBF393343:TBF393422 TLB393343:TLB393422 TUX393343:TUX393422 UET393343:UET393422 UOP393343:UOP393422 UYL393343:UYL393422 VIH393343:VIH393422 VSD393343:VSD393422 WBZ393343:WBZ393422 WLV393343:WLV393422 WVR393343:WVR393422 J458879:J458958 JF458879:JF458958 TB458879:TB458958 ACX458879:ACX458958 AMT458879:AMT458958 AWP458879:AWP458958 BGL458879:BGL458958 BQH458879:BQH458958 CAD458879:CAD458958 CJZ458879:CJZ458958 CTV458879:CTV458958 DDR458879:DDR458958 DNN458879:DNN458958 DXJ458879:DXJ458958 EHF458879:EHF458958 ERB458879:ERB458958 FAX458879:FAX458958 FKT458879:FKT458958 FUP458879:FUP458958 GEL458879:GEL458958 GOH458879:GOH458958 GYD458879:GYD458958 HHZ458879:HHZ458958 HRV458879:HRV458958 IBR458879:IBR458958 ILN458879:ILN458958 IVJ458879:IVJ458958 JFF458879:JFF458958 JPB458879:JPB458958 JYX458879:JYX458958 KIT458879:KIT458958 KSP458879:KSP458958 LCL458879:LCL458958 LMH458879:LMH458958 LWD458879:LWD458958 MFZ458879:MFZ458958 MPV458879:MPV458958 MZR458879:MZR458958 NJN458879:NJN458958 NTJ458879:NTJ458958 ODF458879:ODF458958 ONB458879:ONB458958 OWX458879:OWX458958 PGT458879:PGT458958 PQP458879:PQP458958 QAL458879:QAL458958 QKH458879:QKH458958 QUD458879:QUD458958 RDZ458879:RDZ458958 RNV458879:RNV458958 RXR458879:RXR458958 SHN458879:SHN458958 SRJ458879:SRJ458958 TBF458879:TBF458958 TLB458879:TLB458958 TUX458879:TUX458958 UET458879:UET458958 UOP458879:UOP458958 UYL458879:UYL458958 VIH458879:VIH458958 VSD458879:VSD458958 WBZ458879:WBZ458958 WLV458879:WLV458958 WVR458879:WVR458958 J524415:J524494 JF524415:JF524494 TB524415:TB524494 ACX524415:ACX524494 AMT524415:AMT524494 AWP524415:AWP524494 BGL524415:BGL524494 BQH524415:BQH524494 CAD524415:CAD524494 CJZ524415:CJZ524494 CTV524415:CTV524494 DDR524415:DDR524494 DNN524415:DNN524494 DXJ524415:DXJ524494 EHF524415:EHF524494 ERB524415:ERB524494 FAX524415:FAX524494 FKT524415:FKT524494 FUP524415:FUP524494 GEL524415:GEL524494 GOH524415:GOH524494 GYD524415:GYD524494 HHZ524415:HHZ524494 HRV524415:HRV524494 IBR524415:IBR524494 ILN524415:ILN524494 IVJ524415:IVJ524494 JFF524415:JFF524494 JPB524415:JPB524494 JYX524415:JYX524494 KIT524415:KIT524494 KSP524415:KSP524494 LCL524415:LCL524494 LMH524415:LMH524494 LWD524415:LWD524494 MFZ524415:MFZ524494 MPV524415:MPV524494 MZR524415:MZR524494 NJN524415:NJN524494 NTJ524415:NTJ524494 ODF524415:ODF524494 ONB524415:ONB524494 OWX524415:OWX524494 PGT524415:PGT524494 PQP524415:PQP524494 QAL524415:QAL524494 QKH524415:QKH524494 QUD524415:QUD524494 RDZ524415:RDZ524494 RNV524415:RNV524494 RXR524415:RXR524494 SHN524415:SHN524494 SRJ524415:SRJ524494 TBF524415:TBF524494 TLB524415:TLB524494 TUX524415:TUX524494 UET524415:UET524494 UOP524415:UOP524494 UYL524415:UYL524494 VIH524415:VIH524494 VSD524415:VSD524494 WBZ524415:WBZ524494 WLV524415:WLV524494 WVR524415:WVR524494 J589951:J590030 JF589951:JF590030 TB589951:TB590030 ACX589951:ACX590030 AMT589951:AMT590030 AWP589951:AWP590030 BGL589951:BGL590030 BQH589951:BQH590030 CAD589951:CAD590030 CJZ589951:CJZ590030 CTV589951:CTV590030 DDR589951:DDR590030 DNN589951:DNN590030 DXJ589951:DXJ590030 EHF589951:EHF590030 ERB589951:ERB590030 FAX589951:FAX590030 FKT589951:FKT590030 FUP589951:FUP590030 GEL589951:GEL590030 GOH589951:GOH590030 GYD589951:GYD590030 HHZ589951:HHZ590030 HRV589951:HRV590030 IBR589951:IBR590030 ILN589951:ILN590030 IVJ589951:IVJ590030 JFF589951:JFF590030 JPB589951:JPB590030 JYX589951:JYX590030 KIT589951:KIT590030 KSP589951:KSP590030 LCL589951:LCL590030 LMH589951:LMH590030 LWD589951:LWD590030 MFZ589951:MFZ590030 MPV589951:MPV590030 MZR589951:MZR590030 NJN589951:NJN590030 NTJ589951:NTJ590030 ODF589951:ODF590030 ONB589951:ONB590030 OWX589951:OWX590030 PGT589951:PGT590030 PQP589951:PQP590030 QAL589951:QAL590030 QKH589951:QKH590030 QUD589951:QUD590030 RDZ589951:RDZ590030 RNV589951:RNV590030 RXR589951:RXR590030 SHN589951:SHN590030 SRJ589951:SRJ590030 TBF589951:TBF590030 TLB589951:TLB590030 TUX589951:TUX590030 UET589951:UET590030 UOP589951:UOP590030 UYL589951:UYL590030 VIH589951:VIH590030 VSD589951:VSD590030 WBZ589951:WBZ590030 WLV589951:WLV590030 WVR589951:WVR590030 J655487:J655566 JF655487:JF655566 TB655487:TB655566 ACX655487:ACX655566 AMT655487:AMT655566 AWP655487:AWP655566 BGL655487:BGL655566 BQH655487:BQH655566 CAD655487:CAD655566 CJZ655487:CJZ655566 CTV655487:CTV655566 DDR655487:DDR655566 DNN655487:DNN655566 DXJ655487:DXJ655566 EHF655487:EHF655566 ERB655487:ERB655566 FAX655487:FAX655566 FKT655487:FKT655566 FUP655487:FUP655566 GEL655487:GEL655566 GOH655487:GOH655566 GYD655487:GYD655566 HHZ655487:HHZ655566 HRV655487:HRV655566 IBR655487:IBR655566 ILN655487:ILN655566 IVJ655487:IVJ655566 JFF655487:JFF655566 JPB655487:JPB655566 JYX655487:JYX655566 KIT655487:KIT655566 KSP655487:KSP655566 LCL655487:LCL655566 LMH655487:LMH655566 LWD655487:LWD655566 MFZ655487:MFZ655566 MPV655487:MPV655566 MZR655487:MZR655566 NJN655487:NJN655566 NTJ655487:NTJ655566 ODF655487:ODF655566 ONB655487:ONB655566 OWX655487:OWX655566 PGT655487:PGT655566 PQP655487:PQP655566 QAL655487:QAL655566 QKH655487:QKH655566 QUD655487:QUD655566 RDZ655487:RDZ655566 RNV655487:RNV655566 RXR655487:RXR655566 SHN655487:SHN655566 SRJ655487:SRJ655566 TBF655487:TBF655566 TLB655487:TLB655566 TUX655487:TUX655566 UET655487:UET655566 UOP655487:UOP655566 UYL655487:UYL655566 VIH655487:VIH655566 VSD655487:VSD655566 WBZ655487:WBZ655566 WLV655487:WLV655566 WVR655487:WVR655566 J721023:J721102 JF721023:JF721102 TB721023:TB721102 ACX721023:ACX721102 AMT721023:AMT721102 AWP721023:AWP721102 BGL721023:BGL721102 BQH721023:BQH721102 CAD721023:CAD721102 CJZ721023:CJZ721102 CTV721023:CTV721102 DDR721023:DDR721102 DNN721023:DNN721102 DXJ721023:DXJ721102 EHF721023:EHF721102 ERB721023:ERB721102 FAX721023:FAX721102 FKT721023:FKT721102 FUP721023:FUP721102 GEL721023:GEL721102 GOH721023:GOH721102 GYD721023:GYD721102 HHZ721023:HHZ721102 HRV721023:HRV721102 IBR721023:IBR721102 ILN721023:ILN721102 IVJ721023:IVJ721102 JFF721023:JFF721102 JPB721023:JPB721102 JYX721023:JYX721102 KIT721023:KIT721102 KSP721023:KSP721102 LCL721023:LCL721102 LMH721023:LMH721102 LWD721023:LWD721102 MFZ721023:MFZ721102 MPV721023:MPV721102 MZR721023:MZR721102 NJN721023:NJN721102 NTJ721023:NTJ721102 ODF721023:ODF721102 ONB721023:ONB721102 OWX721023:OWX721102 PGT721023:PGT721102 PQP721023:PQP721102 QAL721023:QAL721102 QKH721023:QKH721102 QUD721023:QUD721102 RDZ721023:RDZ721102 RNV721023:RNV721102 RXR721023:RXR721102 SHN721023:SHN721102 SRJ721023:SRJ721102 TBF721023:TBF721102 TLB721023:TLB721102 TUX721023:TUX721102 UET721023:UET721102 UOP721023:UOP721102 UYL721023:UYL721102 VIH721023:VIH721102 VSD721023:VSD721102 WBZ721023:WBZ721102 WLV721023:WLV721102 WVR721023:WVR721102 J786559:J786638 JF786559:JF786638 TB786559:TB786638 ACX786559:ACX786638 AMT786559:AMT786638 AWP786559:AWP786638 BGL786559:BGL786638 BQH786559:BQH786638 CAD786559:CAD786638 CJZ786559:CJZ786638 CTV786559:CTV786638 DDR786559:DDR786638 DNN786559:DNN786638 DXJ786559:DXJ786638 EHF786559:EHF786638 ERB786559:ERB786638 FAX786559:FAX786638 FKT786559:FKT786638 FUP786559:FUP786638 GEL786559:GEL786638 GOH786559:GOH786638 GYD786559:GYD786638 HHZ786559:HHZ786638 HRV786559:HRV786638 IBR786559:IBR786638 ILN786559:ILN786638 IVJ786559:IVJ786638 JFF786559:JFF786638 JPB786559:JPB786638 JYX786559:JYX786638 KIT786559:KIT786638 KSP786559:KSP786638 LCL786559:LCL786638 LMH786559:LMH786638 LWD786559:LWD786638 MFZ786559:MFZ786638 MPV786559:MPV786638 MZR786559:MZR786638 NJN786559:NJN786638 NTJ786559:NTJ786638 ODF786559:ODF786638 ONB786559:ONB786638 OWX786559:OWX786638 PGT786559:PGT786638 PQP786559:PQP786638 QAL786559:QAL786638 QKH786559:QKH786638 QUD786559:QUD786638 RDZ786559:RDZ786638 RNV786559:RNV786638 RXR786559:RXR786638 SHN786559:SHN786638 SRJ786559:SRJ786638 TBF786559:TBF786638 TLB786559:TLB786638 TUX786559:TUX786638 UET786559:UET786638 UOP786559:UOP786638 UYL786559:UYL786638 VIH786559:VIH786638 VSD786559:VSD786638 WBZ786559:WBZ786638 WLV786559:WLV786638 WVR786559:WVR786638 J852095:J852174 JF852095:JF852174 TB852095:TB852174 ACX852095:ACX852174 AMT852095:AMT852174 AWP852095:AWP852174 BGL852095:BGL852174 BQH852095:BQH852174 CAD852095:CAD852174 CJZ852095:CJZ852174 CTV852095:CTV852174 DDR852095:DDR852174 DNN852095:DNN852174 DXJ852095:DXJ852174 EHF852095:EHF852174 ERB852095:ERB852174 FAX852095:FAX852174 FKT852095:FKT852174 FUP852095:FUP852174 GEL852095:GEL852174 GOH852095:GOH852174 GYD852095:GYD852174 HHZ852095:HHZ852174 HRV852095:HRV852174 IBR852095:IBR852174 ILN852095:ILN852174 IVJ852095:IVJ852174 JFF852095:JFF852174 JPB852095:JPB852174 JYX852095:JYX852174 KIT852095:KIT852174 KSP852095:KSP852174 LCL852095:LCL852174 LMH852095:LMH852174 LWD852095:LWD852174 MFZ852095:MFZ852174 MPV852095:MPV852174 MZR852095:MZR852174 NJN852095:NJN852174 NTJ852095:NTJ852174 ODF852095:ODF852174 ONB852095:ONB852174 OWX852095:OWX852174 PGT852095:PGT852174 PQP852095:PQP852174 QAL852095:QAL852174 QKH852095:QKH852174 QUD852095:QUD852174 RDZ852095:RDZ852174 RNV852095:RNV852174 RXR852095:RXR852174 SHN852095:SHN852174 SRJ852095:SRJ852174 TBF852095:TBF852174 TLB852095:TLB852174 TUX852095:TUX852174 UET852095:UET852174 UOP852095:UOP852174 UYL852095:UYL852174 VIH852095:VIH852174 VSD852095:VSD852174 WBZ852095:WBZ852174 WLV852095:WLV852174 WVR852095:WVR852174 J917631:J917710 JF917631:JF917710 TB917631:TB917710 ACX917631:ACX917710 AMT917631:AMT917710 AWP917631:AWP917710 BGL917631:BGL917710 BQH917631:BQH917710 CAD917631:CAD917710 CJZ917631:CJZ917710 CTV917631:CTV917710 DDR917631:DDR917710 DNN917631:DNN917710 DXJ917631:DXJ917710 EHF917631:EHF917710 ERB917631:ERB917710 FAX917631:FAX917710 FKT917631:FKT917710 FUP917631:FUP917710 GEL917631:GEL917710 GOH917631:GOH917710 GYD917631:GYD917710 HHZ917631:HHZ917710 HRV917631:HRV917710 IBR917631:IBR917710 ILN917631:ILN917710 IVJ917631:IVJ917710 JFF917631:JFF917710 JPB917631:JPB917710 JYX917631:JYX917710 KIT917631:KIT917710 KSP917631:KSP917710 LCL917631:LCL917710 LMH917631:LMH917710 LWD917631:LWD917710 MFZ917631:MFZ917710 MPV917631:MPV917710 MZR917631:MZR917710 NJN917631:NJN917710 NTJ917631:NTJ917710 ODF917631:ODF917710 ONB917631:ONB917710 OWX917631:OWX917710 PGT917631:PGT917710 PQP917631:PQP917710 QAL917631:QAL917710 QKH917631:QKH917710 QUD917631:QUD917710 RDZ917631:RDZ917710 RNV917631:RNV917710 RXR917631:RXR917710 SHN917631:SHN917710 SRJ917631:SRJ917710 TBF917631:TBF917710 TLB917631:TLB917710 TUX917631:TUX917710 UET917631:UET917710 UOP917631:UOP917710 UYL917631:UYL917710 VIH917631:VIH917710 VSD917631:VSD917710 WBZ917631:WBZ917710 WLV917631:WLV917710 WVR917631:WVR917710 J983167:J983246 JF983167:JF983246 TB983167:TB983246 ACX983167:ACX983246 AMT983167:AMT983246 AWP983167:AWP983246 BGL983167:BGL983246 BQH983167:BQH983246 CAD983167:CAD983246 CJZ983167:CJZ983246 CTV983167:CTV983246 DDR983167:DDR983246 DNN983167:DNN983246 DXJ983167:DXJ983246 EHF983167:EHF983246 ERB983167:ERB983246 FAX983167:FAX983246 FKT983167:FKT983246 FUP983167:FUP983246 GEL983167:GEL983246 GOH983167:GOH983246 GYD983167:GYD983246 HHZ983167:HHZ983246 HRV983167:HRV983246 IBR983167:IBR983246 ILN983167:ILN983246 IVJ983167:IVJ983246 JFF983167:JFF983246 JPB983167:JPB983246 JYX983167:JYX983246 KIT983167:KIT983246 KSP983167:KSP983246 LCL983167:LCL983246 LMH983167:LMH983246 LWD983167:LWD983246 MFZ983167:MFZ983246 MPV983167:MPV983246 MZR983167:MZR983246 NJN983167:NJN983246 NTJ983167:NTJ983246 ODF983167:ODF983246 ONB983167:ONB983246 OWX983167:OWX983246 PGT983167:PGT983246 PQP983167:PQP983246 QAL983167:QAL983246 QKH983167:QKH983246 QUD983167:QUD983246 RDZ983167:RDZ983246 RNV983167:RNV983246 RXR983167:RXR983246 SHN983167:SHN983246 SRJ983167:SRJ983246 TBF983167:TBF983246 TLB983167:TLB983246 TUX983167:TUX983246 UET983167:UET983246 UOP983167:UOP983246 UYL983167:UYL983246 VIH983167:VIH983246 VSD983167:VSD983246 WBZ983167:WBZ983246 WLV983167:WLV983246 WVR983167:WVR983246 M65663:M65742 JI65663:JI65742 TE65663:TE65742 ADA65663:ADA65742 AMW65663:AMW65742 AWS65663:AWS65742 BGO65663:BGO65742 BQK65663:BQK65742 CAG65663:CAG65742 CKC65663:CKC65742 CTY65663:CTY65742 DDU65663:DDU65742 DNQ65663:DNQ65742 DXM65663:DXM65742 EHI65663:EHI65742 ERE65663:ERE65742 FBA65663:FBA65742 FKW65663:FKW65742 FUS65663:FUS65742 GEO65663:GEO65742 GOK65663:GOK65742 GYG65663:GYG65742 HIC65663:HIC65742 HRY65663:HRY65742 IBU65663:IBU65742 ILQ65663:ILQ65742 IVM65663:IVM65742 JFI65663:JFI65742 JPE65663:JPE65742 JZA65663:JZA65742 KIW65663:KIW65742 KSS65663:KSS65742 LCO65663:LCO65742 LMK65663:LMK65742 LWG65663:LWG65742 MGC65663:MGC65742 MPY65663:MPY65742 MZU65663:MZU65742 NJQ65663:NJQ65742 NTM65663:NTM65742 ODI65663:ODI65742 ONE65663:ONE65742 OXA65663:OXA65742 PGW65663:PGW65742 PQS65663:PQS65742 QAO65663:QAO65742 QKK65663:QKK65742 QUG65663:QUG65742 REC65663:REC65742 RNY65663:RNY65742 RXU65663:RXU65742 SHQ65663:SHQ65742 SRM65663:SRM65742 TBI65663:TBI65742 TLE65663:TLE65742 TVA65663:TVA65742 UEW65663:UEW65742 UOS65663:UOS65742 UYO65663:UYO65742 VIK65663:VIK65742 VSG65663:VSG65742 WCC65663:WCC65742 WLY65663:WLY65742 WVU65663:WVU65742 M131199:M131278 JI131199:JI131278 TE131199:TE131278 ADA131199:ADA131278 AMW131199:AMW131278 AWS131199:AWS131278 BGO131199:BGO131278 BQK131199:BQK131278 CAG131199:CAG131278 CKC131199:CKC131278 CTY131199:CTY131278 DDU131199:DDU131278 DNQ131199:DNQ131278 DXM131199:DXM131278 EHI131199:EHI131278 ERE131199:ERE131278 FBA131199:FBA131278 FKW131199:FKW131278 FUS131199:FUS131278 GEO131199:GEO131278 GOK131199:GOK131278 GYG131199:GYG131278 HIC131199:HIC131278 HRY131199:HRY131278 IBU131199:IBU131278 ILQ131199:ILQ131278 IVM131199:IVM131278 JFI131199:JFI131278 JPE131199:JPE131278 JZA131199:JZA131278 KIW131199:KIW131278 KSS131199:KSS131278 LCO131199:LCO131278 LMK131199:LMK131278 LWG131199:LWG131278 MGC131199:MGC131278 MPY131199:MPY131278 MZU131199:MZU131278 NJQ131199:NJQ131278 NTM131199:NTM131278 ODI131199:ODI131278 ONE131199:ONE131278 OXA131199:OXA131278 PGW131199:PGW131278 PQS131199:PQS131278 QAO131199:QAO131278 QKK131199:QKK131278 QUG131199:QUG131278 REC131199:REC131278 RNY131199:RNY131278 RXU131199:RXU131278 SHQ131199:SHQ131278 SRM131199:SRM131278 TBI131199:TBI131278 TLE131199:TLE131278 TVA131199:TVA131278 UEW131199:UEW131278 UOS131199:UOS131278 UYO131199:UYO131278 VIK131199:VIK131278 VSG131199:VSG131278 WCC131199:WCC131278 WLY131199:WLY131278 WVU131199:WVU131278 M196735:M196814 JI196735:JI196814 TE196735:TE196814 ADA196735:ADA196814 AMW196735:AMW196814 AWS196735:AWS196814 BGO196735:BGO196814 BQK196735:BQK196814 CAG196735:CAG196814 CKC196735:CKC196814 CTY196735:CTY196814 DDU196735:DDU196814 DNQ196735:DNQ196814 DXM196735:DXM196814 EHI196735:EHI196814 ERE196735:ERE196814 FBA196735:FBA196814 FKW196735:FKW196814 FUS196735:FUS196814 GEO196735:GEO196814 GOK196735:GOK196814 GYG196735:GYG196814 HIC196735:HIC196814 HRY196735:HRY196814 IBU196735:IBU196814 ILQ196735:ILQ196814 IVM196735:IVM196814 JFI196735:JFI196814 JPE196735:JPE196814 JZA196735:JZA196814 KIW196735:KIW196814 KSS196735:KSS196814 LCO196735:LCO196814 LMK196735:LMK196814 LWG196735:LWG196814 MGC196735:MGC196814 MPY196735:MPY196814 MZU196735:MZU196814 NJQ196735:NJQ196814 NTM196735:NTM196814 ODI196735:ODI196814 ONE196735:ONE196814 OXA196735:OXA196814 PGW196735:PGW196814 PQS196735:PQS196814 QAO196735:QAO196814 QKK196735:QKK196814 QUG196735:QUG196814 REC196735:REC196814 RNY196735:RNY196814 RXU196735:RXU196814 SHQ196735:SHQ196814 SRM196735:SRM196814 TBI196735:TBI196814 TLE196735:TLE196814 TVA196735:TVA196814 UEW196735:UEW196814 UOS196735:UOS196814 UYO196735:UYO196814 VIK196735:VIK196814 VSG196735:VSG196814 WCC196735:WCC196814 WLY196735:WLY196814 WVU196735:WVU196814 M262271:M262350 JI262271:JI262350 TE262271:TE262350 ADA262271:ADA262350 AMW262271:AMW262350 AWS262271:AWS262350 BGO262271:BGO262350 BQK262271:BQK262350 CAG262271:CAG262350 CKC262271:CKC262350 CTY262271:CTY262350 DDU262271:DDU262350 DNQ262271:DNQ262350 DXM262271:DXM262350 EHI262271:EHI262350 ERE262271:ERE262350 FBA262271:FBA262350 FKW262271:FKW262350 FUS262271:FUS262350 GEO262271:GEO262350 GOK262271:GOK262350 GYG262271:GYG262350 HIC262271:HIC262350 HRY262271:HRY262350 IBU262271:IBU262350 ILQ262271:ILQ262350 IVM262271:IVM262350 JFI262271:JFI262350 JPE262271:JPE262350 JZA262271:JZA262350 KIW262271:KIW262350 KSS262271:KSS262350 LCO262271:LCO262350 LMK262271:LMK262350 LWG262271:LWG262350 MGC262271:MGC262350 MPY262271:MPY262350 MZU262271:MZU262350 NJQ262271:NJQ262350 NTM262271:NTM262350 ODI262271:ODI262350 ONE262271:ONE262350 OXA262271:OXA262350 PGW262271:PGW262350 PQS262271:PQS262350 QAO262271:QAO262350 QKK262271:QKK262350 QUG262271:QUG262350 REC262271:REC262350 RNY262271:RNY262350 RXU262271:RXU262350 SHQ262271:SHQ262350 SRM262271:SRM262350 TBI262271:TBI262350 TLE262271:TLE262350 TVA262271:TVA262350 UEW262271:UEW262350 UOS262271:UOS262350 UYO262271:UYO262350 VIK262271:VIK262350 VSG262271:VSG262350 WCC262271:WCC262350 WLY262271:WLY262350 WVU262271:WVU262350 M327807:M327886 JI327807:JI327886 TE327807:TE327886 ADA327807:ADA327886 AMW327807:AMW327886 AWS327807:AWS327886 BGO327807:BGO327886 BQK327807:BQK327886 CAG327807:CAG327886 CKC327807:CKC327886 CTY327807:CTY327886 DDU327807:DDU327886 DNQ327807:DNQ327886 DXM327807:DXM327886 EHI327807:EHI327886 ERE327807:ERE327886 FBA327807:FBA327886 FKW327807:FKW327886 FUS327807:FUS327886 GEO327807:GEO327886 GOK327807:GOK327886 GYG327807:GYG327886 HIC327807:HIC327886 HRY327807:HRY327886 IBU327807:IBU327886 ILQ327807:ILQ327886 IVM327807:IVM327886 JFI327807:JFI327886 JPE327807:JPE327886 JZA327807:JZA327886 KIW327807:KIW327886 KSS327807:KSS327886 LCO327807:LCO327886 LMK327807:LMK327886 LWG327807:LWG327886 MGC327807:MGC327886 MPY327807:MPY327886 MZU327807:MZU327886 NJQ327807:NJQ327886 NTM327807:NTM327886 ODI327807:ODI327886 ONE327807:ONE327886 OXA327807:OXA327886 PGW327807:PGW327886 PQS327807:PQS327886 QAO327807:QAO327886 QKK327807:QKK327886 QUG327807:QUG327886 REC327807:REC327886 RNY327807:RNY327886 RXU327807:RXU327886 SHQ327807:SHQ327886 SRM327807:SRM327886 TBI327807:TBI327886 TLE327807:TLE327886 TVA327807:TVA327886 UEW327807:UEW327886 UOS327807:UOS327886 UYO327807:UYO327886 VIK327807:VIK327886 VSG327807:VSG327886 WCC327807:WCC327886 WLY327807:WLY327886 WVU327807:WVU327886 M393343:M393422 JI393343:JI393422 TE393343:TE393422 ADA393343:ADA393422 AMW393343:AMW393422 AWS393343:AWS393422 BGO393343:BGO393422 BQK393343:BQK393422 CAG393343:CAG393422 CKC393343:CKC393422 CTY393343:CTY393422 DDU393343:DDU393422 DNQ393343:DNQ393422 DXM393343:DXM393422 EHI393343:EHI393422 ERE393343:ERE393422 FBA393343:FBA393422 FKW393343:FKW393422 FUS393343:FUS393422 GEO393343:GEO393422 GOK393343:GOK393422 GYG393343:GYG393422 HIC393343:HIC393422 HRY393343:HRY393422 IBU393343:IBU393422 ILQ393343:ILQ393422 IVM393343:IVM393422 JFI393343:JFI393422 JPE393343:JPE393422 JZA393343:JZA393422 KIW393343:KIW393422 KSS393343:KSS393422 LCO393343:LCO393422 LMK393343:LMK393422 LWG393343:LWG393422 MGC393343:MGC393422 MPY393343:MPY393422 MZU393343:MZU393422 NJQ393343:NJQ393422 NTM393343:NTM393422 ODI393343:ODI393422 ONE393343:ONE393422 OXA393343:OXA393422 PGW393343:PGW393422 PQS393343:PQS393422 QAO393343:QAO393422 QKK393343:QKK393422 QUG393343:QUG393422 REC393343:REC393422 RNY393343:RNY393422 RXU393343:RXU393422 SHQ393343:SHQ393422 SRM393343:SRM393422 TBI393343:TBI393422 TLE393343:TLE393422 TVA393343:TVA393422 UEW393343:UEW393422 UOS393343:UOS393422 UYO393343:UYO393422 VIK393343:VIK393422 VSG393343:VSG393422 WCC393343:WCC393422 WLY393343:WLY393422 WVU393343:WVU393422 M458879:M458958 JI458879:JI458958 TE458879:TE458958 ADA458879:ADA458958 AMW458879:AMW458958 AWS458879:AWS458958 BGO458879:BGO458958 BQK458879:BQK458958 CAG458879:CAG458958 CKC458879:CKC458958 CTY458879:CTY458958 DDU458879:DDU458958 DNQ458879:DNQ458958 DXM458879:DXM458958 EHI458879:EHI458958 ERE458879:ERE458958 FBA458879:FBA458958 FKW458879:FKW458958 FUS458879:FUS458958 GEO458879:GEO458958 GOK458879:GOK458958 GYG458879:GYG458958 HIC458879:HIC458958 HRY458879:HRY458958 IBU458879:IBU458958 ILQ458879:ILQ458958 IVM458879:IVM458958 JFI458879:JFI458958 JPE458879:JPE458958 JZA458879:JZA458958 KIW458879:KIW458958 KSS458879:KSS458958 LCO458879:LCO458958 LMK458879:LMK458958 LWG458879:LWG458958 MGC458879:MGC458958 MPY458879:MPY458958 MZU458879:MZU458958 NJQ458879:NJQ458958 NTM458879:NTM458958 ODI458879:ODI458958 ONE458879:ONE458958 OXA458879:OXA458958 PGW458879:PGW458958 PQS458879:PQS458958 QAO458879:QAO458958 QKK458879:QKK458958 QUG458879:QUG458958 REC458879:REC458958 RNY458879:RNY458958 RXU458879:RXU458958 SHQ458879:SHQ458958 SRM458879:SRM458958 TBI458879:TBI458958 TLE458879:TLE458958 TVA458879:TVA458958 UEW458879:UEW458958 UOS458879:UOS458958 UYO458879:UYO458958 VIK458879:VIK458958 VSG458879:VSG458958 WCC458879:WCC458958 WLY458879:WLY458958 WVU458879:WVU458958 M524415:M524494 JI524415:JI524494 TE524415:TE524494 ADA524415:ADA524494 AMW524415:AMW524494 AWS524415:AWS524494 BGO524415:BGO524494 BQK524415:BQK524494 CAG524415:CAG524494 CKC524415:CKC524494 CTY524415:CTY524494 DDU524415:DDU524494 DNQ524415:DNQ524494 DXM524415:DXM524494 EHI524415:EHI524494 ERE524415:ERE524494 FBA524415:FBA524494 FKW524415:FKW524494 FUS524415:FUS524494 GEO524415:GEO524494 GOK524415:GOK524494 GYG524415:GYG524494 HIC524415:HIC524494 HRY524415:HRY524494 IBU524415:IBU524494 ILQ524415:ILQ524494 IVM524415:IVM524494 JFI524415:JFI524494 JPE524415:JPE524494 JZA524415:JZA524494 KIW524415:KIW524494 KSS524415:KSS524494 LCO524415:LCO524494 LMK524415:LMK524494 LWG524415:LWG524494 MGC524415:MGC524494 MPY524415:MPY524494 MZU524415:MZU524494 NJQ524415:NJQ524494 NTM524415:NTM524494 ODI524415:ODI524494 ONE524415:ONE524494 OXA524415:OXA524494 PGW524415:PGW524494 PQS524415:PQS524494 QAO524415:QAO524494 QKK524415:QKK524494 QUG524415:QUG524494 REC524415:REC524494 RNY524415:RNY524494 RXU524415:RXU524494 SHQ524415:SHQ524494 SRM524415:SRM524494 TBI524415:TBI524494 TLE524415:TLE524494 TVA524415:TVA524494 UEW524415:UEW524494 UOS524415:UOS524494 UYO524415:UYO524494 VIK524415:VIK524494 VSG524415:VSG524494 WCC524415:WCC524494 WLY524415:WLY524494 WVU524415:WVU524494 M589951:M590030 JI589951:JI590030 TE589951:TE590030 ADA589951:ADA590030 AMW589951:AMW590030 AWS589951:AWS590030 BGO589951:BGO590030 BQK589951:BQK590030 CAG589951:CAG590030 CKC589951:CKC590030 CTY589951:CTY590030 DDU589951:DDU590030 DNQ589951:DNQ590030 DXM589951:DXM590030 EHI589951:EHI590030 ERE589951:ERE590030 FBA589951:FBA590030 FKW589951:FKW590030 FUS589951:FUS590030 GEO589951:GEO590030 GOK589951:GOK590030 GYG589951:GYG590030 HIC589951:HIC590030 HRY589951:HRY590030 IBU589951:IBU590030 ILQ589951:ILQ590030 IVM589951:IVM590030 JFI589951:JFI590030 JPE589951:JPE590030 JZA589951:JZA590030 KIW589951:KIW590030 KSS589951:KSS590030 LCO589951:LCO590030 LMK589951:LMK590030 LWG589951:LWG590030 MGC589951:MGC590030 MPY589951:MPY590030 MZU589951:MZU590030 NJQ589951:NJQ590030 NTM589951:NTM590030 ODI589951:ODI590030 ONE589951:ONE590030 OXA589951:OXA590030 PGW589951:PGW590030 PQS589951:PQS590030 QAO589951:QAO590030 QKK589951:QKK590030 QUG589951:QUG590030 REC589951:REC590030 RNY589951:RNY590030 RXU589951:RXU590030 SHQ589951:SHQ590030 SRM589951:SRM590030 TBI589951:TBI590030 TLE589951:TLE590030 TVA589951:TVA590030 UEW589951:UEW590030 UOS589951:UOS590030 UYO589951:UYO590030 VIK589951:VIK590030 VSG589951:VSG590030 WCC589951:WCC590030 WLY589951:WLY590030 WVU589951:WVU590030 M655487:M655566 JI655487:JI655566 TE655487:TE655566 ADA655487:ADA655566 AMW655487:AMW655566 AWS655487:AWS655566 BGO655487:BGO655566 BQK655487:BQK655566 CAG655487:CAG655566 CKC655487:CKC655566 CTY655487:CTY655566 DDU655487:DDU655566 DNQ655487:DNQ655566 DXM655487:DXM655566 EHI655487:EHI655566 ERE655487:ERE655566 FBA655487:FBA655566 FKW655487:FKW655566 FUS655487:FUS655566 GEO655487:GEO655566 GOK655487:GOK655566 GYG655487:GYG655566 HIC655487:HIC655566 HRY655487:HRY655566 IBU655487:IBU655566 ILQ655487:ILQ655566 IVM655487:IVM655566 JFI655487:JFI655566 JPE655487:JPE655566 JZA655487:JZA655566 KIW655487:KIW655566 KSS655487:KSS655566 LCO655487:LCO655566 LMK655487:LMK655566 LWG655487:LWG655566 MGC655487:MGC655566 MPY655487:MPY655566 MZU655487:MZU655566 NJQ655487:NJQ655566 NTM655487:NTM655566 ODI655487:ODI655566 ONE655487:ONE655566 OXA655487:OXA655566 PGW655487:PGW655566 PQS655487:PQS655566 QAO655487:QAO655566 QKK655487:QKK655566 QUG655487:QUG655566 REC655487:REC655566 RNY655487:RNY655566 RXU655487:RXU655566 SHQ655487:SHQ655566 SRM655487:SRM655566 TBI655487:TBI655566 TLE655487:TLE655566 TVA655487:TVA655566 UEW655487:UEW655566 UOS655487:UOS655566 UYO655487:UYO655566 VIK655487:VIK655566 VSG655487:VSG655566 WCC655487:WCC655566 WLY655487:WLY655566 WVU655487:WVU655566 M721023:M721102 JI721023:JI721102 TE721023:TE721102 ADA721023:ADA721102 AMW721023:AMW721102 AWS721023:AWS721102 BGO721023:BGO721102 BQK721023:BQK721102 CAG721023:CAG721102 CKC721023:CKC721102 CTY721023:CTY721102 DDU721023:DDU721102 DNQ721023:DNQ721102 DXM721023:DXM721102 EHI721023:EHI721102 ERE721023:ERE721102 FBA721023:FBA721102 FKW721023:FKW721102 FUS721023:FUS721102 GEO721023:GEO721102 GOK721023:GOK721102 GYG721023:GYG721102 HIC721023:HIC721102 HRY721023:HRY721102 IBU721023:IBU721102 ILQ721023:ILQ721102 IVM721023:IVM721102 JFI721023:JFI721102 JPE721023:JPE721102 JZA721023:JZA721102 KIW721023:KIW721102 KSS721023:KSS721102 LCO721023:LCO721102 LMK721023:LMK721102 LWG721023:LWG721102 MGC721023:MGC721102 MPY721023:MPY721102 MZU721023:MZU721102 NJQ721023:NJQ721102 NTM721023:NTM721102 ODI721023:ODI721102 ONE721023:ONE721102 OXA721023:OXA721102 PGW721023:PGW721102 PQS721023:PQS721102 QAO721023:QAO721102 QKK721023:QKK721102 QUG721023:QUG721102 REC721023:REC721102 RNY721023:RNY721102 RXU721023:RXU721102 SHQ721023:SHQ721102 SRM721023:SRM721102 TBI721023:TBI721102 TLE721023:TLE721102 TVA721023:TVA721102 UEW721023:UEW721102 UOS721023:UOS721102 UYO721023:UYO721102 VIK721023:VIK721102 VSG721023:VSG721102 WCC721023:WCC721102 WLY721023:WLY721102 WVU721023:WVU721102 M786559:M786638 JI786559:JI786638 TE786559:TE786638 ADA786559:ADA786638 AMW786559:AMW786638 AWS786559:AWS786638 BGO786559:BGO786638 BQK786559:BQK786638 CAG786559:CAG786638 CKC786559:CKC786638 CTY786559:CTY786638 DDU786559:DDU786638 DNQ786559:DNQ786638 DXM786559:DXM786638 EHI786559:EHI786638 ERE786559:ERE786638 FBA786559:FBA786638 FKW786559:FKW786638 FUS786559:FUS786638 GEO786559:GEO786638 GOK786559:GOK786638 GYG786559:GYG786638 HIC786559:HIC786638 HRY786559:HRY786638 IBU786559:IBU786638 ILQ786559:ILQ786638 IVM786559:IVM786638 JFI786559:JFI786638 JPE786559:JPE786638 JZA786559:JZA786638 KIW786559:KIW786638 KSS786559:KSS786638 LCO786559:LCO786638 LMK786559:LMK786638 LWG786559:LWG786638 MGC786559:MGC786638 MPY786559:MPY786638 MZU786559:MZU786638 NJQ786559:NJQ786638 NTM786559:NTM786638 ODI786559:ODI786638 ONE786559:ONE786638 OXA786559:OXA786638 PGW786559:PGW786638 PQS786559:PQS786638 QAO786559:QAO786638 QKK786559:QKK786638 QUG786559:QUG786638 REC786559:REC786638 RNY786559:RNY786638 RXU786559:RXU786638 SHQ786559:SHQ786638 SRM786559:SRM786638 TBI786559:TBI786638 TLE786559:TLE786638 TVA786559:TVA786638 UEW786559:UEW786638 UOS786559:UOS786638 UYO786559:UYO786638 VIK786559:VIK786638 VSG786559:VSG786638 WCC786559:WCC786638 WLY786559:WLY786638 WVU786559:WVU786638 M852095:M852174 JI852095:JI852174 TE852095:TE852174 ADA852095:ADA852174 AMW852095:AMW852174 AWS852095:AWS852174 BGO852095:BGO852174 BQK852095:BQK852174 CAG852095:CAG852174 CKC852095:CKC852174 CTY852095:CTY852174 DDU852095:DDU852174 DNQ852095:DNQ852174 DXM852095:DXM852174 EHI852095:EHI852174 ERE852095:ERE852174 FBA852095:FBA852174 FKW852095:FKW852174 FUS852095:FUS852174 GEO852095:GEO852174 GOK852095:GOK852174 GYG852095:GYG852174 HIC852095:HIC852174 HRY852095:HRY852174 IBU852095:IBU852174 ILQ852095:ILQ852174 IVM852095:IVM852174 JFI852095:JFI852174 JPE852095:JPE852174 JZA852095:JZA852174 KIW852095:KIW852174 KSS852095:KSS852174 LCO852095:LCO852174 LMK852095:LMK852174 LWG852095:LWG852174 MGC852095:MGC852174 MPY852095:MPY852174 MZU852095:MZU852174 NJQ852095:NJQ852174 NTM852095:NTM852174 ODI852095:ODI852174 ONE852095:ONE852174 OXA852095:OXA852174 PGW852095:PGW852174 PQS852095:PQS852174 QAO852095:QAO852174 QKK852095:QKK852174 QUG852095:QUG852174 REC852095:REC852174 RNY852095:RNY852174 RXU852095:RXU852174 SHQ852095:SHQ852174 SRM852095:SRM852174 TBI852095:TBI852174 TLE852095:TLE852174 TVA852095:TVA852174 UEW852095:UEW852174 UOS852095:UOS852174 UYO852095:UYO852174 VIK852095:VIK852174 VSG852095:VSG852174 WCC852095:WCC852174 WLY852095:WLY852174 WVU852095:WVU852174 M917631:M917710 JI917631:JI917710 TE917631:TE917710 ADA917631:ADA917710 AMW917631:AMW917710 AWS917631:AWS917710 BGO917631:BGO917710 BQK917631:BQK917710 CAG917631:CAG917710 CKC917631:CKC917710 CTY917631:CTY917710 DDU917631:DDU917710 DNQ917631:DNQ917710 DXM917631:DXM917710 EHI917631:EHI917710 ERE917631:ERE917710 FBA917631:FBA917710 FKW917631:FKW917710 FUS917631:FUS917710 GEO917631:GEO917710 GOK917631:GOK917710 GYG917631:GYG917710 HIC917631:HIC917710 HRY917631:HRY917710 IBU917631:IBU917710 ILQ917631:ILQ917710 IVM917631:IVM917710 JFI917631:JFI917710 JPE917631:JPE917710 JZA917631:JZA917710 KIW917631:KIW917710 KSS917631:KSS917710 LCO917631:LCO917710 LMK917631:LMK917710 LWG917631:LWG917710 MGC917631:MGC917710 MPY917631:MPY917710 MZU917631:MZU917710 NJQ917631:NJQ917710 NTM917631:NTM917710 ODI917631:ODI917710 ONE917631:ONE917710 OXA917631:OXA917710 PGW917631:PGW917710 PQS917631:PQS917710 QAO917631:QAO917710 QKK917631:QKK917710 QUG917631:QUG917710 REC917631:REC917710 RNY917631:RNY917710 RXU917631:RXU917710 SHQ917631:SHQ917710 SRM917631:SRM917710 TBI917631:TBI917710 TLE917631:TLE917710 TVA917631:TVA917710 UEW917631:UEW917710 UOS917631:UOS917710 UYO917631:UYO917710 VIK917631:VIK917710 VSG917631:VSG917710 WCC917631:WCC917710 WLY917631:WLY917710 WVU917631:WVU917710 M983167:M983246 JI983167:JI983246 TE983167:TE983246 ADA983167:ADA983246 AMW983167:AMW983246 AWS983167:AWS983246 BGO983167:BGO983246 BQK983167:BQK983246 CAG983167:CAG983246 CKC983167:CKC983246 CTY983167:CTY983246 DDU983167:DDU983246 DNQ983167:DNQ983246 DXM983167:DXM983246 EHI983167:EHI983246 ERE983167:ERE983246 FBA983167:FBA983246 FKW983167:FKW983246 FUS983167:FUS983246 GEO983167:GEO983246 GOK983167:GOK983246 GYG983167:GYG983246 HIC983167:HIC983246 HRY983167:HRY983246 IBU983167:IBU983246 ILQ983167:ILQ983246 IVM983167:IVM983246 JFI983167:JFI983246 JPE983167:JPE983246 JZA983167:JZA983246 KIW983167:KIW983246 KSS983167:KSS983246 LCO983167:LCO983246 LMK983167:LMK983246 LWG983167:LWG983246 MGC983167:MGC983246 MPY983167:MPY983246 MZU983167:MZU983246 NJQ983167:NJQ983246 NTM983167:NTM983246 ODI983167:ODI983246 ONE983167:ONE983246 OXA983167:OXA983246 PGW983167:PGW983246 PQS983167:PQS983246 QAO983167:QAO983246 QKK983167:QKK983246 QUG983167:QUG983246 REC983167:REC983246 RNY983167:RNY983246 RXU983167:RXU983246 SHQ983167:SHQ983246 SRM983167:SRM983246 TBI983167:TBI983246 TLE983167:TLE983246 TVA983167:TVA983246 UEW983167:UEW983246 UOS983167:UOS983246 UYO983167:UYO983246 VIK983167:VIK983246 VSG983167:VSG983246 WCC983167:WCC983246 WLY983167:WLY983246 WVU983167:WVU983246 P65663:P65742 JL65663:JL65742 TH65663:TH65742 ADD65663:ADD65742 AMZ65663:AMZ65742 AWV65663:AWV65742 BGR65663:BGR65742 BQN65663:BQN65742 CAJ65663:CAJ65742 CKF65663:CKF65742 CUB65663:CUB65742 DDX65663:DDX65742 DNT65663:DNT65742 DXP65663:DXP65742 EHL65663:EHL65742 ERH65663:ERH65742 FBD65663:FBD65742 FKZ65663:FKZ65742 FUV65663:FUV65742 GER65663:GER65742 GON65663:GON65742 GYJ65663:GYJ65742 HIF65663:HIF65742 HSB65663:HSB65742 IBX65663:IBX65742 ILT65663:ILT65742 IVP65663:IVP65742 JFL65663:JFL65742 JPH65663:JPH65742 JZD65663:JZD65742 KIZ65663:KIZ65742 KSV65663:KSV65742 LCR65663:LCR65742 LMN65663:LMN65742 LWJ65663:LWJ65742 MGF65663:MGF65742 MQB65663:MQB65742 MZX65663:MZX65742 NJT65663:NJT65742 NTP65663:NTP65742 ODL65663:ODL65742 ONH65663:ONH65742 OXD65663:OXD65742 PGZ65663:PGZ65742 PQV65663:PQV65742 QAR65663:QAR65742 QKN65663:QKN65742 QUJ65663:QUJ65742 REF65663:REF65742 ROB65663:ROB65742 RXX65663:RXX65742 SHT65663:SHT65742 SRP65663:SRP65742 TBL65663:TBL65742 TLH65663:TLH65742 TVD65663:TVD65742 UEZ65663:UEZ65742 UOV65663:UOV65742 UYR65663:UYR65742 VIN65663:VIN65742 VSJ65663:VSJ65742 WCF65663:WCF65742 WMB65663:WMB65742 WVX65663:WVX65742 P131199:P131278 JL131199:JL131278 TH131199:TH131278 ADD131199:ADD131278 AMZ131199:AMZ131278 AWV131199:AWV131278 BGR131199:BGR131278 BQN131199:BQN131278 CAJ131199:CAJ131278 CKF131199:CKF131278 CUB131199:CUB131278 DDX131199:DDX131278 DNT131199:DNT131278 DXP131199:DXP131278 EHL131199:EHL131278 ERH131199:ERH131278 FBD131199:FBD131278 FKZ131199:FKZ131278 FUV131199:FUV131278 GER131199:GER131278 GON131199:GON131278 GYJ131199:GYJ131278 HIF131199:HIF131278 HSB131199:HSB131278 IBX131199:IBX131278 ILT131199:ILT131278 IVP131199:IVP131278 JFL131199:JFL131278 JPH131199:JPH131278 JZD131199:JZD131278 KIZ131199:KIZ131278 KSV131199:KSV131278 LCR131199:LCR131278 LMN131199:LMN131278 LWJ131199:LWJ131278 MGF131199:MGF131278 MQB131199:MQB131278 MZX131199:MZX131278 NJT131199:NJT131278 NTP131199:NTP131278 ODL131199:ODL131278 ONH131199:ONH131278 OXD131199:OXD131278 PGZ131199:PGZ131278 PQV131199:PQV131278 QAR131199:QAR131278 QKN131199:QKN131278 QUJ131199:QUJ131278 REF131199:REF131278 ROB131199:ROB131278 RXX131199:RXX131278 SHT131199:SHT131278 SRP131199:SRP131278 TBL131199:TBL131278 TLH131199:TLH131278 TVD131199:TVD131278 UEZ131199:UEZ131278 UOV131199:UOV131278 UYR131199:UYR131278 VIN131199:VIN131278 VSJ131199:VSJ131278 WCF131199:WCF131278 WMB131199:WMB131278 WVX131199:WVX131278 P196735:P196814 JL196735:JL196814 TH196735:TH196814 ADD196735:ADD196814 AMZ196735:AMZ196814 AWV196735:AWV196814 BGR196735:BGR196814 BQN196735:BQN196814 CAJ196735:CAJ196814 CKF196735:CKF196814 CUB196735:CUB196814 DDX196735:DDX196814 DNT196735:DNT196814 DXP196735:DXP196814 EHL196735:EHL196814 ERH196735:ERH196814 FBD196735:FBD196814 FKZ196735:FKZ196814 FUV196735:FUV196814 GER196735:GER196814 GON196735:GON196814 GYJ196735:GYJ196814 HIF196735:HIF196814 HSB196735:HSB196814 IBX196735:IBX196814 ILT196735:ILT196814 IVP196735:IVP196814 JFL196735:JFL196814 JPH196735:JPH196814 JZD196735:JZD196814 KIZ196735:KIZ196814 KSV196735:KSV196814 LCR196735:LCR196814 LMN196735:LMN196814 LWJ196735:LWJ196814 MGF196735:MGF196814 MQB196735:MQB196814 MZX196735:MZX196814 NJT196735:NJT196814 NTP196735:NTP196814 ODL196735:ODL196814 ONH196735:ONH196814 OXD196735:OXD196814 PGZ196735:PGZ196814 PQV196735:PQV196814 QAR196735:QAR196814 QKN196735:QKN196814 QUJ196735:QUJ196814 REF196735:REF196814 ROB196735:ROB196814 RXX196735:RXX196814 SHT196735:SHT196814 SRP196735:SRP196814 TBL196735:TBL196814 TLH196735:TLH196814 TVD196735:TVD196814 UEZ196735:UEZ196814 UOV196735:UOV196814 UYR196735:UYR196814 VIN196735:VIN196814 VSJ196735:VSJ196814 WCF196735:WCF196814 WMB196735:WMB196814 WVX196735:WVX196814 P262271:P262350 JL262271:JL262350 TH262271:TH262350 ADD262271:ADD262350 AMZ262271:AMZ262350 AWV262271:AWV262350 BGR262271:BGR262350 BQN262271:BQN262350 CAJ262271:CAJ262350 CKF262271:CKF262350 CUB262271:CUB262350 DDX262271:DDX262350 DNT262271:DNT262350 DXP262271:DXP262350 EHL262271:EHL262350 ERH262271:ERH262350 FBD262271:FBD262350 FKZ262271:FKZ262350 FUV262271:FUV262350 GER262271:GER262350 GON262271:GON262350 GYJ262271:GYJ262350 HIF262271:HIF262350 HSB262271:HSB262350 IBX262271:IBX262350 ILT262271:ILT262350 IVP262271:IVP262350 JFL262271:JFL262350 JPH262271:JPH262350 JZD262271:JZD262350 KIZ262271:KIZ262350 KSV262271:KSV262350 LCR262271:LCR262350 LMN262271:LMN262350 LWJ262271:LWJ262350 MGF262271:MGF262350 MQB262271:MQB262350 MZX262271:MZX262350 NJT262271:NJT262350 NTP262271:NTP262350 ODL262271:ODL262350 ONH262271:ONH262350 OXD262271:OXD262350 PGZ262271:PGZ262350 PQV262271:PQV262350 QAR262271:QAR262350 QKN262271:QKN262350 QUJ262271:QUJ262350 REF262271:REF262350 ROB262271:ROB262350 RXX262271:RXX262350 SHT262271:SHT262350 SRP262271:SRP262350 TBL262271:TBL262350 TLH262271:TLH262350 TVD262271:TVD262350 UEZ262271:UEZ262350 UOV262271:UOV262350 UYR262271:UYR262350 VIN262271:VIN262350 VSJ262271:VSJ262350 WCF262271:WCF262350 WMB262271:WMB262350 WVX262271:WVX262350 P327807:P327886 JL327807:JL327886 TH327807:TH327886 ADD327807:ADD327886 AMZ327807:AMZ327886 AWV327807:AWV327886 BGR327807:BGR327886 BQN327807:BQN327886 CAJ327807:CAJ327886 CKF327807:CKF327886 CUB327807:CUB327886 DDX327807:DDX327886 DNT327807:DNT327886 DXP327807:DXP327886 EHL327807:EHL327886 ERH327807:ERH327886 FBD327807:FBD327886 FKZ327807:FKZ327886 FUV327807:FUV327886 GER327807:GER327886 GON327807:GON327886 GYJ327807:GYJ327886 HIF327807:HIF327886 HSB327807:HSB327886 IBX327807:IBX327886 ILT327807:ILT327886 IVP327807:IVP327886 JFL327807:JFL327886 JPH327807:JPH327886 JZD327807:JZD327886 KIZ327807:KIZ327886 KSV327807:KSV327886 LCR327807:LCR327886 LMN327807:LMN327886 LWJ327807:LWJ327886 MGF327807:MGF327886 MQB327807:MQB327886 MZX327807:MZX327886 NJT327807:NJT327886 NTP327807:NTP327886 ODL327807:ODL327886 ONH327807:ONH327886 OXD327807:OXD327886 PGZ327807:PGZ327886 PQV327807:PQV327886 QAR327807:QAR327886 QKN327807:QKN327886 QUJ327807:QUJ327886 REF327807:REF327886 ROB327807:ROB327886 RXX327807:RXX327886 SHT327807:SHT327886 SRP327807:SRP327886 TBL327807:TBL327886 TLH327807:TLH327886 TVD327807:TVD327886 UEZ327807:UEZ327886 UOV327807:UOV327886 UYR327807:UYR327886 VIN327807:VIN327886 VSJ327807:VSJ327886 WCF327807:WCF327886 WMB327807:WMB327886 WVX327807:WVX327886 P393343:P393422 JL393343:JL393422 TH393343:TH393422 ADD393343:ADD393422 AMZ393343:AMZ393422 AWV393343:AWV393422 BGR393343:BGR393422 BQN393343:BQN393422 CAJ393343:CAJ393422 CKF393343:CKF393422 CUB393343:CUB393422 DDX393343:DDX393422 DNT393343:DNT393422 DXP393343:DXP393422 EHL393343:EHL393422 ERH393343:ERH393422 FBD393343:FBD393422 FKZ393343:FKZ393422 FUV393343:FUV393422 GER393343:GER393422 GON393343:GON393422 GYJ393343:GYJ393422 HIF393343:HIF393422 HSB393343:HSB393422 IBX393343:IBX393422 ILT393343:ILT393422 IVP393343:IVP393422 JFL393343:JFL393422 JPH393343:JPH393422 JZD393343:JZD393422 KIZ393343:KIZ393422 KSV393343:KSV393422 LCR393343:LCR393422 LMN393343:LMN393422 LWJ393343:LWJ393422 MGF393343:MGF393422 MQB393343:MQB393422 MZX393343:MZX393422 NJT393343:NJT393422 NTP393343:NTP393422 ODL393343:ODL393422 ONH393343:ONH393422 OXD393343:OXD393422 PGZ393343:PGZ393422 PQV393343:PQV393422 QAR393343:QAR393422 QKN393343:QKN393422 QUJ393343:QUJ393422 REF393343:REF393422 ROB393343:ROB393422 RXX393343:RXX393422 SHT393343:SHT393422 SRP393343:SRP393422 TBL393343:TBL393422 TLH393343:TLH393422 TVD393343:TVD393422 UEZ393343:UEZ393422 UOV393343:UOV393422 UYR393343:UYR393422 VIN393343:VIN393422 VSJ393343:VSJ393422 WCF393343:WCF393422 WMB393343:WMB393422 WVX393343:WVX393422 P458879:P458958 JL458879:JL458958 TH458879:TH458958 ADD458879:ADD458958 AMZ458879:AMZ458958 AWV458879:AWV458958 BGR458879:BGR458958 BQN458879:BQN458958 CAJ458879:CAJ458958 CKF458879:CKF458958 CUB458879:CUB458958 DDX458879:DDX458958 DNT458879:DNT458958 DXP458879:DXP458958 EHL458879:EHL458958 ERH458879:ERH458958 FBD458879:FBD458958 FKZ458879:FKZ458958 FUV458879:FUV458958 GER458879:GER458958 GON458879:GON458958 GYJ458879:GYJ458958 HIF458879:HIF458958 HSB458879:HSB458958 IBX458879:IBX458958 ILT458879:ILT458958 IVP458879:IVP458958 JFL458879:JFL458958 JPH458879:JPH458958 JZD458879:JZD458958 KIZ458879:KIZ458958 KSV458879:KSV458958 LCR458879:LCR458958 LMN458879:LMN458958 LWJ458879:LWJ458958 MGF458879:MGF458958 MQB458879:MQB458958 MZX458879:MZX458958 NJT458879:NJT458958 NTP458879:NTP458958 ODL458879:ODL458958 ONH458879:ONH458958 OXD458879:OXD458958 PGZ458879:PGZ458958 PQV458879:PQV458958 QAR458879:QAR458958 QKN458879:QKN458958 QUJ458879:QUJ458958 REF458879:REF458958 ROB458879:ROB458958 RXX458879:RXX458958 SHT458879:SHT458958 SRP458879:SRP458958 TBL458879:TBL458958 TLH458879:TLH458958 TVD458879:TVD458958 UEZ458879:UEZ458958 UOV458879:UOV458958 UYR458879:UYR458958 VIN458879:VIN458958 VSJ458879:VSJ458958 WCF458879:WCF458958 WMB458879:WMB458958 WVX458879:WVX458958 P524415:P524494 JL524415:JL524494 TH524415:TH524494 ADD524415:ADD524494 AMZ524415:AMZ524494 AWV524415:AWV524494 BGR524415:BGR524494 BQN524415:BQN524494 CAJ524415:CAJ524494 CKF524415:CKF524494 CUB524415:CUB524494 DDX524415:DDX524494 DNT524415:DNT524494 DXP524415:DXP524494 EHL524415:EHL524494 ERH524415:ERH524494 FBD524415:FBD524494 FKZ524415:FKZ524494 FUV524415:FUV524494 GER524415:GER524494 GON524415:GON524494 GYJ524415:GYJ524494 HIF524415:HIF524494 HSB524415:HSB524494 IBX524415:IBX524494 ILT524415:ILT524494 IVP524415:IVP524494 JFL524415:JFL524494 JPH524415:JPH524494 JZD524415:JZD524494 KIZ524415:KIZ524494 KSV524415:KSV524494 LCR524415:LCR524494 LMN524415:LMN524494 LWJ524415:LWJ524494 MGF524415:MGF524494 MQB524415:MQB524494 MZX524415:MZX524494 NJT524415:NJT524494 NTP524415:NTP524494 ODL524415:ODL524494 ONH524415:ONH524494 OXD524415:OXD524494 PGZ524415:PGZ524494 PQV524415:PQV524494 QAR524415:QAR524494 QKN524415:QKN524494 QUJ524415:QUJ524494 REF524415:REF524494 ROB524415:ROB524494 RXX524415:RXX524494 SHT524415:SHT524494 SRP524415:SRP524494 TBL524415:TBL524494 TLH524415:TLH524494 TVD524415:TVD524494 UEZ524415:UEZ524494 UOV524415:UOV524494 UYR524415:UYR524494 VIN524415:VIN524494 VSJ524415:VSJ524494 WCF524415:WCF524494 WMB524415:WMB524494 WVX524415:WVX524494 P589951:P590030 JL589951:JL590030 TH589951:TH590030 ADD589951:ADD590030 AMZ589951:AMZ590030 AWV589951:AWV590030 BGR589951:BGR590030 BQN589951:BQN590030 CAJ589951:CAJ590030 CKF589951:CKF590030 CUB589951:CUB590030 DDX589951:DDX590030 DNT589951:DNT590030 DXP589951:DXP590030 EHL589951:EHL590030 ERH589951:ERH590030 FBD589951:FBD590030 FKZ589951:FKZ590030 FUV589951:FUV590030 GER589951:GER590030 GON589951:GON590030 GYJ589951:GYJ590030 HIF589951:HIF590030 HSB589951:HSB590030 IBX589951:IBX590030 ILT589951:ILT590030 IVP589951:IVP590030 JFL589951:JFL590030 JPH589951:JPH590030 JZD589951:JZD590030 KIZ589951:KIZ590030 KSV589951:KSV590030 LCR589951:LCR590030 LMN589951:LMN590030 LWJ589951:LWJ590030 MGF589951:MGF590030 MQB589951:MQB590030 MZX589951:MZX590030 NJT589951:NJT590030 NTP589951:NTP590030 ODL589951:ODL590030 ONH589951:ONH590030 OXD589951:OXD590030 PGZ589951:PGZ590030 PQV589951:PQV590030 QAR589951:QAR590030 QKN589951:QKN590030 QUJ589951:QUJ590030 REF589951:REF590030 ROB589951:ROB590030 RXX589951:RXX590030 SHT589951:SHT590030 SRP589951:SRP590030 TBL589951:TBL590030 TLH589951:TLH590030 TVD589951:TVD590030 UEZ589951:UEZ590030 UOV589951:UOV590030 UYR589951:UYR590030 VIN589951:VIN590030 VSJ589951:VSJ590030 WCF589951:WCF590030 WMB589951:WMB590030 WVX589951:WVX590030 P655487:P655566 JL655487:JL655566 TH655487:TH655566 ADD655487:ADD655566 AMZ655487:AMZ655566 AWV655487:AWV655566 BGR655487:BGR655566 BQN655487:BQN655566 CAJ655487:CAJ655566 CKF655487:CKF655566 CUB655487:CUB655566 DDX655487:DDX655566 DNT655487:DNT655566 DXP655487:DXP655566 EHL655487:EHL655566 ERH655487:ERH655566 FBD655487:FBD655566 FKZ655487:FKZ655566 FUV655487:FUV655566 GER655487:GER655566 GON655487:GON655566 GYJ655487:GYJ655566 HIF655487:HIF655566 HSB655487:HSB655566 IBX655487:IBX655566 ILT655487:ILT655566 IVP655487:IVP655566 JFL655487:JFL655566 JPH655487:JPH655566 JZD655487:JZD655566 KIZ655487:KIZ655566 KSV655487:KSV655566 LCR655487:LCR655566 LMN655487:LMN655566 LWJ655487:LWJ655566 MGF655487:MGF655566 MQB655487:MQB655566 MZX655487:MZX655566 NJT655487:NJT655566 NTP655487:NTP655566 ODL655487:ODL655566 ONH655487:ONH655566 OXD655487:OXD655566 PGZ655487:PGZ655566 PQV655487:PQV655566 QAR655487:QAR655566 QKN655487:QKN655566 QUJ655487:QUJ655566 REF655487:REF655566 ROB655487:ROB655566 RXX655487:RXX655566 SHT655487:SHT655566 SRP655487:SRP655566 TBL655487:TBL655566 TLH655487:TLH655566 TVD655487:TVD655566 UEZ655487:UEZ655566 UOV655487:UOV655566 UYR655487:UYR655566 VIN655487:VIN655566 VSJ655487:VSJ655566 WCF655487:WCF655566 WMB655487:WMB655566 WVX655487:WVX655566 P721023:P721102 JL721023:JL721102 TH721023:TH721102 ADD721023:ADD721102 AMZ721023:AMZ721102 AWV721023:AWV721102 BGR721023:BGR721102 BQN721023:BQN721102 CAJ721023:CAJ721102 CKF721023:CKF721102 CUB721023:CUB721102 DDX721023:DDX721102 DNT721023:DNT721102 DXP721023:DXP721102 EHL721023:EHL721102 ERH721023:ERH721102 FBD721023:FBD721102 FKZ721023:FKZ721102 FUV721023:FUV721102 GER721023:GER721102 GON721023:GON721102 GYJ721023:GYJ721102 HIF721023:HIF721102 HSB721023:HSB721102 IBX721023:IBX721102 ILT721023:ILT721102 IVP721023:IVP721102 JFL721023:JFL721102 JPH721023:JPH721102 JZD721023:JZD721102 KIZ721023:KIZ721102 KSV721023:KSV721102 LCR721023:LCR721102 LMN721023:LMN721102 LWJ721023:LWJ721102 MGF721023:MGF721102 MQB721023:MQB721102 MZX721023:MZX721102 NJT721023:NJT721102 NTP721023:NTP721102 ODL721023:ODL721102 ONH721023:ONH721102 OXD721023:OXD721102 PGZ721023:PGZ721102 PQV721023:PQV721102 QAR721023:QAR721102 QKN721023:QKN721102 QUJ721023:QUJ721102 REF721023:REF721102 ROB721023:ROB721102 RXX721023:RXX721102 SHT721023:SHT721102 SRP721023:SRP721102 TBL721023:TBL721102 TLH721023:TLH721102 TVD721023:TVD721102 UEZ721023:UEZ721102 UOV721023:UOV721102 UYR721023:UYR721102 VIN721023:VIN721102 VSJ721023:VSJ721102 WCF721023:WCF721102 WMB721023:WMB721102 WVX721023:WVX721102 P786559:P786638 JL786559:JL786638 TH786559:TH786638 ADD786559:ADD786638 AMZ786559:AMZ786638 AWV786559:AWV786638 BGR786559:BGR786638 BQN786559:BQN786638 CAJ786559:CAJ786638 CKF786559:CKF786638 CUB786559:CUB786638 DDX786559:DDX786638 DNT786559:DNT786638 DXP786559:DXP786638 EHL786559:EHL786638 ERH786559:ERH786638 FBD786559:FBD786638 FKZ786559:FKZ786638 FUV786559:FUV786638 GER786559:GER786638 GON786559:GON786638 GYJ786559:GYJ786638 HIF786559:HIF786638 HSB786559:HSB786638 IBX786559:IBX786638 ILT786559:ILT786638 IVP786559:IVP786638 JFL786559:JFL786638 JPH786559:JPH786638 JZD786559:JZD786638 KIZ786559:KIZ786638 KSV786559:KSV786638 LCR786559:LCR786638 LMN786559:LMN786638 LWJ786559:LWJ786638 MGF786559:MGF786638 MQB786559:MQB786638 MZX786559:MZX786638 NJT786559:NJT786638 NTP786559:NTP786638 ODL786559:ODL786638 ONH786559:ONH786638 OXD786559:OXD786638 PGZ786559:PGZ786638 PQV786559:PQV786638 QAR786559:QAR786638 QKN786559:QKN786638 QUJ786559:QUJ786638 REF786559:REF786638 ROB786559:ROB786638 RXX786559:RXX786638 SHT786559:SHT786638 SRP786559:SRP786638 TBL786559:TBL786638 TLH786559:TLH786638 TVD786559:TVD786638 UEZ786559:UEZ786638 UOV786559:UOV786638 UYR786559:UYR786638 VIN786559:VIN786638 VSJ786559:VSJ786638 WCF786559:WCF786638 WMB786559:WMB786638 WVX786559:WVX786638 P852095:P852174 JL852095:JL852174 TH852095:TH852174 ADD852095:ADD852174 AMZ852095:AMZ852174 AWV852095:AWV852174 BGR852095:BGR852174 BQN852095:BQN852174 CAJ852095:CAJ852174 CKF852095:CKF852174 CUB852095:CUB852174 DDX852095:DDX852174 DNT852095:DNT852174 DXP852095:DXP852174 EHL852095:EHL852174 ERH852095:ERH852174 FBD852095:FBD852174 FKZ852095:FKZ852174 FUV852095:FUV852174 GER852095:GER852174 GON852095:GON852174 GYJ852095:GYJ852174 HIF852095:HIF852174 HSB852095:HSB852174 IBX852095:IBX852174 ILT852095:ILT852174 IVP852095:IVP852174 JFL852095:JFL852174 JPH852095:JPH852174 JZD852095:JZD852174 KIZ852095:KIZ852174 KSV852095:KSV852174 LCR852095:LCR852174 LMN852095:LMN852174 LWJ852095:LWJ852174 MGF852095:MGF852174 MQB852095:MQB852174 MZX852095:MZX852174 NJT852095:NJT852174 NTP852095:NTP852174 ODL852095:ODL852174 ONH852095:ONH852174 OXD852095:OXD852174 PGZ852095:PGZ852174 PQV852095:PQV852174 QAR852095:QAR852174 QKN852095:QKN852174 QUJ852095:QUJ852174 REF852095:REF852174 ROB852095:ROB852174 RXX852095:RXX852174 SHT852095:SHT852174 SRP852095:SRP852174 TBL852095:TBL852174 TLH852095:TLH852174 TVD852095:TVD852174 UEZ852095:UEZ852174 UOV852095:UOV852174 UYR852095:UYR852174 VIN852095:VIN852174 VSJ852095:VSJ852174 WCF852095:WCF852174 WMB852095:WMB852174 WVX852095:WVX852174 P917631:P917710 JL917631:JL917710 TH917631:TH917710 ADD917631:ADD917710 AMZ917631:AMZ917710 AWV917631:AWV917710 BGR917631:BGR917710 BQN917631:BQN917710 CAJ917631:CAJ917710 CKF917631:CKF917710 CUB917631:CUB917710 DDX917631:DDX917710 DNT917631:DNT917710 DXP917631:DXP917710 EHL917631:EHL917710 ERH917631:ERH917710 FBD917631:FBD917710 FKZ917631:FKZ917710 FUV917631:FUV917710 GER917631:GER917710 GON917631:GON917710 GYJ917631:GYJ917710 HIF917631:HIF917710 HSB917631:HSB917710 IBX917631:IBX917710 ILT917631:ILT917710 IVP917631:IVP917710 JFL917631:JFL917710 JPH917631:JPH917710 JZD917631:JZD917710 KIZ917631:KIZ917710 KSV917631:KSV917710 LCR917631:LCR917710 LMN917631:LMN917710 LWJ917631:LWJ917710 MGF917631:MGF917710 MQB917631:MQB917710 MZX917631:MZX917710 NJT917631:NJT917710 NTP917631:NTP917710 ODL917631:ODL917710 ONH917631:ONH917710 OXD917631:OXD917710 PGZ917631:PGZ917710 PQV917631:PQV917710 QAR917631:QAR917710 QKN917631:QKN917710 QUJ917631:QUJ917710 REF917631:REF917710 ROB917631:ROB917710 RXX917631:RXX917710 SHT917631:SHT917710 SRP917631:SRP917710 TBL917631:TBL917710 TLH917631:TLH917710 TVD917631:TVD917710 UEZ917631:UEZ917710 UOV917631:UOV917710 UYR917631:UYR917710 VIN917631:VIN917710 VSJ917631:VSJ917710 WCF917631:WCF917710 WMB917631:WMB917710 WVX917631:WVX917710 P983167:P983246 JL983167:JL983246 TH983167:TH983246 ADD983167:ADD983246 AMZ983167:AMZ983246 AWV983167:AWV983246 BGR983167:BGR983246 BQN983167:BQN983246 CAJ983167:CAJ983246 CKF983167:CKF983246 CUB983167:CUB983246 DDX983167:DDX983246 DNT983167:DNT983246 DXP983167:DXP983246 EHL983167:EHL983246 ERH983167:ERH983246 FBD983167:FBD983246 FKZ983167:FKZ983246 FUV983167:FUV983246 GER983167:GER983246 GON983167:GON983246 GYJ983167:GYJ983246 HIF983167:HIF983246 HSB983167:HSB983246 IBX983167:IBX983246 ILT983167:ILT983246 IVP983167:IVP983246 JFL983167:JFL983246 JPH983167:JPH983246 JZD983167:JZD983246 KIZ983167:KIZ983246 KSV983167:KSV983246 LCR983167:LCR983246 LMN983167:LMN983246 LWJ983167:LWJ983246 MGF983167:MGF983246 MQB983167:MQB983246 MZX983167:MZX983246 NJT983167:NJT983246 NTP983167:NTP983246 ODL983167:ODL983246 ONH983167:ONH983246 OXD983167:OXD983246 PGZ983167:PGZ983246 PQV983167:PQV983246 QAR983167:QAR983246 QKN983167:QKN983246 QUJ983167:QUJ983246 REF983167:REF983246 ROB983167:ROB983246 RXX983167:RXX983246 SHT983167:SHT983246 SRP983167:SRP983246 TBL983167:TBL983246 TLH983167:TLH983246 TVD983167:TVD983246 UEZ983167:UEZ983246 UOV983167:UOV983246 UYR983167:UYR983246 VIN983167:VIN983246 VSJ983167:VSJ983246 WCF983167:WCF983246 WMB983167:WMB983246 WVX983167:WVX983246 S65663:S65742 JO65663:JO65742 TK65663:TK65742 ADG65663:ADG65742 ANC65663:ANC65742 AWY65663:AWY65742 BGU65663:BGU65742 BQQ65663:BQQ65742 CAM65663:CAM65742 CKI65663:CKI65742 CUE65663:CUE65742 DEA65663:DEA65742 DNW65663:DNW65742 DXS65663:DXS65742 EHO65663:EHO65742 ERK65663:ERK65742 FBG65663:FBG65742 FLC65663:FLC65742 FUY65663:FUY65742 GEU65663:GEU65742 GOQ65663:GOQ65742 GYM65663:GYM65742 HII65663:HII65742 HSE65663:HSE65742 ICA65663:ICA65742 ILW65663:ILW65742 IVS65663:IVS65742 JFO65663:JFO65742 JPK65663:JPK65742 JZG65663:JZG65742 KJC65663:KJC65742 KSY65663:KSY65742 LCU65663:LCU65742 LMQ65663:LMQ65742 LWM65663:LWM65742 MGI65663:MGI65742 MQE65663:MQE65742 NAA65663:NAA65742 NJW65663:NJW65742 NTS65663:NTS65742 ODO65663:ODO65742 ONK65663:ONK65742 OXG65663:OXG65742 PHC65663:PHC65742 PQY65663:PQY65742 QAU65663:QAU65742 QKQ65663:QKQ65742 QUM65663:QUM65742 REI65663:REI65742 ROE65663:ROE65742 RYA65663:RYA65742 SHW65663:SHW65742 SRS65663:SRS65742 TBO65663:TBO65742 TLK65663:TLK65742 TVG65663:TVG65742 UFC65663:UFC65742 UOY65663:UOY65742 UYU65663:UYU65742 VIQ65663:VIQ65742 VSM65663:VSM65742 WCI65663:WCI65742 WME65663:WME65742 WWA65663:WWA65742 S131199:S131278 JO131199:JO131278 TK131199:TK131278 ADG131199:ADG131278 ANC131199:ANC131278 AWY131199:AWY131278 BGU131199:BGU131278 BQQ131199:BQQ131278 CAM131199:CAM131278 CKI131199:CKI131278 CUE131199:CUE131278 DEA131199:DEA131278 DNW131199:DNW131278 DXS131199:DXS131278 EHO131199:EHO131278 ERK131199:ERK131278 FBG131199:FBG131278 FLC131199:FLC131278 FUY131199:FUY131278 GEU131199:GEU131278 GOQ131199:GOQ131278 GYM131199:GYM131278 HII131199:HII131278 HSE131199:HSE131278 ICA131199:ICA131278 ILW131199:ILW131278 IVS131199:IVS131278 JFO131199:JFO131278 JPK131199:JPK131278 JZG131199:JZG131278 KJC131199:KJC131278 KSY131199:KSY131278 LCU131199:LCU131278 LMQ131199:LMQ131278 LWM131199:LWM131278 MGI131199:MGI131278 MQE131199:MQE131278 NAA131199:NAA131278 NJW131199:NJW131278 NTS131199:NTS131278 ODO131199:ODO131278 ONK131199:ONK131278 OXG131199:OXG131278 PHC131199:PHC131278 PQY131199:PQY131278 QAU131199:QAU131278 QKQ131199:QKQ131278 QUM131199:QUM131278 REI131199:REI131278 ROE131199:ROE131278 RYA131199:RYA131278 SHW131199:SHW131278 SRS131199:SRS131278 TBO131199:TBO131278 TLK131199:TLK131278 TVG131199:TVG131278 UFC131199:UFC131278 UOY131199:UOY131278 UYU131199:UYU131278 VIQ131199:VIQ131278 VSM131199:VSM131278 WCI131199:WCI131278 WME131199:WME131278 WWA131199:WWA131278 S196735:S196814 JO196735:JO196814 TK196735:TK196814 ADG196735:ADG196814 ANC196735:ANC196814 AWY196735:AWY196814 BGU196735:BGU196814 BQQ196735:BQQ196814 CAM196735:CAM196814 CKI196735:CKI196814 CUE196735:CUE196814 DEA196735:DEA196814 DNW196735:DNW196814 DXS196735:DXS196814 EHO196735:EHO196814 ERK196735:ERK196814 FBG196735:FBG196814 FLC196735:FLC196814 FUY196735:FUY196814 GEU196735:GEU196814 GOQ196735:GOQ196814 GYM196735:GYM196814 HII196735:HII196814 HSE196735:HSE196814 ICA196735:ICA196814 ILW196735:ILW196814 IVS196735:IVS196814 JFO196735:JFO196814 JPK196735:JPK196814 JZG196735:JZG196814 KJC196735:KJC196814 KSY196735:KSY196814 LCU196735:LCU196814 LMQ196735:LMQ196814 LWM196735:LWM196814 MGI196735:MGI196814 MQE196735:MQE196814 NAA196735:NAA196814 NJW196735:NJW196814 NTS196735:NTS196814 ODO196735:ODO196814 ONK196735:ONK196814 OXG196735:OXG196814 PHC196735:PHC196814 PQY196735:PQY196814 QAU196735:QAU196814 QKQ196735:QKQ196814 QUM196735:QUM196814 REI196735:REI196814 ROE196735:ROE196814 RYA196735:RYA196814 SHW196735:SHW196814 SRS196735:SRS196814 TBO196735:TBO196814 TLK196735:TLK196814 TVG196735:TVG196814 UFC196735:UFC196814 UOY196735:UOY196814 UYU196735:UYU196814 VIQ196735:VIQ196814 VSM196735:VSM196814 WCI196735:WCI196814 WME196735:WME196814 WWA196735:WWA196814 S262271:S262350 JO262271:JO262350 TK262271:TK262350 ADG262271:ADG262350 ANC262271:ANC262350 AWY262271:AWY262350 BGU262271:BGU262350 BQQ262271:BQQ262350 CAM262271:CAM262350 CKI262271:CKI262350 CUE262271:CUE262350 DEA262271:DEA262350 DNW262271:DNW262350 DXS262271:DXS262350 EHO262271:EHO262350 ERK262271:ERK262350 FBG262271:FBG262350 FLC262271:FLC262350 FUY262271:FUY262350 GEU262271:GEU262350 GOQ262271:GOQ262350 GYM262271:GYM262350 HII262271:HII262350 HSE262271:HSE262350 ICA262271:ICA262350 ILW262271:ILW262350 IVS262271:IVS262350 JFO262271:JFO262350 JPK262271:JPK262350 JZG262271:JZG262350 KJC262271:KJC262350 KSY262271:KSY262350 LCU262271:LCU262350 LMQ262271:LMQ262350 LWM262271:LWM262350 MGI262271:MGI262350 MQE262271:MQE262350 NAA262271:NAA262350 NJW262271:NJW262350 NTS262271:NTS262350 ODO262271:ODO262350 ONK262271:ONK262350 OXG262271:OXG262350 PHC262271:PHC262350 PQY262271:PQY262350 QAU262271:QAU262350 QKQ262271:QKQ262350 QUM262271:QUM262350 REI262271:REI262350 ROE262271:ROE262350 RYA262271:RYA262350 SHW262271:SHW262350 SRS262271:SRS262350 TBO262271:TBO262350 TLK262271:TLK262350 TVG262271:TVG262350 UFC262271:UFC262350 UOY262271:UOY262350 UYU262271:UYU262350 VIQ262271:VIQ262350 VSM262271:VSM262350 WCI262271:WCI262350 WME262271:WME262350 WWA262271:WWA262350 S327807:S327886 JO327807:JO327886 TK327807:TK327886 ADG327807:ADG327886 ANC327807:ANC327886 AWY327807:AWY327886 BGU327807:BGU327886 BQQ327807:BQQ327886 CAM327807:CAM327886 CKI327807:CKI327886 CUE327807:CUE327886 DEA327807:DEA327886 DNW327807:DNW327886 DXS327807:DXS327886 EHO327807:EHO327886 ERK327807:ERK327886 FBG327807:FBG327886 FLC327807:FLC327886 FUY327807:FUY327886 GEU327807:GEU327886 GOQ327807:GOQ327886 GYM327807:GYM327886 HII327807:HII327886 HSE327807:HSE327886 ICA327807:ICA327886 ILW327807:ILW327886 IVS327807:IVS327886 JFO327807:JFO327886 JPK327807:JPK327886 JZG327807:JZG327886 KJC327807:KJC327886 KSY327807:KSY327886 LCU327807:LCU327886 LMQ327807:LMQ327886 LWM327807:LWM327886 MGI327807:MGI327886 MQE327807:MQE327886 NAA327807:NAA327886 NJW327807:NJW327886 NTS327807:NTS327886 ODO327807:ODO327886 ONK327807:ONK327886 OXG327807:OXG327886 PHC327807:PHC327886 PQY327807:PQY327886 QAU327807:QAU327886 QKQ327807:QKQ327886 QUM327807:QUM327886 REI327807:REI327886 ROE327807:ROE327886 RYA327807:RYA327886 SHW327807:SHW327886 SRS327807:SRS327886 TBO327807:TBO327886 TLK327807:TLK327886 TVG327807:TVG327886 UFC327807:UFC327886 UOY327807:UOY327886 UYU327807:UYU327886 VIQ327807:VIQ327886 VSM327807:VSM327886 WCI327807:WCI327886 WME327807:WME327886 WWA327807:WWA327886 S393343:S393422 JO393343:JO393422 TK393343:TK393422 ADG393343:ADG393422 ANC393343:ANC393422 AWY393343:AWY393422 BGU393343:BGU393422 BQQ393343:BQQ393422 CAM393343:CAM393422 CKI393343:CKI393422 CUE393343:CUE393422 DEA393343:DEA393422 DNW393343:DNW393422 DXS393343:DXS393422 EHO393343:EHO393422 ERK393343:ERK393422 FBG393343:FBG393422 FLC393343:FLC393422 FUY393343:FUY393422 GEU393343:GEU393422 GOQ393343:GOQ393422 GYM393343:GYM393422 HII393343:HII393422 HSE393343:HSE393422 ICA393343:ICA393422 ILW393343:ILW393422 IVS393343:IVS393422 JFO393343:JFO393422 JPK393343:JPK393422 JZG393343:JZG393422 KJC393343:KJC393422 KSY393343:KSY393422 LCU393343:LCU393422 LMQ393343:LMQ393422 LWM393343:LWM393422 MGI393343:MGI393422 MQE393343:MQE393422 NAA393343:NAA393422 NJW393343:NJW393422 NTS393343:NTS393422 ODO393343:ODO393422 ONK393343:ONK393422 OXG393343:OXG393422 PHC393343:PHC393422 PQY393343:PQY393422 QAU393343:QAU393422 QKQ393343:QKQ393422 QUM393343:QUM393422 REI393343:REI393422 ROE393343:ROE393422 RYA393343:RYA393422 SHW393343:SHW393422 SRS393343:SRS393422 TBO393343:TBO393422 TLK393343:TLK393422 TVG393343:TVG393422 UFC393343:UFC393422 UOY393343:UOY393422 UYU393343:UYU393422 VIQ393343:VIQ393422 VSM393343:VSM393422 WCI393343:WCI393422 WME393343:WME393422 WWA393343:WWA393422 S458879:S458958 JO458879:JO458958 TK458879:TK458958 ADG458879:ADG458958 ANC458879:ANC458958 AWY458879:AWY458958 BGU458879:BGU458958 BQQ458879:BQQ458958 CAM458879:CAM458958 CKI458879:CKI458958 CUE458879:CUE458958 DEA458879:DEA458958 DNW458879:DNW458958 DXS458879:DXS458958 EHO458879:EHO458958 ERK458879:ERK458958 FBG458879:FBG458958 FLC458879:FLC458958 FUY458879:FUY458958 GEU458879:GEU458958 GOQ458879:GOQ458958 GYM458879:GYM458958 HII458879:HII458958 HSE458879:HSE458958 ICA458879:ICA458958 ILW458879:ILW458958 IVS458879:IVS458958 JFO458879:JFO458958 JPK458879:JPK458958 JZG458879:JZG458958 KJC458879:KJC458958 KSY458879:KSY458958 LCU458879:LCU458958 LMQ458879:LMQ458958 LWM458879:LWM458958 MGI458879:MGI458958 MQE458879:MQE458958 NAA458879:NAA458958 NJW458879:NJW458958 NTS458879:NTS458958 ODO458879:ODO458958 ONK458879:ONK458958 OXG458879:OXG458958 PHC458879:PHC458958 PQY458879:PQY458958 QAU458879:QAU458958 QKQ458879:QKQ458958 QUM458879:QUM458958 REI458879:REI458958 ROE458879:ROE458958 RYA458879:RYA458958 SHW458879:SHW458958 SRS458879:SRS458958 TBO458879:TBO458958 TLK458879:TLK458958 TVG458879:TVG458958 UFC458879:UFC458958 UOY458879:UOY458958 UYU458879:UYU458958 VIQ458879:VIQ458958 VSM458879:VSM458958 WCI458879:WCI458958 WME458879:WME458958 WWA458879:WWA458958 S524415:S524494 JO524415:JO524494 TK524415:TK524494 ADG524415:ADG524494 ANC524415:ANC524494 AWY524415:AWY524494 BGU524415:BGU524494 BQQ524415:BQQ524494 CAM524415:CAM524494 CKI524415:CKI524494 CUE524415:CUE524494 DEA524415:DEA524494 DNW524415:DNW524494 DXS524415:DXS524494 EHO524415:EHO524494 ERK524415:ERK524494 FBG524415:FBG524494 FLC524415:FLC524494 FUY524415:FUY524494 GEU524415:GEU524494 GOQ524415:GOQ524494 GYM524415:GYM524494 HII524415:HII524494 HSE524415:HSE524494 ICA524415:ICA524494 ILW524415:ILW524494 IVS524415:IVS524494 JFO524415:JFO524494 JPK524415:JPK524494 JZG524415:JZG524494 KJC524415:KJC524494 KSY524415:KSY524494 LCU524415:LCU524494 LMQ524415:LMQ524494 LWM524415:LWM524494 MGI524415:MGI524494 MQE524415:MQE524494 NAA524415:NAA524494 NJW524415:NJW524494 NTS524415:NTS524494 ODO524415:ODO524494 ONK524415:ONK524494 OXG524415:OXG524494 PHC524415:PHC524494 PQY524415:PQY524494 QAU524415:QAU524494 QKQ524415:QKQ524494 QUM524415:QUM524494 REI524415:REI524494 ROE524415:ROE524494 RYA524415:RYA524494 SHW524415:SHW524494 SRS524415:SRS524494 TBO524415:TBO524494 TLK524415:TLK524494 TVG524415:TVG524494 UFC524415:UFC524494 UOY524415:UOY524494 UYU524415:UYU524494 VIQ524415:VIQ524494 VSM524415:VSM524494 WCI524415:WCI524494 WME524415:WME524494 WWA524415:WWA524494 S589951:S590030 JO589951:JO590030 TK589951:TK590030 ADG589951:ADG590030 ANC589951:ANC590030 AWY589951:AWY590030 BGU589951:BGU590030 BQQ589951:BQQ590030 CAM589951:CAM590030 CKI589951:CKI590030 CUE589951:CUE590030 DEA589951:DEA590030 DNW589951:DNW590030 DXS589951:DXS590030 EHO589951:EHO590030 ERK589951:ERK590030 FBG589951:FBG590030 FLC589951:FLC590030 FUY589951:FUY590030 GEU589951:GEU590030 GOQ589951:GOQ590030 GYM589951:GYM590030 HII589951:HII590030 HSE589951:HSE590030 ICA589951:ICA590030 ILW589951:ILW590030 IVS589951:IVS590030 JFO589951:JFO590030 JPK589951:JPK590030 JZG589951:JZG590030 KJC589951:KJC590030 KSY589951:KSY590030 LCU589951:LCU590030 LMQ589951:LMQ590030 LWM589951:LWM590030 MGI589951:MGI590030 MQE589951:MQE590030 NAA589951:NAA590030 NJW589951:NJW590030 NTS589951:NTS590030 ODO589951:ODO590030 ONK589951:ONK590030 OXG589951:OXG590030 PHC589951:PHC590030 PQY589951:PQY590030 QAU589951:QAU590030 QKQ589951:QKQ590030 QUM589951:QUM590030 REI589951:REI590030 ROE589951:ROE590030 RYA589951:RYA590030 SHW589951:SHW590030 SRS589951:SRS590030 TBO589951:TBO590030 TLK589951:TLK590030 TVG589951:TVG590030 UFC589951:UFC590030 UOY589951:UOY590030 UYU589951:UYU590030 VIQ589951:VIQ590030 VSM589951:VSM590030 WCI589951:WCI590030 WME589951:WME590030 WWA589951:WWA590030 S655487:S655566 JO655487:JO655566 TK655487:TK655566 ADG655487:ADG655566 ANC655487:ANC655566 AWY655487:AWY655566 BGU655487:BGU655566 BQQ655487:BQQ655566 CAM655487:CAM655566 CKI655487:CKI655566 CUE655487:CUE655566 DEA655487:DEA655566 DNW655487:DNW655566 DXS655487:DXS655566 EHO655487:EHO655566 ERK655487:ERK655566 FBG655487:FBG655566 FLC655487:FLC655566 FUY655487:FUY655566 GEU655487:GEU655566 GOQ655487:GOQ655566 GYM655487:GYM655566 HII655487:HII655566 HSE655487:HSE655566 ICA655487:ICA655566 ILW655487:ILW655566 IVS655487:IVS655566 JFO655487:JFO655566 JPK655487:JPK655566 JZG655487:JZG655566 KJC655487:KJC655566 KSY655487:KSY655566 LCU655487:LCU655566 LMQ655487:LMQ655566 LWM655487:LWM655566 MGI655487:MGI655566 MQE655487:MQE655566 NAA655487:NAA655566 NJW655487:NJW655566 NTS655487:NTS655566 ODO655487:ODO655566 ONK655487:ONK655566 OXG655487:OXG655566 PHC655487:PHC655566 PQY655487:PQY655566 QAU655487:QAU655566 QKQ655487:QKQ655566 QUM655487:QUM655566 REI655487:REI655566 ROE655487:ROE655566 RYA655487:RYA655566 SHW655487:SHW655566 SRS655487:SRS655566 TBO655487:TBO655566 TLK655487:TLK655566 TVG655487:TVG655566 UFC655487:UFC655566 UOY655487:UOY655566 UYU655487:UYU655566 VIQ655487:VIQ655566 VSM655487:VSM655566 WCI655487:WCI655566 WME655487:WME655566 WWA655487:WWA655566 S721023:S721102 JO721023:JO721102 TK721023:TK721102 ADG721023:ADG721102 ANC721023:ANC721102 AWY721023:AWY721102 BGU721023:BGU721102 BQQ721023:BQQ721102 CAM721023:CAM721102 CKI721023:CKI721102 CUE721023:CUE721102 DEA721023:DEA721102 DNW721023:DNW721102 DXS721023:DXS721102 EHO721023:EHO721102 ERK721023:ERK721102 FBG721023:FBG721102 FLC721023:FLC721102 FUY721023:FUY721102 GEU721023:GEU721102 GOQ721023:GOQ721102 GYM721023:GYM721102 HII721023:HII721102 HSE721023:HSE721102 ICA721023:ICA721102 ILW721023:ILW721102 IVS721023:IVS721102 JFO721023:JFO721102 JPK721023:JPK721102 JZG721023:JZG721102 KJC721023:KJC721102 KSY721023:KSY721102 LCU721023:LCU721102 LMQ721023:LMQ721102 LWM721023:LWM721102 MGI721023:MGI721102 MQE721023:MQE721102 NAA721023:NAA721102 NJW721023:NJW721102 NTS721023:NTS721102 ODO721023:ODO721102 ONK721023:ONK721102 OXG721023:OXG721102 PHC721023:PHC721102 PQY721023:PQY721102 QAU721023:QAU721102 QKQ721023:QKQ721102 QUM721023:QUM721102 REI721023:REI721102 ROE721023:ROE721102 RYA721023:RYA721102 SHW721023:SHW721102 SRS721023:SRS721102 TBO721023:TBO721102 TLK721023:TLK721102 TVG721023:TVG721102 UFC721023:UFC721102 UOY721023:UOY721102 UYU721023:UYU721102 VIQ721023:VIQ721102 VSM721023:VSM721102 WCI721023:WCI721102 WME721023:WME721102 WWA721023:WWA721102 S786559:S786638 JO786559:JO786638 TK786559:TK786638 ADG786559:ADG786638 ANC786559:ANC786638 AWY786559:AWY786638 BGU786559:BGU786638 BQQ786559:BQQ786638 CAM786559:CAM786638 CKI786559:CKI786638 CUE786559:CUE786638 DEA786559:DEA786638 DNW786559:DNW786638 DXS786559:DXS786638 EHO786559:EHO786638 ERK786559:ERK786638 FBG786559:FBG786638 FLC786559:FLC786638 FUY786559:FUY786638 GEU786559:GEU786638 GOQ786559:GOQ786638 GYM786559:GYM786638 HII786559:HII786638 HSE786559:HSE786638 ICA786559:ICA786638 ILW786559:ILW786638 IVS786559:IVS786638 JFO786559:JFO786638 JPK786559:JPK786638 JZG786559:JZG786638 KJC786559:KJC786638 KSY786559:KSY786638 LCU786559:LCU786638 LMQ786559:LMQ786638 LWM786559:LWM786638 MGI786559:MGI786638 MQE786559:MQE786638 NAA786559:NAA786638 NJW786559:NJW786638 NTS786559:NTS786638 ODO786559:ODO786638 ONK786559:ONK786638 OXG786559:OXG786638 PHC786559:PHC786638 PQY786559:PQY786638 QAU786559:QAU786638 QKQ786559:QKQ786638 QUM786559:QUM786638 REI786559:REI786638 ROE786559:ROE786638 RYA786559:RYA786638 SHW786559:SHW786638 SRS786559:SRS786638 TBO786559:TBO786638 TLK786559:TLK786638 TVG786559:TVG786638 UFC786559:UFC786638 UOY786559:UOY786638 UYU786559:UYU786638 VIQ786559:VIQ786638 VSM786559:VSM786638 WCI786559:WCI786638 WME786559:WME786638 WWA786559:WWA786638 S852095:S852174 JO852095:JO852174 TK852095:TK852174 ADG852095:ADG852174 ANC852095:ANC852174 AWY852095:AWY852174 BGU852095:BGU852174 BQQ852095:BQQ852174 CAM852095:CAM852174 CKI852095:CKI852174 CUE852095:CUE852174 DEA852095:DEA852174 DNW852095:DNW852174 DXS852095:DXS852174 EHO852095:EHO852174 ERK852095:ERK852174 FBG852095:FBG852174 FLC852095:FLC852174 FUY852095:FUY852174 GEU852095:GEU852174 GOQ852095:GOQ852174 GYM852095:GYM852174 HII852095:HII852174 HSE852095:HSE852174 ICA852095:ICA852174 ILW852095:ILW852174 IVS852095:IVS852174 JFO852095:JFO852174 JPK852095:JPK852174 JZG852095:JZG852174 KJC852095:KJC852174 KSY852095:KSY852174 LCU852095:LCU852174 LMQ852095:LMQ852174 LWM852095:LWM852174 MGI852095:MGI852174 MQE852095:MQE852174 NAA852095:NAA852174 NJW852095:NJW852174 NTS852095:NTS852174 ODO852095:ODO852174 ONK852095:ONK852174 OXG852095:OXG852174 PHC852095:PHC852174 PQY852095:PQY852174 QAU852095:QAU852174 QKQ852095:QKQ852174 QUM852095:QUM852174 REI852095:REI852174 ROE852095:ROE852174 RYA852095:RYA852174 SHW852095:SHW852174 SRS852095:SRS852174 TBO852095:TBO852174 TLK852095:TLK852174 TVG852095:TVG852174 UFC852095:UFC852174 UOY852095:UOY852174 UYU852095:UYU852174 VIQ852095:VIQ852174 VSM852095:VSM852174 WCI852095:WCI852174 WME852095:WME852174 WWA852095:WWA852174 S917631:S917710 JO917631:JO917710 TK917631:TK917710 ADG917631:ADG917710 ANC917631:ANC917710 AWY917631:AWY917710 BGU917631:BGU917710 BQQ917631:BQQ917710 CAM917631:CAM917710 CKI917631:CKI917710 CUE917631:CUE917710 DEA917631:DEA917710 DNW917631:DNW917710 DXS917631:DXS917710 EHO917631:EHO917710 ERK917631:ERK917710 FBG917631:FBG917710 FLC917631:FLC917710 FUY917631:FUY917710 GEU917631:GEU917710 GOQ917631:GOQ917710 GYM917631:GYM917710 HII917631:HII917710 HSE917631:HSE917710 ICA917631:ICA917710 ILW917631:ILW917710 IVS917631:IVS917710 JFO917631:JFO917710 JPK917631:JPK917710 JZG917631:JZG917710 KJC917631:KJC917710 KSY917631:KSY917710 LCU917631:LCU917710 LMQ917631:LMQ917710 LWM917631:LWM917710 MGI917631:MGI917710 MQE917631:MQE917710 NAA917631:NAA917710 NJW917631:NJW917710 NTS917631:NTS917710 ODO917631:ODO917710 ONK917631:ONK917710 OXG917631:OXG917710 PHC917631:PHC917710 PQY917631:PQY917710 QAU917631:QAU917710 QKQ917631:QKQ917710 QUM917631:QUM917710 REI917631:REI917710 ROE917631:ROE917710 RYA917631:RYA917710 SHW917631:SHW917710 SRS917631:SRS917710 TBO917631:TBO917710 TLK917631:TLK917710 TVG917631:TVG917710 UFC917631:UFC917710 UOY917631:UOY917710 UYU917631:UYU917710 VIQ917631:VIQ917710 VSM917631:VSM917710 WCI917631:WCI917710 WME917631:WME917710 WWA917631:WWA917710 S983167:S983246 JO983167:JO983246 TK983167:TK983246 ADG983167:ADG983246 ANC983167:ANC983246 AWY983167:AWY983246 BGU983167:BGU983246 BQQ983167:BQQ983246 CAM983167:CAM983246 CKI983167:CKI983246 CUE983167:CUE983246 DEA983167:DEA983246 DNW983167:DNW983246 DXS983167:DXS983246 EHO983167:EHO983246 ERK983167:ERK983246 FBG983167:FBG983246 FLC983167:FLC983246 FUY983167:FUY983246 GEU983167:GEU983246 GOQ983167:GOQ983246 GYM983167:GYM983246 HII983167:HII983246 HSE983167:HSE983246 ICA983167:ICA983246 ILW983167:ILW983246 IVS983167:IVS983246 JFO983167:JFO983246 JPK983167:JPK983246 JZG983167:JZG983246 KJC983167:KJC983246 KSY983167:KSY983246 LCU983167:LCU983246 LMQ983167:LMQ983246 LWM983167:LWM983246 MGI983167:MGI983246 MQE983167:MQE983246 NAA983167:NAA983246 NJW983167:NJW983246 NTS983167:NTS983246 ODO983167:ODO983246 ONK983167:ONK983246 OXG983167:OXG983246 PHC983167:PHC983246 PQY983167:PQY983246 QAU983167:QAU983246 QKQ983167:QKQ983246 QUM983167:QUM983246 REI983167:REI983246 ROE983167:ROE983246 RYA983167:RYA983246 SHW983167:SHW983246 SRS983167:SRS983246 TBO983167:TBO983246 TLK983167:TLK983246 TVG983167:TVG983246 UFC983167:UFC983246 UOY983167:UOY983246 UYU983167:UYU983246 VIQ983167:VIQ983246 VSM983167:VSM983246 WCI983167:WCI983246 WME983167:WME983246 WWA983167:WWA983246 V65663:V65742 JR65663:JR65742 TN65663:TN65742 ADJ65663:ADJ65742 ANF65663:ANF65742 AXB65663:AXB65742 BGX65663:BGX65742 BQT65663:BQT65742 CAP65663:CAP65742 CKL65663:CKL65742 CUH65663:CUH65742 DED65663:DED65742 DNZ65663:DNZ65742 DXV65663:DXV65742 EHR65663:EHR65742 ERN65663:ERN65742 FBJ65663:FBJ65742 FLF65663:FLF65742 FVB65663:FVB65742 GEX65663:GEX65742 GOT65663:GOT65742 GYP65663:GYP65742 HIL65663:HIL65742 HSH65663:HSH65742 ICD65663:ICD65742 ILZ65663:ILZ65742 IVV65663:IVV65742 JFR65663:JFR65742 JPN65663:JPN65742 JZJ65663:JZJ65742 KJF65663:KJF65742 KTB65663:KTB65742 LCX65663:LCX65742 LMT65663:LMT65742 LWP65663:LWP65742 MGL65663:MGL65742 MQH65663:MQH65742 NAD65663:NAD65742 NJZ65663:NJZ65742 NTV65663:NTV65742 ODR65663:ODR65742 ONN65663:ONN65742 OXJ65663:OXJ65742 PHF65663:PHF65742 PRB65663:PRB65742 QAX65663:QAX65742 QKT65663:QKT65742 QUP65663:QUP65742 REL65663:REL65742 ROH65663:ROH65742 RYD65663:RYD65742 SHZ65663:SHZ65742 SRV65663:SRV65742 TBR65663:TBR65742 TLN65663:TLN65742 TVJ65663:TVJ65742 UFF65663:UFF65742 UPB65663:UPB65742 UYX65663:UYX65742 VIT65663:VIT65742 VSP65663:VSP65742 WCL65663:WCL65742 WMH65663:WMH65742 WWD65663:WWD65742 V131199:V131278 JR131199:JR131278 TN131199:TN131278 ADJ131199:ADJ131278 ANF131199:ANF131278 AXB131199:AXB131278 BGX131199:BGX131278 BQT131199:BQT131278 CAP131199:CAP131278 CKL131199:CKL131278 CUH131199:CUH131278 DED131199:DED131278 DNZ131199:DNZ131278 DXV131199:DXV131278 EHR131199:EHR131278 ERN131199:ERN131278 FBJ131199:FBJ131278 FLF131199:FLF131278 FVB131199:FVB131278 GEX131199:GEX131278 GOT131199:GOT131278 GYP131199:GYP131278 HIL131199:HIL131278 HSH131199:HSH131278 ICD131199:ICD131278 ILZ131199:ILZ131278 IVV131199:IVV131278 JFR131199:JFR131278 JPN131199:JPN131278 JZJ131199:JZJ131278 KJF131199:KJF131278 KTB131199:KTB131278 LCX131199:LCX131278 LMT131199:LMT131278 LWP131199:LWP131278 MGL131199:MGL131278 MQH131199:MQH131278 NAD131199:NAD131278 NJZ131199:NJZ131278 NTV131199:NTV131278 ODR131199:ODR131278 ONN131199:ONN131278 OXJ131199:OXJ131278 PHF131199:PHF131278 PRB131199:PRB131278 QAX131199:QAX131278 QKT131199:QKT131278 QUP131199:QUP131278 REL131199:REL131278 ROH131199:ROH131278 RYD131199:RYD131278 SHZ131199:SHZ131278 SRV131199:SRV131278 TBR131199:TBR131278 TLN131199:TLN131278 TVJ131199:TVJ131278 UFF131199:UFF131278 UPB131199:UPB131278 UYX131199:UYX131278 VIT131199:VIT131278 VSP131199:VSP131278 WCL131199:WCL131278 WMH131199:WMH131278 WWD131199:WWD131278 V196735:V196814 JR196735:JR196814 TN196735:TN196814 ADJ196735:ADJ196814 ANF196735:ANF196814 AXB196735:AXB196814 BGX196735:BGX196814 BQT196735:BQT196814 CAP196735:CAP196814 CKL196735:CKL196814 CUH196735:CUH196814 DED196735:DED196814 DNZ196735:DNZ196814 DXV196735:DXV196814 EHR196735:EHR196814 ERN196735:ERN196814 FBJ196735:FBJ196814 FLF196735:FLF196814 FVB196735:FVB196814 GEX196735:GEX196814 GOT196735:GOT196814 GYP196735:GYP196814 HIL196735:HIL196814 HSH196735:HSH196814 ICD196735:ICD196814 ILZ196735:ILZ196814 IVV196735:IVV196814 JFR196735:JFR196814 JPN196735:JPN196814 JZJ196735:JZJ196814 KJF196735:KJF196814 KTB196735:KTB196814 LCX196735:LCX196814 LMT196735:LMT196814 LWP196735:LWP196814 MGL196735:MGL196814 MQH196735:MQH196814 NAD196735:NAD196814 NJZ196735:NJZ196814 NTV196735:NTV196814 ODR196735:ODR196814 ONN196735:ONN196814 OXJ196735:OXJ196814 PHF196735:PHF196814 PRB196735:PRB196814 QAX196735:QAX196814 QKT196735:QKT196814 QUP196735:QUP196814 REL196735:REL196814 ROH196735:ROH196814 RYD196735:RYD196814 SHZ196735:SHZ196814 SRV196735:SRV196814 TBR196735:TBR196814 TLN196735:TLN196814 TVJ196735:TVJ196814 UFF196735:UFF196814 UPB196735:UPB196814 UYX196735:UYX196814 VIT196735:VIT196814 VSP196735:VSP196814 WCL196735:WCL196814 WMH196735:WMH196814 WWD196735:WWD196814 V262271:V262350 JR262271:JR262350 TN262271:TN262350 ADJ262271:ADJ262350 ANF262271:ANF262350 AXB262271:AXB262350 BGX262271:BGX262350 BQT262271:BQT262350 CAP262271:CAP262350 CKL262271:CKL262350 CUH262271:CUH262350 DED262271:DED262350 DNZ262271:DNZ262350 DXV262271:DXV262350 EHR262271:EHR262350 ERN262271:ERN262350 FBJ262271:FBJ262350 FLF262271:FLF262350 FVB262271:FVB262350 GEX262271:GEX262350 GOT262271:GOT262350 GYP262271:GYP262350 HIL262271:HIL262350 HSH262271:HSH262350 ICD262271:ICD262350 ILZ262271:ILZ262350 IVV262271:IVV262350 JFR262271:JFR262350 JPN262271:JPN262350 JZJ262271:JZJ262350 KJF262271:KJF262350 KTB262271:KTB262350 LCX262271:LCX262350 LMT262271:LMT262350 LWP262271:LWP262350 MGL262271:MGL262350 MQH262271:MQH262350 NAD262271:NAD262350 NJZ262271:NJZ262350 NTV262271:NTV262350 ODR262271:ODR262350 ONN262271:ONN262350 OXJ262271:OXJ262350 PHF262271:PHF262350 PRB262271:PRB262350 QAX262271:QAX262350 QKT262271:QKT262350 QUP262271:QUP262350 REL262271:REL262350 ROH262271:ROH262350 RYD262271:RYD262350 SHZ262271:SHZ262350 SRV262271:SRV262350 TBR262271:TBR262350 TLN262271:TLN262350 TVJ262271:TVJ262350 UFF262271:UFF262350 UPB262271:UPB262350 UYX262271:UYX262350 VIT262271:VIT262350 VSP262271:VSP262350 WCL262271:WCL262350 WMH262271:WMH262350 WWD262271:WWD262350 V327807:V327886 JR327807:JR327886 TN327807:TN327886 ADJ327807:ADJ327886 ANF327807:ANF327886 AXB327807:AXB327886 BGX327807:BGX327886 BQT327807:BQT327886 CAP327807:CAP327886 CKL327807:CKL327886 CUH327807:CUH327886 DED327807:DED327886 DNZ327807:DNZ327886 DXV327807:DXV327886 EHR327807:EHR327886 ERN327807:ERN327886 FBJ327807:FBJ327886 FLF327807:FLF327886 FVB327807:FVB327886 GEX327807:GEX327886 GOT327807:GOT327886 GYP327807:GYP327886 HIL327807:HIL327886 HSH327807:HSH327886 ICD327807:ICD327886 ILZ327807:ILZ327886 IVV327807:IVV327886 JFR327807:JFR327886 JPN327807:JPN327886 JZJ327807:JZJ327886 KJF327807:KJF327886 KTB327807:KTB327886 LCX327807:LCX327886 LMT327807:LMT327886 LWP327807:LWP327886 MGL327807:MGL327886 MQH327807:MQH327886 NAD327807:NAD327886 NJZ327807:NJZ327886 NTV327807:NTV327886 ODR327807:ODR327886 ONN327807:ONN327886 OXJ327807:OXJ327886 PHF327807:PHF327886 PRB327807:PRB327886 QAX327807:QAX327886 QKT327807:QKT327886 QUP327807:QUP327886 REL327807:REL327886 ROH327807:ROH327886 RYD327807:RYD327886 SHZ327807:SHZ327886 SRV327807:SRV327886 TBR327807:TBR327886 TLN327807:TLN327886 TVJ327807:TVJ327886 UFF327807:UFF327886 UPB327807:UPB327886 UYX327807:UYX327886 VIT327807:VIT327886 VSP327807:VSP327886 WCL327807:WCL327886 WMH327807:WMH327886 WWD327807:WWD327886 V393343:V393422 JR393343:JR393422 TN393343:TN393422 ADJ393343:ADJ393422 ANF393343:ANF393422 AXB393343:AXB393422 BGX393343:BGX393422 BQT393343:BQT393422 CAP393343:CAP393422 CKL393343:CKL393422 CUH393343:CUH393422 DED393343:DED393422 DNZ393343:DNZ393422 DXV393343:DXV393422 EHR393343:EHR393422 ERN393343:ERN393422 FBJ393343:FBJ393422 FLF393343:FLF393422 FVB393343:FVB393422 GEX393343:GEX393422 GOT393343:GOT393422 GYP393343:GYP393422 HIL393343:HIL393422 HSH393343:HSH393422 ICD393343:ICD393422 ILZ393343:ILZ393422 IVV393343:IVV393422 JFR393343:JFR393422 JPN393343:JPN393422 JZJ393343:JZJ393422 KJF393343:KJF393422 KTB393343:KTB393422 LCX393343:LCX393422 LMT393343:LMT393422 LWP393343:LWP393422 MGL393343:MGL393422 MQH393343:MQH393422 NAD393343:NAD393422 NJZ393343:NJZ393422 NTV393343:NTV393422 ODR393343:ODR393422 ONN393343:ONN393422 OXJ393343:OXJ393422 PHF393343:PHF393422 PRB393343:PRB393422 QAX393343:QAX393422 QKT393343:QKT393422 QUP393343:QUP393422 REL393343:REL393422 ROH393343:ROH393422 RYD393343:RYD393422 SHZ393343:SHZ393422 SRV393343:SRV393422 TBR393343:TBR393422 TLN393343:TLN393422 TVJ393343:TVJ393422 UFF393343:UFF393422 UPB393343:UPB393422 UYX393343:UYX393422 VIT393343:VIT393422 VSP393343:VSP393422 WCL393343:WCL393422 WMH393343:WMH393422 WWD393343:WWD393422 V458879:V458958 JR458879:JR458958 TN458879:TN458958 ADJ458879:ADJ458958 ANF458879:ANF458958 AXB458879:AXB458958 BGX458879:BGX458958 BQT458879:BQT458958 CAP458879:CAP458958 CKL458879:CKL458958 CUH458879:CUH458958 DED458879:DED458958 DNZ458879:DNZ458958 DXV458879:DXV458958 EHR458879:EHR458958 ERN458879:ERN458958 FBJ458879:FBJ458958 FLF458879:FLF458958 FVB458879:FVB458958 GEX458879:GEX458958 GOT458879:GOT458958 GYP458879:GYP458958 HIL458879:HIL458958 HSH458879:HSH458958 ICD458879:ICD458958 ILZ458879:ILZ458958 IVV458879:IVV458958 JFR458879:JFR458958 JPN458879:JPN458958 JZJ458879:JZJ458958 KJF458879:KJF458958 KTB458879:KTB458958 LCX458879:LCX458958 LMT458879:LMT458958 LWP458879:LWP458958 MGL458879:MGL458958 MQH458879:MQH458958 NAD458879:NAD458958 NJZ458879:NJZ458958 NTV458879:NTV458958 ODR458879:ODR458958 ONN458879:ONN458958 OXJ458879:OXJ458958 PHF458879:PHF458958 PRB458879:PRB458958 QAX458879:QAX458958 QKT458879:QKT458958 QUP458879:QUP458958 REL458879:REL458958 ROH458879:ROH458958 RYD458879:RYD458958 SHZ458879:SHZ458958 SRV458879:SRV458958 TBR458879:TBR458958 TLN458879:TLN458958 TVJ458879:TVJ458958 UFF458879:UFF458958 UPB458879:UPB458958 UYX458879:UYX458958 VIT458879:VIT458958 VSP458879:VSP458958 WCL458879:WCL458958 WMH458879:WMH458958 WWD458879:WWD458958 V524415:V524494 JR524415:JR524494 TN524415:TN524494 ADJ524415:ADJ524494 ANF524415:ANF524494 AXB524415:AXB524494 BGX524415:BGX524494 BQT524415:BQT524494 CAP524415:CAP524494 CKL524415:CKL524494 CUH524415:CUH524494 DED524415:DED524494 DNZ524415:DNZ524494 DXV524415:DXV524494 EHR524415:EHR524494 ERN524415:ERN524494 FBJ524415:FBJ524494 FLF524415:FLF524494 FVB524415:FVB524494 GEX524415:GEX524494 GOT524415:GOT524494 GYP524415:GYP524494 HIL524415:HIL524494 HSH524415:HSH524494 ICD524415:ICD524494 ILZ524415:ILZ524494 IVV524415:IVV524494 JFR524415:JFR524494 JPN524415:JPN524494 JZJ524415:JZJ524494 KJF524415:KJF524494 KTB524415:KTB524494 LCX524415:LCX524494 LMT524415:LMT524494 LWP524415:LWP524494 MGL524415:MGL524494 MQH524415:MQH524494 NAD524415:NAD524494 NJZ524415:NJZ524494 NTV524415:NTV524494 ODR524415:ODR524494 ONN524415:ONN524494 OXJ524415:OXJ524494 PHF524415:PHF524494 PRB524415:PRB524494 QAX524415:QAX524494 QKT524415:QKT524494 QUP524415:QUP524494 REL524415:REL524494 ROH524415:ROH524494 RYD524415:RYD524494 SHZ524415:SHZ524494 SRV524415:SRV524494 TBR524415:TBR524494 TLN524415:TLN524494 TVJ524415:TVJ524494 UFF524415:UFF524494 UPB524415:UPB524494 UYX524415:UYX524494 VIT524415:VIT524494 VSP524415:VSP524494 WCL524415:WCL524494 WMH524415:WMH524494 WWD524415:WWD524494 V589951:V590030 JR589951:JR590030 TN589951:TN590030 ADJ589951:ADJ590030 ANF589951:ANF590030 AXB589951:AXB590030 BGX589951:BGX590030 BQT589951:BQT590030 CAP589951:CAP590030 CKL589951:CKL590030 CUH589951:CUH590030 DED589951:DED590030 DNZ589951:DNZ590030 DXV589951:DXV590030 EHR589951:EHR590030 ERN589951:ERN590030 FBJ589951:FBJ590030 FLF589951:FLF590030 FVB589951:FVB590030 GEX589951:GEX590030 GOT589951:GOT590030 GYP589951:GYP590030 HIL589951:HIL590030 HSH589951:HSH590030 ICD589951:ICD590030 ILZ589951:ILZ590030 IVV589951:IVV590030 JFR589951:JFR590030 JPN589951:JPN590030 JZJ589951:JZJ590030 KJF589951:KJF590030 KTB589951:KTB590030 LCX589951:LCX590030 LMT589951:LMT590030 LWP589951:LWP590030 MGL589951:MGL590030 MQH589951:MQH590030 NAD589951:NAD590030 NJZ589951:NJZ590030 NTV589951:NTV590030 ODR589951:ODR590030 ONN589951:ONN590030 OXJ589951:OXJ590030 PHF589951:PHF590030 PRB589951:PRB590030 QAX589951:QAX590030 QKT589951:QKT590030 QUP589951:QUP590030 REL589951:REL590030 ROH589951:ROH590030 RYD589951:RYD590030 SHZ589951:SHZ590030 SRV589951:SRV590030 TBR589951:TBR590030 TLN589951:TLN590030 TVJ589951:TVJ590030 UFF589951:UFF590030 UPB589951:UPB590030 UYX589951:UYX590030 VIT589951:VIT590030 VSP589951:VSP590030 WCL589951:WCL590030 WMH589951:WMH590030 WWD589951:WWD590030 V655487:V655566 JR655487:JR655566 TN655487:TN655566 ADJ655487:ADJ655566 ANF655487:ANF655566 AXB655487:AXB655566 BGX655487:BGX655566 BQT655487:BQT655566 CAP655487:CAP655566 CKL655487:CKL655566 CUH655487:CUH655566 DED655487:DED655566 DNZ655487:DNZ655566 DXV655487:DXV655566 EHR655487:EHR655566 ERN655487:ERN655566 FBJ655487:FBJ655566 FLF655487:FLF655566 FVB655487:FVB655566 GEX655487:GEX655566 GOT655487:GOT655566 GYP655487:GYP655566 HIL655487:HIL655566 HSH655487:HSH655566 ICD655487:ICD655566 ILZ655487:ILZ655566 IVV655487:IVV655566 JFR655487:JFR655566 JPN655487:JPN655566 JZJ655487:JZJ655566 KJF655487:KJF655566 KTB655487:KTB655566 LCX655487:LCX655566 LMT655487:LMT655566 LWP655487:LWP655566 MGL655487:MGL655566 MQH655487:MQH655566 NAD655487:NAD655566 NJZ655487:NJZ655566 NTV655487:NTV655566 ODR655487:ODR655566 ONN655487:ONN655566 OXJ655487:OXJ655566 PHF655487:PHF655566 PRB655487:PRB655566 QAX655487:QAX655566 QKT655487:QKT655566 QUP655487:QUP655566 REL655487:REL655566 ROH655487:ROH655566 RYD655487:RYD655566 SHZ655487:SHZ655566 SRV655487:SRV655566 TBR655487:TBR655566 TLN655487:TLN655566 TVJ655487:TVJ655566 UFF655487:UFF655566 UPB655487:UPB655566 UYX655487:UYX655566 VIT655487:VIT655566 VSP655487:VSP655566 WCL655487:WCL655566 WMH655487:WMH655566 WWD655487:WWD655566 V721023:V721102 JR721023:JR721102 TN721023:TN721102 ADJ721023:ADJ721102 ANF721023:ANF721102 AXB721023:AXB721102 BGX721023:BGX721102 BQT721023:BQT721102 CAP721023:CAP721102 CKL721023:CKL721102 CUH721023:CUH721102 DED721023:DED721102 DNZ721023:DNZ721102 DXV721023:DXV721102 EHR721023:EHR721102 ERN721023:ERN721102 FBJ721023:FBJ721102 FLF721023:FLF721102 FVB721023:FVB721102 GEX721023:GEX721102 GOT721023:GOT721102 GYP721023:GYP721102 HIL721023:HIL721102 HSH721023:HSH721102 ICD721023:ICD721102 ILZ721023:ILZ721102 IVV721023:IVV721102 JFR721023:JFR721102 JPN721023:JPN721102 JZJ721023:JZJ721102 KJF721023:KJF721102 KTB721023:KTB721102 LCX721023:LCX721102 LMT721023:LMT721102 LWP721023:LWP721102 MGL721023:MGL721102 MQH721023:MQH721102 NAD721023:NAD721102 NJZ721023:NJZ721102 NTV721023:NTV721102 ODR721023:ODR721102 ONN721023:ONN721102 OXJ721023:OXJ721102 PHF721023:PHF721102 PRB721023:PRB721102 QAX721023:QAX721102 QKT721023:QKT721102 QUP721023:QUP721102 REL721023:REL721102 ROH721023:ROH721102 RYD721023:RYD721102 SHZ721023:SHZ721102 SRV721023:SRV721102 TBR721023:TBR721102 TLN721023:TLN721102 TVJ721023:TVJ721102 UFF721023:UFF721102 UPB721023:UPB721102 UYX721023:UYX721102 VIT721023:VIT721102 VSP721023:VSP721102 WCL721023:WCL721102 WMH721023:WMH721102 WWD721023:WWD721102 V786559:V786638 JR786559:JR786638 TN786559:TN786638 ADJ786559:ADJ786638 ANF786559:ANF786638 AXB786559:AXB786638 BGX786559:BGX786638 BQT786559:BQT786638 CAP786559:CAP786638 CKL786559:CKL786638 CUH786559:CUH786638 DED786559:DED786638 DNZ786559:DNZ786638 DXV786559:DXV786638 EHR786559:EHR786638 ERN786559:ERN786638 FBJ786559:FBJ786638 FLF786559:FLF786638 FVB786559:FVB786638 GEX786559:GEX786638 GOT786559:GOT786638 GYP786559:GYP786638 HIL786559:HIL786638 HSH786559:HSH786638 ICD786559:ICD786638 ILZ786559:ILZ786638 IVV786559:IVV786638 JFR786559:JFR786638 JPN786559:JPN786638 JZJ786559:JZJ786638 KJF786559:KJF786638 KTB786559:KTB786638 LCX786559:LCX786638 LMT786559:LMT786638 LWP786559:LWP786638 MGL786559:MGL786638 MQH786559:MQH786638 NAD786559:NAD786638 NJZ786559:NJZ786638 NTV786559:NTV786638 ODR786559:ODR786638 ONN786559:ONN786638 OXJ786559:OXJ786638 PHF786559:PHF786638 PRB786559:PRB786638 QAX786559:QAX786638 QKT786559:QKT786638 QUP786559:QUP786638 REL786559:REL786638 ROH786559:ROH786638 RYD786559:RYD786638 SHZ786559:SHZ786638 SRV786559:SRV786638 TBR786559:TBR786638 TLN786559:TLN786638 TVJ786559:TVJ786638 UFF786559:UFF786638 UPB786559:UPB786638 UYX786559:UYX786638 VIT786559:VIT786638 VSP786559:VSP786638 WCL786559:WCL786638 WMH786559:WMH786638 WWD786559:WWD786638 V852095:V852174 JR852095:JR852174 TN852095:TN852174 ADJ852095:ADJ852174 ANF852095:ANF852174 AXB852095:AXB852174 BGX852095:BGX852174 BQT852095:BQT852174 CAP852095:CAP852174 CKL852095:CKL852174 CUH852095:CUH852174 DED852095:DED852174 DNZ852095:DNZ852174 DXV852095:DXV852174 EHR852095:EHR852174 ERN852095:ERN852174 FBJ852095:FBJ852174 FLF852095:FLF852174 FVB852095:FVB852174 GEX852095:GEX852174 GOT852095:GOT852174 GYP852095:GYP852174 HIL852095:HIL852174 HSH852095:HSH852174 ICD852095:ICD852174 ILZ852095:ILZ852174 IVV852095:IVV852174 JFR852095:JFR852174 JPN852095:JPN852174 JZJ852095:JZJ852174 KJF852095:KJF852174 KTB852095:KTB852174 LCX852095:LCX852174 LMT852095:LMT852174 LWP852095:LWP852174 MGL852095:MGL852174 MQH852095:MQH852174 NAD852095:NAD852174 NJZ852095:NJZ852174 NTV852095:NTV852174 ODR852095:ODR852174 ONN852095:ONN852174 OXJ852095:OXJ852174 PHF852095:PHF852174 PRB852095:PRB852174 QAX852095:QAX852174 QKT852095:QKT852174 QUP852095:QUP852174 REL852095:REL852174 ROH852095:ROH852174 RYD852095:RYD852174 SHZ852095:SHZ852174 SRV852095:SRV852174 TBR852095:TBR852174 TLN852095:TLN852174 TVJ852095:TVJ852174 UFF852095:UFF852174 UPB852095:UPB852174 UYX852095:UYX852174 VIT852095:VIT852174 VSP852095:VSP852174 WCL852095:WCL852174 WMH852095:WMH852174 WWD852095:WWD852174 V917631:V917710 JR917631:JR917710 TN917631:TN917710 ADJ917631:ADJ917710 ANF917631:ANF917710 AXB917631:AXB917710 BGX917631:BGX917710 BQT917631:BQT917710 CAP917631:CAP917710 CKL917631:CKL917710 CUH917631:CUH917710 DED917631:DED917710 DNZ917631:DNZ917710 DXV917631:DXV917710 EHR917631:EHR917710 ERN917631:ERN917710 FBJ917631:FBJ917710 FLF917631:FLF917710 FVB917631:FVB917710 GEX917631:GEX917710 GOT917631:GOT917710 GYP917631:GYP917710 HIL917631:HIL917710 HSH917631:HSH917710 ICD917631:ICD917710 ILZ917631:ILZ917710 IVV917631:IVV917710 JFR917631:JFR917710 JPN917631:JPN917710 JZJ917631:JZJ917710 KJF917631:KJF917710 KTB917631:KTB917710 LCX917631:LCX917710 LMT917631:LMT917710 LWP917631:LWP917710 MGL917631:MGL917710 MQH917631:MQH917710 NAD917631:NAD917710 NJZ917631:NJZ917710 NTV917631:NTV917710 ODR917631:ODR917710 ONN917631:ONN917710 OXJ917631:OXJ917710 PHF917631:PHF917710 PRB917631:PRB917710 QAX917631:QAX917710 QKT917631:QKT917710 QUP917631:QUP917710 REL917631:REL917710 ROH917631:ROH917710 RYD917631:RYD917710 SHZ917631:SHZ917710 SRV917631:SRV917710 TBR917631:TBR917710 TLN917631:TLN917710 TVJ917631:TVJ917710 UFF917631:UFF917710 UPB917631:UPB917710 UYX917631:UYX917710 VIT917631:VIT917710 VSP917631:VSP917710 WCL917631:WCL917710 WMH917631:WMH917710 WWD917631:WWD917710 V983167:V983246 JR983167:JR983246 TN983167:TN983246 ADJ983167:ADJ983246 ANF983167:ANF983246 AXB983167:AXB983246 BGX983167:BGX983246 BQT983167:BQT983246 CAP983167:CAP983246 CKL983167:CKL983246 CUH983167:CUH983246 DED983167:DED983246 DNZ983167:DNZ983246 DXV983167:DXV983246 EHR983167:EHR983246 ERN983167:ERN983246 FBJ983167:FBJ983246 FLF983167:FLF983246 FVB983167:FVB983246 GEX983167:GEX983246 GOT983167:GOT983246 GYP983167:GYP983246 HIL983167:HIL983246 HSH983167:HSH983246 ICD983167:ICD983246 ILZ983167:ILZ983246 IVV983167:IVV983246 JFR983167:JFR983246 JPN983167:JPN983246 JZJ983167:JZJ983246 KJF983167:KJF983246 KTB983167:KTB983246 LCX983167:LCX983246 LMT983167:LMT983246 LWP983167:LWP983246 MGL983167:MGL983246 MQH983167:MQH983246 NAD983167:NAD983246 NJZ983167:NJZ983246 NTV983167:NTV983246 ODR983167:ODR983246 ONN983167:ONN983246 OXJ983167:OXJ983246 PHF983167:PHF983246 PRB983167:PRB983246 QAX983167:QAX983246 QKT983167:QKT983246 QUP983167:QUP983246 REL983167:REL983246 ROH983167:ROH983246 RYD983167:RYD983246 SHZ983167:SHZ983246 SRV983167:SRV983246 TBR983167:TBR983246 TLN983167:TLN983246 TVJ983167:TVJ983246 UFF983167:UFF983246 UPB983167:UPB983246 UYX983167:UYX983246 VIT983167:VIT983246 VSP983167:VSP983246 WCL983167:WCL983246 WMH983167:WMH983246 WWD983167:WWD983246 Y65663:Y65742 JU65663:JU65742 TQ65663:TQ65742 ADM65663:ADM65742 ANI65663:ANI65742 AXE65663:AXE65742 BHA65663:BHA65742 BQW65663:BQW65742 CAS65663:CAS65742 CKO65663:CKO65742 CUK65663:CUK65742 DEG65663:DEG65742 DOC65663:DOC65742 DXY65663:DXY65742 EHU65663:EHU65742 ERQ65663:ERQ65742 FBM65663:FBM65742 FLI65663:FLI65742 FVE65663:FVE65742 GFA65663:GFA65742 GOW65663:GOW65742 GYS65663:GYS65742 HIO65663:HIO65742 HSK65663:HSK65742 ICG65663:ICG65742 IMC65663:IMC65742 IVY65663:IVY65742 JFU65663:JFU65742 JPQ65663:JPQ65742 JZM65663:JZM65742 KJI65663:KJI65742 KTE65663:KTE65742 LDA65663:LDA65742 LMW65663:LMW65742 LWS65663:LWS65742 MGO65663:MGO65742 MQK65663:MQK65742 NAG65663:NAG65742 NKC65663:NKC65742 NTY65663:NTY65742 ODU65663:ODU65742 ONQ65663:ONQ65742 OXM65663:OXM65742 PHI65663:PHI65742 PRE65663:PRE65742 QBA65663:QBA65742 QKW65663:QKW65742 QUS65663:QUS65742 REO65663:REO65742 ROK65663:ROK65742 RYG65663:RYG65742 SIC65663:SIC65742 SRY65663:SRY65742 TBU65663:TBU65742 TLQ65663:TLQ65742 TVM65663:TVM65742 UFI65663:UFI65742 UPE65663:UPE65742 UZA65663:UZA65742 VIW65663:VIW65742 VSS65663:VSS65742 WCO65663:WCO65742 WMK65663:WMK65742 WWG65663:WWG65742 Y131199:Y131278 JU131199:JU131278 TQ131199:TQ131278 ADM131199:ADM131278 ANI131199:ANI131278 AXE131199:AXE131278 BHA131199:BHA131278 BQW131199:BQW131278 CAS131199:CAS131278 CKO131199:CKO131278 CUK131199:CUK131278 DEG131199:DEG131278 DOC131199:DOC131278 DXY131199:DXY131278 EHU131199:EHU131278 ERQ131199:ERQ131278 FBM131199:FBM131278 FLI131199:FLI131278 FVE131199:FVE131278 GFA131199:GFA131278 GOW131199:GOW131278 GYS131199:GYS131278 HIO131199:HIO131278 HSK131199:HSK131278 ICG131199:ICG131278 IMC131199:IMC131278 IVY131199:IVY131278 JFU131199:JFU131278 JPQ131199:JPQ131278 JZM131199:JZM131278 KJI131199:KJI131278 KTE131199:KTE131278 LDA131199:LDA131278 LMW131199:LMW131278 LWS131199:LWS131278 MGO131199:MGO131278 MQK131199:MQK131278 NAG131199:NAG131278 NKC131199:NKC131278 NTY131199:NTY131278 ODU131199:ODU131278 ONQ131199:ONQ131278 OXM131199:OXM131278 PHI131199:PHI131278 PRE131199:PRE131278 QBA131199:QBA131278 QKW131199:QKW131278 QUS131199:QUS131278 REO131199:REO131278 ROK131199:ROK131278 RYG131199:RYG131278 SIC131199:SIC131278 SRY131199:SRY131278 TBU131199:TBU131278 TLQ131199:TLQ131278 TVM131199:TVM131278 UFI131199:UFI131278 UPE131199:UPE131278 UZA131199:UZA131278 VIW131199:VIW131278 VSS131199:VSS131278 WCO131199:WCO131278 WMK131199:WMK131278 WWG131199:WWG131278 Y196735:Y196814 JU196735:JU196814 TQ196735:TQ196814 ADM196735:ADM196814 ANI196735:ANI196814 AXE196735:AXE196814 BHA196735:BHA196814 BQW196735:BQW196814 CAS196735:CAS196814 CKO196735:CKO196814 CUK196735:CUK196814 DEG196735:DEG196814 DOC196735:DOC196814 DXY196735:DXY196814 EHU196735:EHU196814 ERQ196735:ERQ196814 FBM196735:FBM196814 FLI196735:FLI196814 FVE196735:FVE196814 GFA196735:GFA196814 GOW196735:GOW196814 GYS196735:GYS196814 HIO196735:HIO196814 HSK196735:HSK196814 ICG196735:ICG196814 IMC196735:IMC196814 IVY196735:IVY196814 JFU196735:JFU196814 JPQ196735:JPQ196814 JZM196735:JZM196814 KJI196735:KJI196814 KTE196735:KTE196814 LDA196735:LDA196814 LMW196735:LMW196814 LWS196735:LWS196814 MGO196735:MGO196814 MQK196735:MQK196814 NAG196735:NAG196814 NKC196735:NKC196814 NTY196735:NTY196814 ODU196735:ODU196814 ONQ196735:ONQ196814 OXM196735:OXM196814 PHI196735:PHI196814 PRE196735:PRE196814 QBA196735:QBA196814 QKW196735:QKW196814 QUS196735:QUS196814 REO196735:REO196814 ROK196735:ROK196814 RYG196735:RYG196814 SIC196735:SIC196814 SRY196735:SRY196814 TBU196735:TBU196814 TLQ196735:TLQ196814 TVM196735:TVM196814 UFI196735:UFI196814 UPE196735:UPE196814 UZA196735:UZA196814 VIW196735:VIW196814 VSS196735:VSS196814 WCO196735:WCO196814 WMK196735:WMK196814 WWG196735:WWG196814 Y262271:Y262350 JU262271:JU262350 TQ262271:TQ262350 ADM262271:ADM262350 ANI262271:ANI262350 AXE262271:AXE262350 BHA262271:BHA262350 BQW262271:BQW262350 CAS262271:CAS262350 CKO262271:CKO262350 CUK262271:CUK262350 DEG262271:DEG262350 DOC262271:DOC262350 DXY262271:DXY262350 EHU262271:EHU262350 ERQ262271:ERQ262350 FBM262271:FBM262350 FLI262271:FLI262350 FVE262271:FVE262350 GFA262271:GFA262350 GOW262271:GOW262350 GYS262271:GYS262350 HIO262271:HIO262350 HSK262271:HSK262350 ICG262271:ICG262350 IMC262271:IMC262350 IVY262271:IVY262350 JFU262271:JFU262350 JPQ262271:JPQ262350 JZM262271:JZM262350 KJI262271:KJI262350 KTE262271:KTE262350 LDA262271:LDA262350 LMW262271:LMW262350 LWS262271:LWS262350 MGO262271:MGO262350 MQK262271:MQK262350 NAG262271:NAG262350 NKC262271:NKC262350 NTY262271:NTY262350 ODU262271:ODU262350 ONQ262271:ONQ262350 OXM262271:OXM262350 PHI262271:PHI262350 PRE262271:PRE262350 QBA262271:QBA262350 QKW262271:QKW262350 QUS262271:QUS262350 REO262271:REO262350 ROK262271:ROK262350 RYG262271:RYG262350 SIC262271:SIC262350 SRY262271:SRY262350 TBU262271:TBU262350 TLQ262271:TLQ262350 TVM262271:TVM262350 UFI262271:UFI262350 UPE262271:UPE262350 UZA262271:UZA262350 VIW262271:VIW262350 VSS262271:VSS262350 WCO262271:WCO262350 WMK262271:WMK262350 WWG262271:WWG262350 Y327807:Y327886 JU327807:JU327886 TQ327807:TQ327886 ADM327807:ADM327886 ANI327807:ANI327886 AXE327807:AXE327886 BHA327807:BHA327886 BQW327807:BQW327886 CAS327807:CAS327886 CKO327807:CKO327886 CUK327807:CUK327886 DEG327807:DEG327886 DOC327807:DOC327886 DXY327807:DXY327886 EHU327807:EHU327886 ERQ327807:ERQ327886 FBM327807:FBM327886 FLI327807:FLI327886 FVE327807:FVE327886 GFA327807:GFA327886 GOW327807:GOW327886 GYS327807:GYS327886 HIO327807:HIO327886 HSK327807:HSK327886 ICG327807:ICG327886 IMC327807:IMC327886 IVY327807:IVY327886 JFU327807:JFU327886 JPQ327807:JPQ327886 JZM327807:JZM327886 KJI327807:KJI327886 KTE327807:KTE327886 LDA327807:LDA327886 LMW327807:LMW327886 LWS327807:LWS327886 MGO327807:MGO327886 MQK327807:MQK327886 NAG327807:NAG327886 NKC327807:NKC327886 NTY327807:NTY327886 ODU327807:ODU327886 ONQ327807:ONQ327886 OXM327807:OXM327886 PHI327807:PHI327886 PRE327807:PRE327886 QBA327807:QBA327886 QKW327807:QKW327886 QUS327807:QUS327886 REO327807:REO327886 ROK327807:ROK327886 RYG327807:RYG327886 SIC327807:SIC327886 SRY327807:SRY327886 TBU327807:TBU327886 TLQ327807:TLQ327886 TVM327807:TVM327886 UFI327807:UFI327886 UPE327807:UPE327886 UZA327807:UZA327886 VIW327807:VIW327886 VSS327807:VSS327886 WCO327807:WCO327886 WMK327807:WMK327886 WWG327807:WWG327886 Y393343:Y393422 JU393343:JU393422 TQ393343:TQ393422 ADM393343:ADM393422 ANI393343:ANI393422 AXE393343:AXE393422 BHA393343:BHA393422 BQW393343:BQW393422 CAS393343:CAS393422 CKO393343:CKO393422 CUK393343:CUK393422 DEG393343:DEG393422 DOC393343:DOC393422 DXY393343:DXY393422 EHU393343:EHU393422 ERQ393343:ERQ393422 FBM393343:FBM393422 FLI393343:FLI393422 FVE393343:FVE393422 GFA393343:GFA393422 GOW393343:GOW393422 GYS393343:GYS393422 HIO393343:HIO393422 HSK393343:HSK393422 ICG393343:ICG393422 IMC393343:IMC393422 IVY393343:IVY393422 JFU393343:JFU393422 JPQ393343:JPQ393422 JZM393343:JZM393422 KJI393343:KJI393422 KTE393343:KTE393422 LDA393343:LDA393422 LMW393343:LMW393422 LWS393343:LWS393422 MGO393343:MGO393422 MQK393343:MQK393422 NAG393343:NAG393422 NKC393343:NKC393422 NTY393343:NTY393422 ODU393343:ODU393422 ONQ393343:ONQ393422 OXM393343:OXM393422 PHI393343:PHI393422 PRE393343:PRE393422 QBA393343:QBA393422 QKW393343:QKW393422 QUS393343:QUS393422 REO393343:REO393422 ROK393343:ROK393422 RYG393343:RYG393422 SIC393343:SIC393422 SRY393343:SRY393422 TBU393343:TBU393422 TLQ393343:TLQ393422 TVM393343:TVM393422 UFI393343:UFI393422 UPE393343:UPE393422 UZA393343:UZA393422 VIW393343:VIW393422 VSS393343:VSS393422 WCO393343:WCO393422 WMK393343:WMK393422 WWG393343:WWG393422 Y458879:Y458958 JU458879:JU458958 TQ458879:TQ458958 ADM458879:ADM458958 ANI458879:ANI458958 AXE458879:AXE458958 BHA458879:BHA458958 BQW458879:BQW458958 CAS458879:CAS458958 CKO458879:CKO458958 CUK458879:CUK458958 DEG458879:DEG458958 DOC458879:DOC458958 DXY458879:DXY458958 EHU458879:EHU458958 ERQ458879:ERQ458958 FBM458879:FBM458958 FLI458879:FLI458958 FVE458879:FVE458958 GFA458879:GFA458958 GOW458879:GOW458958 GYS458879:GYS458958 HIO458879:HIO458958 HSK458879:HSK458958 ICG458879:ICG458958 IMC458879:IMC458958 IVY458879:IVY458958 JFU458879:JFU458958 JPQ458879:JPQ458958 JZM458879:JZM458958 KJI458879:KJI458958 KTE458879:KTE458958 LDA458879:LDA458958 LMW458879:LMW458958 LWS458879:LWS458958 MGO458879:MGO458958 MQK458879:MQK458958 NAG458879:NAG458958 NKC458879:NKC458958 NTY458879:NTY458958 ODU458879:ODU458958 ONQ458879:ONQ458958 OXM458879:OXM458958 PHI458879:PHI458958 PRE458879:PRE458958 QBA458879:QBA458958 QKW458879:QKW458958 QUS458879:QUS458958 REO458879:REO458958 ROK458879:ROK458958 RYG458879:RYG458958 SIC458879:SIC458958 SRY458879:SRY458958 TBU458879:TBU458958 TLQ458879:TLQ458958 TVM458879:TVM458958 UFI458879:UFI458958 UPE458879:UPE458958 UZA458879:UZA458958 VIW458879:VIW458958 VSS458879:VSS458958 WCO458879:WCO458958 WMK458879:WMK458958 WWG458879:WWG458958 Y524415:Y524494 JU524415:JU524494 TQ524415:TQ524494 ADM524415:ADM524494 ANI524415:ANI524494 AXE524415:AXE524494 BHA524415:BHA524494 BQW524415:BQW524494 CAS524415:CAS524494 CKO524415:CKO524494 CUK524415:CUK524494 DEG524415:DEG524494 DOC524415:DOC524494 DXY524415:DXY524494 EHU524415:EHU524494 ERQ524415:ERQ524494 FBM524415:FBM524494 FLI524415:FLI524494 FVE524415:FVE524494 GFA524415:GFA524494 GOW524415:GOW524494 GYS524415:GYS524494 HIO524415:HIO524494 HSK524415:HSK524494 ICG524415:ICG524494 IMC524415:IMC524494 IVY524415:IVY524494 JFU524415:JFU524494 JPQ524415:JPQ524494 JZM524415:JZM524494 KJI524415:KJI524494 KTE524415:KTE524494 LDA524415:LDA524494 LMW524415:LMW524494 LWS524415:LWS524494 MGO524415:MGO524494 MQK524415:MQK524494 NAG524415:NAG524494 NKC524415:NKC524494 NTY524415:NTY524494 ODU524415:ODU524494 ONQ524415:ONQ524494 OXM524415:OXM524494 PHI524415:PHI524494 PRE524415:PRE524494 QBA524415:QBA524494 QKW524415:QKW524494 QUS524415:QUS524494 REO524415:REO524494 ROK524415:ROK524494 RYG524415:RYG524494 SIC524415:SIC524494 SRY524415:SRY524494 TBU524415:TBU524494 TLQ524415:TLQ524494 TVM524415:TVM524494 UFI524415:UFI524494 UPE524415:UPE524494 UZA524415:UZA524494 VIW524415:VIW524494 VSS524415:VSS524494 WCO524415:WCO524494 WMK524415:WMK524494 WWG524415:WWG524494 Y589951:Y590030 JU589951:JU590030 TQ589951:TQ590030 ADM589951:ADM590030 ANI589951:ANI590030 AXE589951:AXE590030 BHA589951:BHA590030 BQW589951:BQW590030 CAS589951:CAS590030 CKO589951:CKO590030 CUK589951:CUK590030 DEG589951:DEG590030 DOC589951:DOC590030 DXY589951:DXY590030 EHU589951:EHU590030 ERQ589951:ERQ590030 FBM589951:FBM590030 FLI589951:FLI590030 FVE589951:FVE590030 GFA589951:GFA590030 GOW589951:GOW590030 GYS589951:GYS590030 HIO589951:HIO590030 HSK589951:HSK590030 ICG589951:ICG590030 IMC589951:IMC590030 IVY589951:IVY590030 JFU589951:JFU590030 JPQ589951:JPQ590030 JZM589951:JZM590030 KJI589951:KJI590030 KTE589951:KTE590030 LDA589951:LDA590030 LMW589951:LMW590030 LWS589951:LWS590030 MGO589951:MGO590030 MQK589951:MQK590030 NAG589951:NAG590030 NKC589951:NKC590030 NTY589951:NTY590030 ODU589951:ODU590030 ONQ589951:ONQ590030 OXM589951:OXM590030 PHI589951:PHI590030 PRE589951:PRE590030 QBA589951:QBA590030 QKW589951:QKW590030 QUS589951:QUS590030 REO589951:REO590030 ROK589951:ROK590030 RYG589951:RYG590030 SIC589951:SIC590030 SRY589951:SRY590030 TBU589951:TBU590030 TLQ589951:TLQ590030 TVM589951:TVM590030 UFI589951:UFI590030 UPE589951:UPE590030 UZA589951:UZA590030 VIW589951:VIW590030 VSS589951:VSS590030 WCO589951:WCO590030 WMK589951:WMK590030 WWG589951:WWG590030 Y655487:Y655566 JU655487:JU655566 TQ655487:TQ655566 ADM655487:ADM655566 ANI655487:ANI655566 AXE655487:AXE655566 BHA655487:BHA655566 BQW655487:BQW655566 CAS655487:CAS655566 CKO655487:CKO655566 CUK655487:CUK655566 DEG655487:DEG655566 DOC655487:DOC655566 DXY655487:DXY655566 EHU655487:EHU655566 ERQ655487:ERQ655566 FBM655487:FBM655566 FLI655487:FLI655566 FVE655487:FVE655566 GFA655487:GFA655566 GOW655487:GOW655566 GYS655487:GYS655566 HIO655487:HIO655566 HSK655487:HSK655566 ICG655487:ICG655566 IMC655487:IMC655566 IVY655487:IVY655566 JFU655487:JFU655566 JPQ655487:JPQ655566 JZM655487:JZM655566 KJI655487:KJI655566 KTE655487:KTE655566 LDA655487:LDA655566 LMW655487:LMW655566 LWS655487:LWS655566 MGO655487:MGO655566 MQK655487:MQK655566 NAG655487:NAG655566 NKC655487:NKC655566 NTY655487:NTY655566 ODU655487:ODU655566 ONQ655487:ONQ655566 OXM655487:OXM655566 PHI655487:PHI655566 PRE655487:PRE655566 QBA655487:QBA655566 QKW655487:QKW655566 QUS655487:QUS655566 REO655487:REO655566 ROK655487:ROK655566 RYG655487:RYG655566 SIC655487:SIC655566 SRY655487:SRY655566 TBU655487:TBU655566 TLQ655487:TLQ655566 TVM655487:TVM655566 UFI655487:UFI655566 UPE655487:UPE655566 UZA655487:UZA655566 VIW655487:VIW655566 VSS655487:VSS655566 WCO655487:WCO655566 WMK655487:WMK655566 WWG655487:WWG655566 Y721023:Y721102 JU721023:JU721102 TQ721023:TQ721102 ADM721023:ADM721102 ANI721023:ANI721102 AXE721023:AXE721102 BHA721023:BHA721102 BQW721023:BQW721102 CAS721023:CAS721102 CKO721023:CKO721102 CUK721023:CUK721102 DEG721023:DEG721102 DOC721023:DOC721102 DXY721023:DXY721102 EHU721023:EHU721102 ERQ721023:ERQ721102 FBM721023:FBM721102 FLI721023:FLI721102 FVE721023:FVE721102 GFA721023:GFA721102 GOW721023:GOW721102 GYS721023:GYS721102 HIO721023:HIO721102 HSK721023:HSK721102 ICG721023:ICG721102 IMC721023:IMC721102 IVY721023:IVY721102 JFU721023:JFU721102 JPQ721023:JPQ721102 JZM721023:JZM721102 KJI721023:KJI721102 KTE721023:KTE721102 LDA721023:LDA721102 LMW721023:LMW721102 LWS721023:LWS721102 MGO721023:MGO721102 MQK721023:MQK721102 NAG721023:NAG721102 NKC721023:NKC721102 NTY721023:NTY721102 ODU721023:ODU721102 ONQ721023:ONQ721102 OXM721023:OXM721102 PHI721023:PHI721102 PRE721023:PRE721102 QBA721023:QBA721102 QKW721023:QKW721102 QUS721023:QUS721102 REO721023:REO721102 ROK721023:ROK721102 RYG721023:RYG721102 SIC721023:SIC721102 SRY721023:SRY721102 TBU721023:TBU721102 TLQ721023:TLQ721102 TVM721023:TVM721102 UFI721023:UFI721102 UPE721023:UPE721102 UZA721023:UZA721102 VIW721023:VIW721102 VSS721023:VSS721102 WCO721023:WCO721102 WMK721023:WMK721102 WWG721023:WWG721102 Y786559:Y786638 JU786559:JU786638 TQ786559:TQ786638 ADM786559:ADM786638 ANI786559:ANI786638 AXE786559:AXE786638 BHA786559:BHA786638 BQW786559:BQW786638 CAS786559:CAS786638 CKO786559:CKO786638 CUK786559:CUK786638 DEG786559:DEG786638 DOC786559:DOC786638 DXY786559:DXY786638 EHU786559:EHU786638 ERQ786559:ERQ786638 FBM786559:FBM786638 FLI786559:FLI786638 FVE786559:FVE786638 GFA786559:GFA786638 GOW786559:GOW786638 GYS786559:GYS786638 HIO786559:HIO786638 HSK786559:HSK786638 ICG786559:ICG786638 IMC786559:IMC786638 IVY786559:IVY786638 JFU786559:JFU786638 JPQ786559:JPQ786638 JZM786559:JZM786638 KJI786559:KJI786638 KTE786559:KTE786638 LDA786559:LDA786638 LMW786559:LMW786638 LWS786559:LWS786638 MGO786559:MGO786638 MQK786559:MQK786638 NAG786559:NAG786638 NKC786559:NKC786638 NTY786559:NTY786638 ODU786559:ODU786638 ONQ786559:ONQ786638 OXM786559:OXM786638 PHI786559:PHI786638 PRE786559:PRE786638 QBA786559:QBA786638 QKW786559:QKW786638 QUS786559:QUS786638 REO786559:REO786638 ROK786559:ROK786638 RYG786559:RYG786638 SIC786559:SIC786638 SRY786559:SRY786638 TBU786559:TBU786638 TLQ786559:TLQ786638 TVM786559:TVM786638 UFI786559:UFI786638 UPE786559:UPE786638 UZA786559:UZA786638 VIW786559:VIW786638 VSS786559:VSS786638 WCO786559:WCO786638 WMK786559:WMK786638 WWG786559:WWG786638 Y852095:Y852174 JU852095:JU852174 TQ852095:TQ852174 ADM852095:ADM852174 ANI852095:ANI852174 AXE852095:AXE852174 BHA852095:BHA852174 BQW852095:BQW852174 CAS852095:CAS852174 CKO852095:CKO852174 CUK852095:CUK852174 DEG852095:DEG852174 DOC852095:DOC852174 DXY852095:DXY852174 EHU852095:EHU852174 ERQ852095:ERQ852174 FBM852095:FBM852174 FLI852095:FLI852174 FVE852095:FVE852174 GFA852095:GFA852174 GOW852095:GOW852174 GYS852095:GYS852174 HIO852095:HIO852174 HSK852095:HSK852174 ICG852095:ICG852174 IMC852095:IMC852174 IVY852095:IVY852174 JFU852095:JFU852174 JPQ852095:JPQ852174 JZM852095:JZM852174 KJI852095:KJI852174 KTE852095:KTE852174 LDA852095:LDA852174 LMW852095:LMW852174 LWS852095:LWS852174 MGO852095:MGO852174 MQK852095:MQK852174 NAG852095:NAG852174 NKC852095:NKC852174 NTY852095:NTY852174 ODU852095:ODU852174 ONQ852095:ONQ852174 OXM852095:OXM852174 PHI852095:PHI852174 PRE852095:PRE852174 QBA852095:QBA852174 QKW852095:QKW852174 QUS852095:QUS852174 REO852095:REO852174 ROK852095:ROK852174 RYG852095:RYG852174 SIC852095:SIC852174 SRY852095:SRY852174 TBU852095:TBU852174 TLQ852095:TLQ852174 TVM852095:TVM852174 UFI852095:UFI852174 UPE852095:UPE852174 UZA852095:UZA852174 VIW852095:VIW852174 VSS852095:VSS852174 WCO852095:WCO852174 WMK852095:WMK852174 WWG852095:WWG852174 Y917631:Y917710 JU917631:JU917710 TQ917631:TQ917710 ADM917631:ADM917710 ANI917631:ANI917710 AXE917631:AXE917710 BHA917631:BHA917710 BQW917631:BQW917710 CAS917631:CAS917710 CKO917631:CKO917710 CUK917631:CUK917710 DEG917631:DEG917710 DOC917631:DOC917710 DXY917631:DXY917710 EHU917631:EHU917710 ERQ917631:ERQ917710 FBM917631:FBM917710 FLI917631:FLI917710 FVE917631:FVE917710 GFA917631:GFA917710 GOW917631:GOW917710 GYS917631:GYS917710 HIO917631:HIO917710 HSK917631:HSK917710 ICG917631:ICG917710 IMC917631:IMC917710 IVY917631:IVY917710 JFU917631:JFU917710 JPQ917631:JPQ917710 JZM917631:JZM917710 KJI917631:KJI917710 KTE917631:KTE917710 LDA917631:LDA917710 LMW917631:LMW917710 LWS917631:LWS917710 MGO917631:MGO917710 MQK917631:MQK917710 NAG917631:NAG917710 NKC917631:NKC917710 NTY917631:NTY917710 ODU917631:ODU917710 ONQ917631:ONQ917710 OXM917631:OXM917710 PHI917631:PHI917710 PRE917631:PRE917710 QBA917631:QBA917710 QKW917631:QKW917710 QUS917631:QUS917710 REO917631:REO917710 ROK917631:ROK917710 RYG917631:RYG917710 SIC917631:SIC917710 SRY917631:SRY917710 TBU917631:TBU917710 TLQ917631:TLQ917710 TVM917631:TVM917710 UFI917631:UFI917710 UPE917631:UPE917710 UZA917631:UZA917710 VIW917631:VIW917710 VSS917631:VSS917710 WCO917631:WCO917710 WMK917631:WMK917710 WWG917631:WWG917710 Y983167:Y983246 JU983167:JU983246 TQ983167:TQ983246 ADM983167:ADM983246 ANI983167:ANI983246 AXE983167:AXE983246 BHA983167:BHA983246 BQW983167:BQW983246 CAS983167:CAS983246 CKO983167:CKO983246 CUK983167:CUK983246 DEG983167:DEG983246 DOC983167:DOC983246 DXY983167:DXY983246 EHU983167:EHU983246 ERQ983167:ERQ983246 FBM983167:FBM983246 FLI983167:FLI983246 FVE983167:FVE983246 GFA983167:GFA983246 GOW983167:GOW983246 GYS983167:GYS983246 HIO983167:HIO983246 HSK983167:HSK983246 ICG983167:ICG983246 IMC983167:IMC983246 IVY983167:IVY983246 JFU983167:JFU983246 JPQ983167:JPQ983246 JZM983167:JZM983246 KJI983167:KJI983246 KTE983167:KTE983246 LDA983167:LDA983246 LMW983167:LMW983246 LWS983167:LWS983246 MGO983167:MGO983246 MQK983167:MQK983246 NAG983167:NAG983246 NKC983167:NKC983246 NTY983167:NTY983246 ODU983167:ODU983246 ONQ983167:ONQ983246 OXM983167:OXM983246 PHI983167:PHI983246 PRE983167:PRE983246 QBA983167:QBA983246 QKW983167:QKW983246 QUS983167:QUS983246 REO983167:REO983246 ROK983167:ROK983246 RYG983167:RYG983246 SIC983167:SIC983246 SRY983167:SRY983246 TBU983167:TBU983246 TLQ983167:TLQ983246 TVM983167:TVM983246 UFI983167:UFI983246 UPE983167:UPE983246 UZA983167:UZA983246 VIW983167:VIW983246 VSS983167:VSS983246 WCO983167:WCO983246 WMK983167:WMK983246 WWG983167:WWG983246 AB65663:AB65742 JX65663:JX65742 TT65663:TT65742 ADP65663:ADP65742 ANL65663:ANL65742 AXH65663:AXH65742 BHD65663:BHD65742 BQZ65663:BQZ65742 CAV65663:CAV65742 CKR65663:CKR65742 CUN65663:CUN65742 DEJ65663:DEJ65742 DOF65663:DOF65742 DYB65663:DYB65742 EHX65663:EHX65742 ERT65663:ERT65742 FBP65663:FBP65742 FLL65663:FLL65742 FVH65663:FVH65742 GFD65663:GFD65742 GOZ65663:GOZ65742 GYV65663:GYV65742 HIR65663:HIR65742 HSN65663:HSN65742 ICJ65663:ICJ65742 IMF65663:IMF65742 IWB65663:IWB65742 JFX65663:JFX65742 JPT65663:JPT65742 JZP65663:JZP65742 KJL65663:KJL65742 KTH65663:KTH65742 LDD65663:LDD65742 LMZ65663:LMZ65742 LWV65663:LWV65742 MGR65663:MGR65742 MQN65663:MQN65742 NAJ65663:NAJ65742 NKF65663:NKF65742 NUB65663:NUB65742 ODX65663:ODX65742 ONT65663:ONT65742 OXP65663:OXP65742 PHL65663:PHL65742 PRH65663:PRH65742 QBD65663:QBD65742 QKZ65663:QKZ65742 QUV65663:QUV65742 RER65663:RER65742 RON65663:RON65742 RYJ65663:RYJ65742 SIF65663:SIF65742 SSB65663:SSB65742 TBX65663:TBX65742 TLT65663:TLT65742 TVP65663:TVP65742 UFL65663:UFL65742 UPH65663:UPH65742 UZD65663:UZD65742 VIZ65663:VIZ65742 VSV65663:VSV65742 WCR65663:WCR65742 WMN65663:WMN65742 WWJ65663:WWJ65742 AB131199:AB131278 JX131199:JX131278 TT131199:TT131278 ADP131199:ADP131278 ANL131199:ANL131278 AXH131199:AXH131278 BHD131199:BHD131278 BQZ131199:BQZ131278 CAV131199:CAV131278 CKR131199:CKR131278 CUN131199:CUN131278 DEJ131199:DEJ131278 DOF131199:DOF131278 DYB131199:DYB131278 EHX131199:EHX131278 ERT131199:ERT131278 FBP131199:FBP131278 FLL131199:FLL131278 FVH131199:FVH131278 GFD131199:GFD131278 GOZ131199:GOZ131278 GYV131199:GYV131278 HIR131199:HIR131278 HSN131199:HSN131278 ICJ131199:ICJ131278 IMF131199:IMF131278 IWB131199:IWB131278 JFX131199:JFX131278 JPT131199:JPT131278 JZP131199:JZP131278 KJL131199:KJL131278 KTH131199:KTH131278 LDD131199:LDD131278 LMZ131199:LMZ131278 LWV131199:LWV131278 MGR131199:MGR131278 MQN131199:MQN131278 NAJ131199:NAJ131278 NKF131199:NKF131278 NUB131199:NUB131278 ODX131199:ODX131278 ONT131199:ONT131278 OXP131199:OXP131278 PHL131199:PHL131278 PRH131199:PRH131278 QBD131199:QBD131278 QKZ131199:QKZ131278 QUV131199:QUV131278 RER131199:RER131278 RON131199:RON131278 RYJ131199:RYJ131278 SIF131199:SIF131278 SSB131199:SSB131278 TBX131199:TBX131278 TLT131199:TLT131278 TVP131199:TVP131278 UFL131199:UFL131278 UPH131199:UPH131278 UZD131199:UZD131278 VIZ131199:VIZ131278 VSV131199:VSV131278 WCR131199:WCR131278 WMN131199:WMN131278 WWJ131199:WWJ131278 AB196735:AB196814 JX196735:JX196814 TT196735:TT196814 ADP196735:ADP196814 ANL196735:ANL196814 AXH196735:AXH196814 BHD196735:BHD196814 BQZ196735:BQZ196814 CAV196735:CAV196814 CKR196735:CKR196814 CUN196735:CUN196814 DEJ196735:DEJ196814 DOF196735:DOF196814 DYB196735:DYB196814 EHX196735:EHX196814 ERT196735:ERT196814 FBP196735:FBP196814 FLL196735:FLL196814 FVH196735:FVH196814 GFD196735:GFD196814 GOZ196735:GOZ196814 GYV196735:GYV196814 HIR196735:HIR196814 HSN196735:HSN196814 ICJ196735:ICJ196814 IMF196735:IMF196814 IWB196735:IWB196814 JFX196735:JFX196814 JPT196735:JPT196814 JZP196735:JZP196814 KJL196735:KJL196814 KTH196735:KTH196814 LDD196735:LDD196814 LMZ196735:LMZ196814 LWV196735:LWV196814 MGR196735:MGR196814 MQN196735:MQN196814 NAJ196735:NAJ196814 NKF196735:NKF196814 NUB196735:NUB196814 ODX196735:ODX196814 ONT196735:ONT196814 OXP196735:OXP196814 PHL196735:PHL196814 PRH196735:PRH196814 QBD196735:QBD196814 QKZ196735:QKZ196814 QUV196735:QUV196814 RER196735:RER196814 RON196735:RON196814 RYJ196735:RYJ196814 SIF196735:SIF196814 SSB196735:SSB196814 TBX196735:TBX196814 TLT196735:TLT196814 TVP196735:TVP196814 UFL196735:UFL196814 UPH196735:UPH196814 UZD196735:UZD196814 VIZ196735:VIZ196814 VSV196735:VSV196814 WCR196735:WCR196814 WMN196735:WMN196814 WWJ196735:WWJ196814 AB262271:AB262350 JX262271:JX262350 TT262271:TT262350 ADP262271:ADP262350 ANL262271:ANL262350 AXH262271:AXH262350 BHD262271:BHD262350 BQZ262271:BQZ262350 CAV262271:CAV262350 CKR262271:CKR262350 CUN262271:CUN262350 DEJ262271:DEJ262350 DOF262271:DOF262350 DYB262271:DYB262350 EHX262271:EHX262350 ERT262271:ERT262350 FBP262271:FBP262350 FLL262271:FLL262350 FVH262271:FVH262350 GFD262271:GFD262350 GOZ262271:GOZ262350 GYV262271:GYV262350 HIR262271:HIR262350 HSN262271:HSN262350 ICJ262271:ICJ262350 IMF262271:IMF262350 IWB262271:IWB262350 JFX262271:JFX262350 JPT262271:JPT262350 JZP262271:JZP262350 KJL262271:KJL262350 KTH262271:KTH262350 LDD262271:LDD262350 LMZ262271:LMZ262350 LWV262271:LWV262350 MGR262271:MGR262350 MQN262271:MQN262350 NAJ262271:NAJ262350 NKF262271:NKF262350 NUB262271:NUB262350 ODX262271:ODX262350 ONT262271:ONT262350 OXP262271:OXP262350 PHL262271:PHL262350 PRH262271:PRH262350 QBD262271:QBD262350 QKZ262271:QKZ262350 QUV262271:QUV262350 RER262271:RER262350 RON262271:RON262350 RYJ262271:RYJ262350 SIF262271:SIF262350 SSB262271:SSB262350 TBX262271:TBX262350 TLT262271:TLT262350 TVP262271:TVP262350 UFL262271:UFL262350 UPH262271:UPH262350 UZD262271:UZD262350 VIZ262271:VIZ262350 VSV262271:VSV262350 WCR262271:WCR262350 WMN262271:WMN262350 WWJ262271:WWJ262350 AB327807:AB327886 JX327807:JX327886 TT327807:TT327886 ADP327807:ADP327886 ANL327807:ANL327886 AXH327807:AXH327886 BHD327807:BHD327886 BQZ327807:BQZ327886 CAV327807:CAV327886 CKR327807:CKR327886 CUN327807:CUN327886 DEJ327807:DEJ327886 DOF327807:DOF327886 DYB327807:DYB327886 EHX327807:EHX327886 ERT327807:ERT327886 FBP327807:FBP327886 FLL327807:FLL327886 FVH327807:FVH327886 GFD327807:GFD327886 GOZ327807:GOZ327886 GYV327807:GYV327886 HIR327807:HIR327886 HSN327807:HSN327886 ICJ327807:ICJ327886 IMF327807:IMF327886 IWB327807:IWB327886 JFX327807:JFX327886 JPT327807:JPT327886 JZP327807:JZP327886 KJL327807:KJL327886 KTH327807:KTH327886 LDD327807:LDD327886 LMZ327807:LMZ327886 LWV327807:LWV327886 MGR327807:MGR327886 MQN327807:MQN327886 NAJ327807:NAJ327886 NKF327807:NKF327886 NUB327807:NUB327886 ODX327807:ODX327886 ONT327807:ONT327886 OXP327807:OXP327886 PHL327807:PHL327886 PRH327807:PRH327886 QBD327807:QBD327886 QKZ327807:QKZ327886 QUV327807:QUV327886 RER327807:RER327886 RON327807:RON327886 RYJ327807:RYJ327886 SIF327807:SIF327886 SSB327807:SSB327886 TBX327807:TBX327886 TLT327807:TLT327886 TVP327807:TVP327886 UFL327807:UFL327886 UPH327807:UPH327886 UZD327807:UZD327886 VIZ327807:VIZ327886 VSV327807:VSV327886 WCR327807:WCR327886 WMN327807:WMN327886 WWJ327807:WWJ327886 AB393343:AB393422 JX393343:JX393422 TT393343:TT393422 ADP393343:ADP393422 ANL393343:ANL393422 AXH393343:AXH393422 BHD393343:BHD393422 BQZ393343:BQZ393422 CAV393343:CAV393422 CKR393343:CKR393422 CUN393343:CUN393422 DEJ393343:DEJ393422 DOF393343:DOF393422 DYB393343:DYB393422 EHX393343:EHX393422 ERT393343:ERT393422 FBP393343:FBP393422 FLL393343:FLL393422 FVH393343:FVH393422 GFD393343:GFD393422 GOZ393343:GOZ393422 GYV393343:GYV393422 HIR393343:HIR393422 HSN393343:HSN393422 ICJ393343:ICJ393422 IMF393343:IMF393422 IWB393343:IWB393422 JFX393343:JFX393422 JPT393343:JPT393422 JZP393343:JZP393422 KJL393343:KJL393422 KTH393343:KTH393422 LDD393343:LDD393422 LMZ393343:LMZ393422 LWV393343:LWV393422 MGR393343:MGR393422 MQN393343:MQN393422 NAJ393343:NAJ393422 NKF393343:NKF393422 NUB393343:NUB393422 ODX393343:ODX393422 ONT393343:ONT393422 OXP393343:OXP393422 PHL393343:PHL393422 PRH393343:PRH393422 QBD393343:QBD393422 QKZ393343:QKZ393422 QUV393343:QUV393422 RER393343:RER393422 RON393343:RON393422 RYJ393343:RYJ393422 SIF393343:SIF393422 SSB393343:SSB393422 TBX393343:TBX393422 TLT393343:TLT393422 TVP393343:TVP393422 UFL393343:UFL393422 UPH393343:UPH393422 UZD393343:UZD393422 VIZ393343:VIZ393422 VSV393343:VSV393422 WCR393343:WCR393422 WMN393343:WMN393422 WWJ393343:WWJ393422 AB458879:AB458958 JX458879:JX458958 TT458879:TT458958 ADP458879:ADP458958 ANL458879:ANL458958 AXH458879:AXH458958 BHD458879:BHD458958 BQZ458879:BQZ458958 CAV458879:CAV458958 CKR458879:CKR458958 CUN458879:CUN458958 DEJ458879:DEJ458958 DOF458879:DOF458958 DYB458879:DYB458958 EHX458879:EHX458958 ERT458879:ERT458958 FBP458879:FBP458958 FLL458879:FLL458958 FVH458879:FVH458958 GFD458879:GFD458958 GOZ458879:GOZ458958 GYV458879:GYV458958 HIR458879:HIR458958 HSN458879:HSN458958 ICJ458879:ICJ458958 IMF458879:IMF458958 IWB458879:IWB458958 JFX458879:JFX458958 JPT458879:JPT458958 JZP458879:JZP458958 KJL458879:KJL458958 KTH458879:KTH458958 LDD458879:LDD458958 LMZ458879:LMZ458958 LWV458879:LWV458958 MGR458879:MGR458958 MQN458879:MQN458958 NAJ458879:NAJ458958 NKF458879:NKF458958 NUB458879:NUB458958 ODX458879:ODX458958 ONT458879:ONT458958 OXP458879:OXP458958 PHL458879:PHL458958 PRH458879:PRH458958 QBD458879:QBD458958 QKZ458879:QKZ458958 QUV458879:QUV458958 RER458879:RER458958 RON458879:RON458958 RYJ458879:RYJ458958 SIF458879:SIF458958 SSB458879:SSB458958 TBX458879:TBX458958 TLT458879:TLT458958 TVP458879:TVP458958 UFL458879:UFL458958 UPH458879:UPH458958 UZD458879:UZD458958 VIZ458879:VIZ458958 VSV458879:VSV458958 WCR458879:WCR458958 WMN458879:WMN458958 WWJ458879:WWJ458958 AB524415:AB524494 JX524415:JX524494 TT524415:TT524494 ADP524415:ADP524494 ANL524415:ANL524494 AXH524415:AXH524494 BHD524415:BHD524494 BQZ524415:BQZ524494 CAV524415:CAV524494 CKR524415:CKR524494 CUN524415:CUN524494 DEJ524415:DEJ524494 DOF524415:DOF524494 DYB524415:DYB524494 EHX524415:EHX524494 ERT524415:ERT524494 FBP524415:FBP524494 FLL524415:FLL524494 FVH524415:FVH524494 GFD524415:GFD524494 GOZ524415:GOZ524494 GYV524415:GYV524494 HIR524415:HIR524494 HSN524415:HSN524494 ICJ524415:ICJ524494 IMF524415:IMF524494 IWB524415:IWB524494 JFX524415:JFX524494 JPT524415:JPT524494 JZP524415:JZP524494 KJL524415:KJL524494 KTH524415:KTH524494 LDD524415:LDD524494 LMZ524415:LMZ524494 LWV524415:LWV524494 MGR524415:MGR524494 MQN524415:MQN524494 NAJ524415:NAJ524494 NKF524415:NKF524494 NUB524415:NUB524494 ODX524415:ODX524494 ONT524415:ONT524494 OXP524415:OXP524494 PHL524415:PHL524494 PRH524415:PRH524494 QBD524415:QBD524494 QKZ524415:QKZ524494 QUV524415:QUV524494 RER524415:RER524494 RON524415:RON524494 RYJ524415:RYJ524494 SIF524415:SIF524494 SSB524415:SSB524494 TBX524415:TBX524494 TLT524415:TLT524494 TVP524415:TVP524494 UFL524415:UFL524494 UPH524415:UPH524494 UZD524415:UZD524494 VIZ524415:VIZ524494 VSV524415:VSV524494 WCR524415:WCR524494 WMN524415:WMN524494 WWJ524415:WWJ524494 AB589951:AB590030 JX589951:JX590030 TT589951:TT590030 ADP589951:ADP590030 ANL589951:ANL590030 AXH589951:AXH590030 BHD589951:BHD590030 BQZ589951:BQZ590030 CAV589951:CAV590030 CKR589951:CKR590030 CUN589951:CUN590030 DEJ589951:DEJ590030 DOF589951:DOF590030 DYB589951:DYB590030 EHX589951:EHX590030 ERT589951:ERT590030 FBP589951:FBP590030 FLL589951:FLL590030 FVH589951:FVH590030 GFD589951:GFD590030 GOZ589951:GOZ590030 GYV589951:GYV590030 HIR589951:HIR590030 HSN589951:HSN590030 ICJ589951:ICJ590030 IMF589951:IMF590030 IWB589951:IWB590030 JFX589951:JFX590030 JPT589951:JPT590030 JZP589951:JZP590030 KJL589951:KJL590030 KTH589951:KTH590030 LDD589951:LDD590030 LMZ589951:LMZ590030 LWV589951:LWV590030 MGR589951:MGR590030 MQN589951:MQN590030 NAJ589951:NAJ590030 NKF589951:NKF590030 NUB589951:NUB590030 ODX589951:ODX590030 ONT589951:ONT590030 OXP589951:OXP590030 PHL589951:PHL590030 PRH589951:PRH590030 QBD589951:QBD590030 QKZ589951:QKZ590030 QUV589951:QUV590030 RER589951:RER590030 RON589951:RON590030 RYJ589951:RYJ590030 SIF589951:SIF590030 SSB589951:SSB590030 TBX589951:TBX590030 TLT589951:TLT590030 TVP589951:TVP590030 UFL589951:UFL590030 UPH589951:UPH590030 UZD589951:UZD590030 VIZ589951:VIZ590030 VSV589951:VSV590030 WCR589951:WCR590030 WMN589951:WMN590030 WWJ589951:WWJ590030 AB655487:AB655566 JX655487:JX655566 TT655487:TT655566 ADP655487:ADP655566 ANL655487:ANL655566 AXH655487:AXH655566 BHD655487:BHD655566 BQZ655487:BQZ655566 CAV655487:CAV655566 CKR655487:CKR655566 CUN655487:CUN655566 DEJ655487:DEJ655566 DOF655487:DOF655566 DYB655487:DYB655566 EHX655487:EHX655566 ERT655487:ERT655566 FBP655487:FBP655566 FLL655487:FLL655566 FVH655487:FVH655566 GFD655487:GFD655566 GOZ655487:GOZ655566 GYV655487:GYV655566 HIR655487:HIR655566 HSN655487:HSN655566 ICJ655487:ICJ655566 IMF655487:IMF655566 IWB655487:IWB655566 JFX655487:JFX655566 JPT655487:JPT655566 JZP655487:JZP655566 KJL655487:KJL655566 KTH655487:KTH655566 LDD655487:LDD655566 LMZ655487:LMZ655566 LWV655487:LWV655566 MGR655487:MGR655566 MQN655487:MQN655566 NAJ655487:NAJ655566 NKF655487:NKF655566 NUB655487:NUB655566 ODX655487:ODX655566 ONT655487:ONT655566 OXP655487:OXP655566 PHL655487:PHL655566 PRH655487:PRH655566 QBD655487:QBD655566 QKZ655487:QKZ655566 QUV655487:QUV655566 RER655487:RER655566 RON655487:RON655566 RYJ655487:RYJ655566 SIF655487:SIF655566 SSB655487:SSB655566 TBX655487:TBX655566 TLT655487:TLT655566 TVP655487:TVP655566 UFL655487:UFL655566 UPH655487:UPH655566 UZD655487:UZD655566 VIZ655487:VIZ655566 VSV655487:VSV655566 WCR655487:WCR655566 WMN655487:WMN655566 WWJ655487:WWJ655566 AB721023:AB721102 JX721023:JX721102 TT721023:TT721102 ADP721023:ADP721102 ANL721023:ANL721102 AXH721023:AXH721102 BHD721023:BHD721102 BQZ721023:BQZ721102 CAV721023:CAV721102 CKR721023:CKR721102 CUN721023:CUN721102 DEJ721023:DEJ721102 DOF721023:DOF721102 DYB721023:DYB721102 EHX721023:EHX721102 ERT721023:ERT721102 FBP721023:FBP721102 FLL721023:FLL721102 FVH721023:FVH721102 GFD721023:GFD721102 GOZ721023:GOZ721102 GYV721023:GYV721102 HIR721023:HIR721102 HSN721023:HSN721102 ICJ721023:ICJ721102 IMF721023:IMF721102 IWB721023:IWB721102 JFX721023:JFX721102 JPT721023:JPT721102 JZP721023:JZP721102 KJL721023:KJL721102 KTH721023:KTH721102 LDD721023:LDD721102 LMZ721023:LMZ721102 LWV721023:LWV721102 MGR721023:MGR721102 MQN721023:MQN721102 NAJ721023:NAJ721102 NKF721023:NKF721102 NUB721023:NUB721102 ODX721023:ODX721102 ONT721023:ONT721102 OXP721023:OXP721102 PHL721023:PHL721102 PRH721023:PRH721102 QBD721023:QBD721102 QKZ721023:QKZ721102 QUV721023:QUV721102 RER721023:RER721102 RON721023:RON721102 RYJ721023:RYJ721102 SIF721023:SIF721102 SSB721023:SSB721102 TBX721023:TBX721102 TLT721023:TLT721102 TVP721023:TVP721102 UFL721023:UFL721102 UPH721023:UPH721102 UZD721023:UZD721102 VIZ721023:VIZ721102 VSV721023:VSV721102 WCR721023:WCR721102 WMN721023:WMN721102 WWJ721023:WWJ721102 AB786559:AB786638 JX786559:JX786638 TT786559:TT786638 ADP786559:ADP786638 ANL786559:ANL786638 AXH786559:AXH786638 BHD786559:BHD786638 BQZ786559:BQZ786638 CAV786559:CAV786638 CKR786559:CKR786638 CUN786559:CUN786638 DEJ786559:DEJ786638 DOF786559:DOF786638 DYB786559:DYB786638 EHX786559:EHX786638 ERT786559:ERT786638 FBP786559:FBP786638 FLL786559:FLL786638 FVH786559:FVH786638 GFD786559:GFD786638 GOZ786559:GOZ786638 GYV786559:GYV786638 HIR786559:HIR786638 HSN786559:HSN786638 ICJ786559:ICJ786638 IMF786559:IMF786638 IWB786559:IWB786638 JFX786559:JFX786638 JPT786559:JPT786638 JZP786559:JZP786638 KJL786559:KJL786638 KTH786559:KTH786638 LDD786559:LDD786638 LMZ786559:LMZ786638 LWV786559:LWV786638 MGR786559:MGR786638 MQN786559:MQN786638 NAJ786559:NAJ786638 NKF786559:NKF786638 NUB786559:NUB786638 ODX786559:ODX786638 ONT786559:ONT786638 OXP786559:OXP786638 PHL786559:PHL786638 PRH786559:PRH786638 QBD786559:QBD786638 QKZ786559:QKZ786638 QUV786559:QUV786638 RER786559:RER786638 RON786559:RON786638 RYJ786559:RYJ786638 SIF786559:SIF786638 SSB786559:SSB786638 TBX786559:TBX786638 TLT786559:TLT786638 TVP786559:TVP786638 UFL786559:UFL786638 UPH786559:UPH786638 UZD786559:UZD786638 VIZ786559:VIZ786638 VSV786559:VSV786638 WCR786559:WCR786638 WMN786559:WMN786638 WWJ786559:WWJ786638 AB852095:AB852174 JX852095:JX852174 TT852095:TT852174 ADP852095:ADP852174 ANL852095:ANL852174 AXH852095:AXH852174 BHD852095:BHD852174 BQZ852095:BQZ852174 CAV852095:CAV852174 CKR852095:CKR852174 CUN852095:CUN852174 DEJ852095:DEJ852174 DOF852095:DOF852174 DYB852095:DYB852174 EHX852095:EHX852174 ERT852095:ERT852174 FBP852095:FBP852174 FLL852095:FLL852174 FVH852095:FVH852174 GFD852095:GFD852174 GOZ852095:GOZ852174 GYV852095:GYV852174 HIR852095:HIR852174 HSN852095:HSN852174 ICJ852095:ICJ852174 IMF852095:IMF852174 IWB852095:IWB852174 JFX852095:JFX852174 JPT852095:JPT852174 JZP852095:JZP852174 KJL852095:KJL852174 KTH852095:KTH852174 LDD852095:LDD852174 LMZ852095:LMZ852174 LWV852095:LWV852174 MGR852095:MGR852174 MQN852095:MQN852174 NAJ852095:NAJ852174 NKF852095:NKF852174 NUB852095:NUB852174 ODX852095:ODX852174 ONT852095:ONT852174 OXP852095:OXP852174 PHL852095:PHL852174 PRH852095:PRH852174 QBD852095:QBD852174 QKZ852095:QKZ852174 QUV852095:QUV852174 RER852095:RER852174 RON852095:RON852174 RYJ852095:RYJ852174 SIF852095:SIF852174 SSB852095:SSB852174 TBX852095:TBX852174 TLT852095:TLT852174 TVP852095:TVP852174 UFL852095:UFL852174 UPH852095:UPH852174 UZD852095:UZD852174 VIZ852095:VIZ852174 VSV852095:VSV852174 WCR852095:WCR852174 WMN852095:WMN852174 WWJ852095:WWJ852174 AB917631:AB917710 JX917631:JX917710 TT917631:TT917710 ADP917631:ADP917710 ANL917631:ANL917710 AXH917631:AXH917710 BHD917631:BHD917710 BQZ917631:BQZ917710 CAV917631:CAV917710 CKR917631:CKR917710 CUN917631:CUN917710 DEJ917631:DEJ917710 DOF917631:DOF917710 DYB917631:DYB917710 EHX917631:EHX917710 ERT917631:ERT917710 FBP917631:FBP917710 FLL917631:FLL917710 FVH917631:FVH917710 GFD917631:GFD917710 GOZ917631:GOZ917710 GYV917631:GYV917710 HIR917631:HIR917710 HSN917631:HSN917710 ICJ917631:ICJ917710 IMF917631:IMF917710 IWB917631:IWB917710 JFX917631:JFX917710 JPT917631:JPT917710 JZP917631:JZP917710 KJL917631:KJL917710 KTH917631:KTH917710 LDD917631:LDD917710 LMZ917631:LMZ917710 LWV917631:LWV917710 MGR917631:MGR917710 MQN917631:MQN917710 NAJ917631:NAJ917710 NKF917631:NKF917710 NUB917631:NUB917710 ODX917631:ODX917710 ONT917631:ONT917710 OXP917631:OXP917710 PHL917631:PHL917710 PRH917631:PRH917710 QBD917631:QBD917710 QKZ917631:QKZ917710 QUV917631:QUV917710 RER917631:RER917710 RON917631:RON917710 RYJ917631:RYJ917710 SIF917631:SIF917710 SSB917631:SSB917710 TBX917631:TBX917710 TLT917631:TLT917710 TVP917631:TVP917710 UFL917631:UFL917710 UPH917631:UPH917710 UZD917631:UZD917710 VIZ917631:VIZ917710 VSV917631:VSV917710 WCR917631:WCR917710 WMN917631:WMN917710 WWJ917631:WWJ917710 AB983167:AB983246 JX983167:JX983246 TT983167:TT983246 ADP983167:ADP983246 ANL983167:ANL983246 AXH983167:AXH983246 BHD983167:BHD983246 BQZ983167:BQZ983246 CAV983167:CAV983246 CKR983167:CKR983246 CUN983167:CUN983246 DEJ983167:DEJ983246 DOF983167:DOF983246 DYB983167:DYB983246 EHX983167:EHX983246 ERT983167:ERT983246 FBP983167:FBP983246 FLL983167:FLL983246 FVH983167:FVH983246 GFD983167:GFD983246 GOZ983167:GOZ983246 GYV983167:GYV983246 HIR983167:HIR983246 HSN983167:HSN983246 ICJ983167:ICJ983246 IMF983167:IMF983246 IWB983167:IWB983246 JFX983167:JFX983246 JPT983167:JPT983246 JZP983167:JZP983246 KJL983167:KJL983246 KTH983167:KTH983246 LDD983167:LDD983246 LMZ983167:LMZ983246 LWV983167:LWV983246 MGR983167:MGR983246 MQN983167:MQN983246 NAJ983167:NAJ983246 NKF983167:NKF983246 NUB983167:NUB983246 ODX983167:ODX983246 ONT983167:ONT983246 OXP983167:OXP983246 PHL983167:PHL983246 PRH983167:PRH983246 QBD983167:QBD983246 QKZ983167:QKZ983246 QUV983167:QUV983246 RER983167:RER983246 RON983167:RON983246 RYJ983167:RYJ983246 SIF983167:SIF983246 SSB983167:SSB983246 TBX983167:TBX983246 TLT983167:TLT983246 TVP983167:TVP983246 UFL983167:UFL983246 UPH983167:UPH983246 UZD983167:UZD983246 VIZ983167:VIZ983246 VSV983167:VSV983246 WCR983167:WCR983246 WMN983167:WMN983246 WWJ983167:WWJ983246 AE65663:AE65742 KA65663:KA65742 TW65663:TW65742 ADS65663:ADS65742 ANO65663:ANO65742 AXK65663:AXK65742 BHG65663:BHG65742 BRC65663:BRC65742 CAY65663:CAY65742 CKU65663:CKU65742 CUQ65663:CUQ65742 DEM65663:DEM65742 DOI65663:DOI65742 DYE65663:DYE65742 EIA65663:EIA65742 ERW65663:ERW65742 FBS65663:FBS65742 FLO65663:FLO65742 FVK65663:FVK65742 GFG65663:GFG65742 GPC65663:GPC65742 GYY65663:GYY65742 HIU65663:HIU65742 HSQ65663:HSQ65742 ICM65663:ICM65742 IMI65663:IMI65742 IWE65663:IWE65742 JGA65663:JGA65742 JPW65663:JPW65742 JZS65663:JZS65742 KJO65663:KJO65742 KTK65663:KTK65742 LDG65663:LDG65742 LNC65663:LNC65742 LWY65663:LWY65742 MGU65663:MGU65742 MQQ65663:MQQ65742 NAM65663:NAM65742 NKI65663:NKI65742 NUE65663:NUE65742 OEA65663:OEA65742 ONW65663:ONW65742 OXS65663:OXS65742 PHO65663:PHO65742 PRK65663:PRK65742 QBG65663:QBG65742 QLC65663:QLC65742 QUY65663:QUY65742 REU65663:REU65742 ROQ65663:ROQ65742 RYM65663:RYM65742 SII65663:SII65742 SSE65663:SSE65742 TCA65663:TCA65742 TLW65663:TLW65742 TVS65663:TVS65742 UFO65663:UFO65742 UPK65663:UPK65742 UZG65663:UZG65742 VJC65663:VJC65742 VSY65663:VSY65742 WCU65663:WCU65742 WMQ65663:WMQ65742 WWM65663:WWM65742 AE131199:AE131278 KA131199:KA131278 TW131199:TW131278 ADS131199:ADS131278 ANO131199:ANO131278 AXK131199:AXK131278 BHG131199:BHG131278 BRC131199:BRC131278 CAY131199:CAY131278 CKU131199:CKU131278 CUQ131199:CUQ131278 DEM131199:DEM131278 DOI131199:DOI131278 DYE131199:DYE131278 EIA131199:EIA131278 ERW131199:ERW131278 FBS131199:FBS131278 FLO131199:FLO131278 FVK131199:FVK131278 GFG131199:GFG131278 GPC131199:GPC131278 GYY131199:GYY131278 HIU131199:HIU131278 HSQ131199:HSQ131278 ICM131199:ICM131278 IMI131199:IMI131278 IWE131199:IWE131278 JGA131199:JGA131278 JPW131199:JPW131278 JZS131199:JZS131278 KJO131199:KJO131278 KTK131199:KTK131278 LDG131199:LDG131278 LNC131199:LNC131278 LWY131199:LWY131278 MGU131199:MGU131278 MQQ131199:MQQ131278 NAM131199:NAM131278 NKI131199:NKI131278 NUE131199:NUE131278 OEA131199:OEA131278 ONW131199:ONW131278 OXS131199:OXS131278 PHO131199:PHO131278 PRK131199:PRK131278 QBG131199:QBG131278 QLC131199:QLC131278 QUY131199:QUY131278 REU131199:REU131278 ROQ131199:ROQ131278 RYM131199:RYM131278 SII131199:SII131278 SSE131199:SSE131278 TCA131199:TCA131278 TLW131199:TLW131278 TVS131199:TVS131278 UFO131199:UFO131278 UPK131199:UPK131278 UZG131199:UZG131278 VJC131199:VJC131278 VSY131199:VSY131278 WCU131199:WCU131278 WMQ131199:WMQ131278 WWM131199:WWM131278 AE196735:AE196814 KA196735:KA196814 TW196735:TW196814 ADS196735:ADS196814 ANO196735:ANO196814 AXK196735:AXK196814 BHG196735:BHG196814 BRC196735:BRC196814 CAY196735:CAY196814 CKU196735:CKU196814 CUQ196735:CUQ196814 DEM196735:DEM196814 DOI196735:DOI196814 DYE196735:DYE196814 EIA196735:EIA196814 ERW196735:ERW196814 FBS196735:FBS196814 FLO196735:FLO196814 FVK196735:FVK196814 GFG196735:GFG196814 GPC196735:GPC196814 GYY196735:GYY196814 HIU196735:HIU196814 HSQ196735:HSQ196814 ICM196735:ICM196814 IMI196735:IMI196814 IWE196735:IWE196814 JGA196735:JGA196814 JPW196735:JPW196814 JZS196735:JZS196814 KJO196735:KJO196814 KTK196735:KTK196814 LDG196735:LDG196814 LNC196735:LNC196814 LWY196735:LWY196814 MGU196735:MGU196814 MQQ196735:MQQ196814 NAM196735:NAM196814 NKI196735:NKI196814 NUE196735:NUE196814 OEA196735:OEA196814 ONW196735:ONW196814 OXS196735:OXS196814 PHO196735:PHO196814 PRK196735:PRK196814 QBG196735:QBG196814 QLC196735:QLC196814 QUY196735:QUY196814 REU196735:REU196814 ROQ196735:ROQ196814 RYM196735:RYM196814 SII196735:SII196814 SSE196735:SSE196814 TCA196735:TCA196814 TLW196735:TLW196814 TVS196735:TVS196814 UFO196735:UFO196814 UPK196735:UPK196814 UZG196735:UZG196814 VJC196735:VJC196814 VSY196735:VSY196814 WCU196735:WCU196814 WMQ196735:WMQ196814 WWM196735:WWM196814 AE262271:AE262350 KA262271:KA262350 TW262271:TW262350 ADS262271:ADS262350 ANO262271:ANO262350 AXK262271:AXK262350 BHG262271:BHG262350 BRC262271:BRC262350 CAY262271:CAY262350 CKU262271:CKU262350 CUQ262271:CUQ262350 DEM262271:DEM262350 DOI262271:DOI262350 DYE262271:DYE262350 EIA262271:EIA262350 ERW262271:ERW262350 FBS262271:FBS262350 FLO262271:FLO262350 FVK262271:FVK262350 GFG262271:GFG262350 GPC262271:GPC262350 GYY262271:GYY262350 HIU262271:HIU262350 HSQ262271:HSQ262350 ICM262271:ICM262350 IMI262271:IMI262350 IWE262271:IWE262350 JGA262271:JGA262350 JPW262271:JPW262350 JZS262271:JZS262350 KJO262271:KJO262350 KTK262271:KTK262350 LDG262271:LDG262350 LNC262271:LNC262350 LWY262271:LWY262350 MGU262271:MGU262350 MQQ262271:MQQ262350 NAM262271:NAM262350 NKI262271:NKI262350 NUE262271:NUE262350 OEA262271:OEA262350 ONW262271:ONW262350 OXS262271:OXS262350 PHO262271:PHO262350 PRK262271:PRK262350 QBG262271:QBG262350 QLC262271:QLC262350 QUY262271:QUY262350 REU262271:REU262350 ROQ262271:ROQ262350 RYM262271:RYM262350 SII262271:SII262350 SSE262271:SSE262350 TCA262271:TCA262350 TLW262271:TLW262350 TVS262271:TVS262350 UFO262271:UFO262350 UPK262271:UPK262350 UZG262271:UZG262350 VJC262271:VJC262350 VSY262271:VSY262350 WCU262271:WCU262350 WMQ262271:WMQ262350 WWM262271:WWM262350 AE327807:AE327886 KA327807:KA327886 TW327807:TW327886 ADS327807:ADS327886 ANO327807:ANO327886 AXK327807:AXK327886 BHG327807:BHG327886 BRC327807:BRC327886 CAY327807:CAY327886 CKU327807:CKU327886 CUQ327807:CUQ327886 DEM327807:DEM327886 DOI327807:DOI327886 DYE327807:DYE327886 EIA327807:EIA327886 ERW327807:ERW327886 FBS327807:FBS327886 FLO327807:FLO327886 FVK327807:FVK327886 GFG327807:GFG327886 GPC327807:GPC327886 GYY327807:GYY327886 HIU327807:HIU327886 HSQ327807:HSQ327886 ICM327807:ICM327886 IMI327807:IMI327886 IWE327807:IWE327886 JGA327807:JGA327886 JPW327807:JPW327886 JZS327807:JZS327886 KJO327807:KJO327886 KTK327807:KTK327886 LDG327807:LDG327886 LNC327807:LNC327886 LWY327807:LWY327886 MGU327807:MGU327886 MQQ327807:MQQ327886 NAM327807:NAM327886 NKI327807:NKI327886 NUE327807:NUE327886 OEA327807:OEA327886 ONW327807:ONW327886 OXS327807:OXS327886 PHO327807:PHO327886 PRK327807:PRK327886 QBG327807:QBG327886 QLC327807:QLC327886 QUY327807:QUY327886 REU327807:REU327886 ROQ327807:ROQ327886 RYM327807:RYM327886 SII327807:SII327886 SSE327807:SSE327886 TCA327807:TCA327886 TLW327807:TLW327886 TVS327807:TVS327886 UFO327807:UFO327886 UPK327807:UPK327886 UZG327807:UZG327886 VJC327807:VJC327886 VSY327807:VSY327886 WCU327807:WCU327886 WMQ327807:WMQ327886 WWM327807:WWM327886 AE393343:AE393422 KA393343:KA393422 TW393343:TW393422 ADS393343:ADS393422 ANO393343:ANO393422 AXK393343:AXK393422 BHG393343:BHG393422 BRC393343:BRC393422 CAY393343:CAY393422 CKU393343:CKU393422 CUQ393343:CUQ393422 DEM393343:DEM393422 DOI393343:DOI393422 DYE393343:DYE393422 EIA393343:EIA393422 ERW393343:ERW393422 FBS393343:FBS393422 FLO393343:FLO393422 FVK393343:FVK393422 GFG393343:GFG393422 GPC393343:GPC393422 GYY393343:GYY393422 HIU393343:HIU393422 HSQ393343:HSQ393422 ICM393343:ICM393422 IMI393343:IMI393422 IWE393343:IWE393422 JGA393343:JGA393422 JPW393343:JPW393422 JZS393343:JZS393422 KJO393343:KJO393422 KTK393343:KTK393422 LDG393343:LDG393422 LNC393343:LNC393422 LWY393343:LWY393422 MGU393343:MGU393422 MQQ393343:MQQ393422 NAM393343:NAM393422 NKI393343:NKI393422 NUE393343:NUE393422 OEA393343:OEA393422 ONW393343:ONW393422 OXS393343:OXS393422 PHO393343:PHO393422 PRK393343:PRK393422 QBG393343:QBG393422 QLC393343:QLC393422 QUY393343:QUY393422 REU393343:REU393422 ROQ393343:ROQ393422 RYM393343:RYM393422 SII393343:SII393422 SSE393343:SSE393422 TCA393343:TCA393422 TLW393343:TLW393422 TVS393343:TVS393422 UFO393343:UFO393422 UPK393343:UPK393422 UZG393343:UZG393422 VJC393343:VJC393422 VSY393343:VSY393422 WCU393343:WCU393422 WMQ393343:WMQ393422 WWM393343:WWM393422 AE458879:AE458958 KA458879:KA458958 TW458879:TW458958 ADS458879:ADS458958 ANO458879:ANO458958 AXK458879:AXK458958 BHG458879:BHG458958 BRC458879:BRC458958 CAY458879:CAY458958 CKU458879:CKU458958 CUQ458879:CUQ458958 DEM458879:DEM458958 DOI458879:DOI458958 DYE458879:DYE458958 EIA458879:EIA458958 ERW458879:ERW458958 FBS458879:FBS458958 FLO458879:FLO458958 FVK458879:FVK458958 GFG458879:GFG458958 GPC458879:GPC458958 GYY458879:GYY458958 HIU458879:HIU458958 HSQ458879:HSQ458958 ICM458879:ICM458958 IMI458879:IMI458958 IWE458879:IWE458958 JGA458879:JGA458958 JPW458879:JPW458958 JZS458879:JZS458958 KJO458879:KJO458958 KTK458879:KTK458958 LDG458879:LDG458958 LNC458879:LNC458958 LWY458879:LWY458958 MGU458879:MGU458958 MQQ458879:MQQ458958 NAM458879:NAM458958 NKI458879:NKI458958 NUE458879:NUE458958 OEA458879:OEA458958 ONW458879:ONW458958 OXS458879:OXS458958 PHO458879:PHO458958 PRK458879:PRK458958 QBG458879:QBG458958 QLC458879:QLC458958 QUY458879:QUY458958 REU458879:REU458958 ROQ458879:ROQ458958 RYM458879:RYM458958 SII458879:SII458958 SSE458879:SSE458958 TCA458879:TCA458958 TLW458879:TLW458958 TVS458879:TVS458958 UFO458879:UFO458958 UPK458879:UPK458958 UZG458879:UZG458958 VJC458879:VJC458958 VSY458879:VSY458958 WCU458879:WCU458958 WMQ458879:WMQ458958 WWM458879:WWM458958 AE524415:AE524494 KA524415:KA524494 TW524415:TW524494 ADS524415:ADS524494 ANO524415:ANO524494 AXK524415:AXK524494 BHG524415:BHG524494 BRC524415:BRC524494 CAY524415:CAY524494 CKU524415:CKU524494 CUQ524415:CUQ524494 DEM524415:DEM524494 DOI524415:DOI524494 DYE524415:DYE524494 EIA524415:EIA524494 ERW524415:ERW524494 FBS524415:FBS524494 FLO524415:FLO524494 FVK524415:FVK524494 GFG524415:GFG524494 GPC524415:GPC524494 GYY524415:GYY524494 HIU524415:HIU524494 HSQ524415:HSQ524494 ICM524415:ICM524494 IMI524415:IMI524494 IWE524415:IWE524494 JGA524415:JGA524494 JPW524415:JPW524494 JZS524415:JZS524494 KJO524415:KJO524494 KTK524415:KTK524494 LDG524415:LDG524494 LNC524415:LNC524494 LWY524415:LWY524494 MGU524415:MGU524494 MQQ524415:MQQ524494 NAM524415:NAM524494 NKI524415:NKI524494 NUE524415:NUE524494 OEA524415:OEA524494 ONW524415:ONW524494 OXS524415:OXS524494 PHO524415:PHO524494 PRK524415:PRK524494 QBG524415:QBG524494 QLC524415:QLC524494 QUY524415:QUY524494 REU524415:REU524494 ROQ524415:ROQ524494 RYM524415:RYM524494 SII524415:SII524494 SSE524415:SSE524494 TCA524415:TCA524494 TLW524415:TLW524494 TVS524415:TVS524494 UFO524415:UFO524494 UPK524415:UPK524494 UZG524415:UZG524494 VJC524415:VJC524494 VSY524415:VSY524494 WCU524415:WCU524494 WMQ524415:WMQ524494 WWM524415:WWM524494 AE589951:AE590030 KA589951:KA590030 TW589951:TW590030 ADS589951:ADS590030 ANO589951:ANO590030 AXK589951:AXK590030 BHG589951:BHG590030 BRC589951:BRC590030 CAY589951:CAY590030 CKU589951:CKU590030 CUQ589951:CUQ590030 DEM589951:DEM590030 DOI589951:DOI590030 DYE589951:DYE590030 EIA589951:EIA590030 ERW589951:ERW590030 FBS589951:FBS590030 FLO589951:FLO590030 FVK589951:FVK590030 GFG589951:GFG590030 GPC589951:GPC590030 GYY589951:GYY590030 HIU589951:HIU590030 HSQ589951:HSQ590030 ICM589951:ICM590030 IMI589951:IMI590030 IWE589951:IWE590030 JGA589951:JGA590030 JPW589951:JPW590030 JZS589951:JZS590030 KJO589951:KJO590030 KTK589951:KTK590030 LDG589951:LDG590030 LNC589951:LNC590030 LWY589951:LWY590030 MGU589951:MGU590030 MQQ589951:MQQ590030 NAM589951:NAM590030 NKI589951:NKI590030 NUE589951:NUE590030 OEA589951:OEA590030 ONW589951:ONW590030 OXS589951:OXS590030 PHO589951:PHO590030 PRK589951:PRK590030 QBG589951:QBG590030 QLC589951:QLC590030 QUY589951:QUY590030 REU589951:REU590030 ROQ589951:ROQ590030 RYM589951:RYM590030 SII589951:SII590030 SSE589951:SSE590030 TCA589951:TCA590030 TLW589951:TLW590030 TVS589951:TVS590030 UFO589951:UFO590030 UPK589951:UPK590030 UZG589951:UZG590030 VJC589951:VJC590030 VSY589951:VSY590030 WCU589951:WCU590030 WMQ589951:WMQ590030 WWM589951:WWM590030 AE655487:AE655566 KA655487:KA655566 TW655487:TW655566 ADS655487:ADS655566 ANO655487:ANO655566 AXK655487:AXK655566 BHG655487:BHG655566 BRC655487:BRC655566 CAY655487:CAY655566 CKU655487:CKU655566 CUQ655487:CUQ655566 DEM655487:DEM655566 DOI655487:DOI655566 DYE655487:DYE655566 EIA655487:EIA655566 ERW655487:ERW655566 FBS655487:FBS655566 FLO655487:FLO655566 FVK655487:FVK655566 GFG655487:GFG655566 GPC655487:GPC655566 GYY655487:GYY655566 HIU655487:HIU655566 HSQ655487:HSQ655566 ICM655487:ICM655566 IMI655487:IMI655566 IWE655487:IWE655566 JGA655487:JGA655566 JPW655487:JPW655566 JZS655487:JZS655566 KJO655487:KJO655566 KTK655487:KTK655566 LDG655487:LDG655566 LNC655487:LNC655566 LWY655487:LWY655566 MGU655487:MGU655566 MQQ655487:MQQ655566 NAM655487:NAM655566 NKI655487:NKI655566 NUE655487:NUE655566 OEA655487:OEA655566 ONW655487:ONW655566 OXS655487:OXS655566 PHO655487:PHO655566 PRK655487:PRK655566 QBG655487:QBG655566 QLC655487:QLC655566 QUY655487:QUY655566 REU655487:REU655566 ROQ655487:ROQ655566 RYM655487:RYM655566 SII655487:SII655566 SSE655487:SSE655566 TCA655487:TCA655566 TLW655487:TLW655566 TVS655487:TVS655566 UFO655487:UFO655566 UPK655487:UPK655566 UZG655487:UZG655566 VJC655487:VJC655566 VSY655487:VSY655566 WCU655487:WCU655566 WMQ655487:WMQ655566 WWM655487:WWM655566 AE721023:AE721102 KA721023:KA721102 TW721023:TW721102 ADS721023:ADS721102 ANO721023:ANO721102 AXK721023:AXK721102 BHG721023:BHG721102 BRC721023:BRC721102 CAY721023:CAY721102 CKU721023:CKU721102 CUQ721023:CUQ721102 DEM721023:DEM721102 DOI721023:DOI721102 DYE721023:DYE721102 EIA721023:EIA721102 ERW721023:ERW721102 FBS721023:FBS721102 FLO721023:FLO721102 FVK721023:FVK721102 GFG721023:GFG721102 GPC721023:GPC721102 GYY721023:GYY721102 HIU721023:HIU721102 HSQ721023:HSQ721102 ICM721023:ICM721102 IMI721023:IMI721102 IWE721023:IWE721102 JGA721023:JGA721102 JPW721023:JPW721102 JZS721023:JZS721102 KJO721023:KJO721102 KTK721023:KTK721102 LDG721023:LDG721102 LNC721023:LNC721102 LWY721023:LWY721102 MGU721023:MGU721102 MQQ721023:MQQ721102 NAM721023:NAM721102 NKI721023:NKI721102 NUE721023:NUE721102 OEA721023:OEA721102 ONW721023:ONW721102 OXS721023:OXS721102 PHO721023:PHO721102 PRK721023:PRK721102 QBG721023:QBG721102 QLC721023:QLC721102 QUY721023:QUY721102 REU721023:REU721102 ROQ721023:ROQ721102 RYM721023:RYM721102 SII721023:SII721102 SSE721023:SSE721102 TCA721023:TCA721102 TLW721023:TLW721102 TVS721023:TVS721102 UFO721023:UFO721102 UPK721023:UPK721102 UZG721023:UZG721102 VJC721023:VJC721102 VSY721023:VSY721102 WCU721023:WCU721102 WMQ721023:WMQ721102 WWM721023:WWM721102 AE786559:AE786638 KA786559:KA786638 TW786559:TW786638 ADS786559:ADS786638 ANO786559:ANO786638 AXK786559:AXK786638 BHG786559:BHG786638 BRC786559:BRC786638 CAY786559:CAY786638 CKU786559:CKU786638 CUQ786559:CUQ786638 DEM786559:DEM786638 DOI786559:DOI786638 DYE786559:DYE786638 EIA786559:EIA786638 ERW786559:ERW786638 FBS786559:FBS786638 FLO786559:FLO786638 FVK786559:FVK786638 GFG786559:GFG786638 GPC786559:GPC786638 GYY786559:GYY786638 HIU786559:HIU786638 HSQ786559:HSQ786638 ICM786559:ICM786638 IMI786559:IMI786638 IWE786559:IWE786638 JGA786559:JGA786638 JPW786559:JPW786638 JZS786559:JZS786638 KJO786559:KJO786638 KTK786559:KTK786638 LDG786559:LDG786638 LNC786559:LNC786638 LWY786559:LWY786638 MGU786559:MGU786638 MQQ786559:MQQ786638 NAM786559:NAM786638 NKI786559:NKI786638 NUE786559:NUE786638 OEA786559:OEA786638 ONW786559:ONW786638 OXS786559:OXS786638 PHO786559:PHO786638 PRK786559:PRK786638 QBG786559:QBG786638 QLC786559:QLC786638 QUY786559:QUY786638 REU786559:REU786638 ROQ786559:ROQ786638 RYM786559:RYM786638 SII786559:SII786638 SSE786559:SSE786638 TCA786559:TCA786638 TLW786559:TLW786638 TVS786559:TVS786638 UFO786559:UFO786638 UPK786559:UPK786638 UZG786559:UZG786638 VJC786559:VJC786638 VSY786559:VSY786638 WCU786559:WCU786638 WMQ786559:WMQ786638 WWM786559:WWM786638 AE852095:AE852174 KA852095:KA852174 TW852095:TW852174 ADS852095:ADS852174 ANO852095:ANO852174 AXK852095:AXK852174 BHG852095:BHG852174 BRC852095:BRC852174 CAY852095:CAY852174 CKU852095:CKU852174 CUQ852095:CUQ852174 DEM852095:DEM852174 DOI852095:DOI852174 DYE852095:DYE852174 EIA852095:EIA852174 ERW852095:ERW852174 FBS852095:FBS852174 FLO852095:FLO852174 FVK852095:FVK852174 GFG852095:GFG852174 GPC852095:GPC852174 GYY852095:GYY852174 HIU852095:HIU852174 HSQ852095:HSQ852174 ICM852095:ICM852174 IMI852095:IMI852174 IWE852095:IWE852174 JGA852095:JGA852174 JPW852095:JPW852174 JZS852095:JZS852174 KJO852095:KJO852174 KTK852095:KTK852174 LDG852095:LDG852174 LNC852095:LNC852174 LWY852095:LWY852174 MGU852095:MGU852174 MQQ852095:MQQ852174 NAM852095:NAM852174 NKI852095:NKI852174 NUE852095:NUE852174 OEA852095:OEA852174 ONW852095:ONW852174 OXS852095:OXS852174 PHO852095:PHO852174 PRK852095:PRK852174 QBG852095:QBG852174 QLC852095:QLC852174 QUY852095:QUY852174 REU852095:REU852174 ROQ852095:ROQ852174 RYM852095:RYM852174 SII852095:SII852174 SSE852095:SSE852174 TCA852095:TCA852174 TLW852095:TLW852174 TVS852095:TVS852174 UFO852095:UFO852174 UPK852095:UPK852174 UZG852095:UZG852174 VJC852095:VJC852174 VSY852095:VSY852174 WCU852095:WCU852174 WMQ852095:WMQ852174 WWM852095:WWM852174 AE917631:AE917710 KA917631:KA917710 TW917631:TW917710 ADS917631:ADS917710 ANO917631:ANO917710 AXK917631:AXK917710 BHG917631:BHG917710 BRC917631:BRC917710 CAY917631:CAY917710 CKU917631:CKU917710 CUQ917631:CUQ917710 DEM917631:DEM917710 DOI917631:DOI917710 DYE917631:DYE917710 EIA917631:EIA917710 ERW917631:ERW917710 FBS917631:FBS917710 FLO917631:FLO917710 FVK917631:FVK917710 GFG917631:GFG917710 GPC917631:GPC917710 GYY917631:GYY917710 HIU917631:HIU917710 HSQ917631:HSQ917710 ICM917631:ICM917710 IMI917631:IMI917710 IWE917631:IWE917710 JGA917631:JGA917710 JPW917631:JPW917710 JZS917631:JZS917710 KJO917631:KJO917710 KTK917631:KTK917710 LDG917631:LDG917710 LNC917631:LNC917710 LWY917631:LWY917710 MGU917631:MGU917710 MQQ917631:MQQ917710 NAM917631:NAM917710 NKI917631:NKI917710 NUE917631:NUE917710 OEA917631:OEA917710 ONW917631:ONW917710 OXS917631:OXS917710 PHO917631:PHO917710 PRK917631:PRK917710 QBG917631:QBG917710 QLC917631:QLC917710 QUY917631:QUY917710 REU917631:REU917710 ROQ917631:ROQ917710 RYM917631:RYM917710 SII917631:SII917710 SSE917631:SSE917710 TCA917631:TCA917710 TLW917631:TLW917710 TVS917631:TVS917710 UFO917631:UFO917710 UPK917631:UPK917710 UZG917631:UZG917710 VJC917631:VJC917710 VSY917631:VSY917710 WCU917631:WCU917710 WMQ917631:WMQ917710 WWM917631:WWM917710 AE983167:AE983246 KA983167:KA983246 TW983167:TW983246 ADS983167:ADS983246 ANO983167:ANO983246 AXK983167:AXK983246 BHG983167:BHG983246 BRC983167:BRC983246 CAY983167:CAY983246 CKU983167:CKU983246 CUQ983167:CUQ983246 DEM983167:DEM983246 DOI983167:DOI983246 DYE983167:DYE983246 EIA983167:EIA983246 ERW983167:ERW983246 FBS983167:FBS983246 FLO983167:FLO983246 FVK983167:FVK983246 GFG983167:GFG983246 GPC983167:GPC983246 GYY983167:GYY983246 HIU983167:HIU983246 HSQ983167:HSQ983246 ICM983167:ICM983246 IMI983167:IMI983246 IWE983167:IWE983246 JGA983167:JGA983246 JPW983167:JPW983246 JZS983167:JZS983246 KJO983167:KJO983246 KTK983167:KTK983246 LDG983167:LDG983246 LNC983167:LNC983246 LWY983167:LWY983246 MGU983167:MGU983246 MQQ983167:MQQ983246 NAM983167:NAM983246 NKI983167:NKI983246 NUE983167:NUE983246 OEA983167:OEA983246 ONW983167:ONW983246 OXS983167:OXS983246 PHO983167:PHO983246 PRK983167:PRK983246 QBG983167:QBG983246 QLC983167:QLC983246 QUY983167:QUY983246 REU983167:REU983246 ROQ983167:ROQ983246 RYM983167:RYM983246 SII983167:SII983246 SSE983167:SSE983246 TCA983167:TCA983246 TLW983167:TLW983246 TVS983167:TVS983246 UFO983167:UFO983246 UPK983167:UPK983246 UZG983167:UZG983246 VJC983167:VJC983246 VSY983167:VSY983246 WCU983167:WCU983246 WMQ983167:WMQ983246 WWM983167:WWM983246 AH65663:AH65742 KD65663:KD65742 TZ65663:TZ65742 ADV65663:ADV65742 ANR65663:ANR65742 AXN65663:AXN65742 BHJ65663:BHJ65742 BRF65663:BRF65742 CBB65663:CBB65742 CKX65663:CKX65742 CUT65663:CUT65742 DEP65663:DEP65742 DOL65663:DOL65742 DYH65663:DYH65742 EID65663:EID65742 ERZ65663:ERZ65742 FBV65663:FBV65742 FLR65663:FLR65742 FVN65663:FVN65742 GFJ65663:GFJ65742 GPF65663:GPF65742 GZB65663:GZB65742 HIX65663:HIX65742 HST65663:HST65742 ICP65663:ICP65742 IML65663:IML65742 IWH65663:IWH65742 JGD65663:JGD65742 JPZ65663:JPZ65742 JZV65663:JZV65742 KJR65663:KJR65742 KTN65663:KTN65742 LDJ65663:LDJ65742 LNF65663:LNF65742 LXB65663:LXB65742 MGX65663:MGX65742 MQT65663:MQT65742 NAP65663:NAP65742 NKL65663:NKL65742 NUH65663:NUH65742 OED65663:OED65742 ONZ65663:ONZ65742 OXV65663:OXV65742 PHR65663:PHR65742 PRN65663:PRN65742 QBJ65663:QBJ65742 QLF65663:QLF65742 QVB65663:QVB65742 REX65663:REX65742 ROT65663:ROT65742 RYP65663:RYP65742 SIL65663:SIL65742 SSH65663:SSH65742 TCD65663:TCD65742 TLZ65663:TLZ65742 TVV65663:TVV65742 UFR65663:UFR65742 UPN65663:UPN65742 UZJ65663:UZJ65742 VJF65663:VJF65742 VTB65663:VTB65742 WCX65663:WCX65742 WMT65663:WMT65742 WWP65663:WWP65742 AH131199:AH131278 KD131199:KD131278 TZ131199:TZ131278 ADV131199:ADV131278 ANR131199:ANR131278 AXN131199:AXN131278 BHJ131199:BHJ131278 BRF131199:BRF131278 CBB131199:CBB131278 CKX131199:CKX131278 CUT131199:CUT131278 DEP131199:DEP131278 DOL131199:DOL131278 DYH131199:DYH131278 EID131199:EID131278 ERZ131199:ERZ131278 FBV131199:FBV131278 FLR131199:FLR131278 FVN131199:FVN131278 GFJ131199:GFJ131278 GPF131199:GPF131278 GZB131199:GZB131278 HIX131199:HIX131278 HST131199:HST131278 ICP131199:ICP131278 IML131199:IML131278 IWH131199:IWH131278 JGD131199:JGD131278 JPZ131199:JPZ131278 JZV131199:JZV131278 KJR131199:KJR131278 KTN131199:KTN131278 LDJ131199:LDJ131278 LNF131199:LNF131278 LXB131199:LXB131278 MGX131199:MGX131278 MQT131199:MQT131278 NAP131199:NAP131278 NKL131199:NKL131278 NUH131199:NUH131278 OED131199:OED131278 ONZ131199:ONZ131278 OXV131199:OXV131278 PHR131199:PHR131278 PRN131199:PRN131278 QBJ131199:QBJ131278 QLF131199:QLF131278 QVB131199:QVB131278 REX131199:REX131278 ROT131199:ROT131278 RYP131199:RYP131278 SIL131199:SIL131278 SSH131199:SSH131278 TCD131199:TCD131278 TLZ131199:TLZ131278 TVV131199:TVV131278 UFR131199:UFR131278 UPN131199:UPN131278 UZJ131199:UZJ131278 VJF131199:VJF131278 VTB131199:VTB131278 WCX131199:WCX131278 WMT131199:WMT131278 WWP131199:WWP131278 AH196735:AH196814 KD196735:KD196814 TZ196735:TZ196814 ADV196735:ADV196814 ANR196735:ANR196814 AXN196735:AXN196814 BHJ196735:BHJ196814 BRF196735:BRF196814 CBB196735:CBB196814 CKX196735:CKX196814 CUT196735:CUT196814 DEP196735:DEP196814 DOL196735:DOL196814 DYH196735:DYH196814 EID196735:EID196814 ERZ196735:ERZ196814 FBV196735:FBV196814 FLR196735:FLR196814 FVN196735:FVN196814 GFJ196735:GFJ196814 GPF196735:GPF196814 GZB196735:GZB196814 HIX196735:HIX196814 HST196735:HST196814 ICP196735:ICP196814 IML196735:IML196814 IWH196735:IWH196814 JGD196735:JGD196814 JPZ196735:JPZ196814 JZV196735:JZV196814 KJR196735:KJR196814 KTN196735:KTN196814 LDJ196735:LDJ196814 LNF196735:LNF196814 LXB196735:LXB196814 MGX196735:MGX196814 MQT196735:MQT196814 NAP196735:NAP196814 NKL196735:NKL196814 NUH196735:NUH196814 OED196735:OED196814 ONZ196735:ONZ196814 OXV196735:OXV196814 PHR196735:PHR196814 PRN196735:PRN196814 QBJ196735:QBJ196814 QLF196735:QLF196814 QVB196735:QVB196814 REX196735:REX196814 ROT196735:ROT196814 RYP196735:RYP196814 SIL196735:SIL196814 SSH196735:SSH196814 TCD196735:TCD196814 TLZ196735:TLZ196814 TVV196735:TVV196814 UFR196735:UFR196814 UPN196735:UPN196814 UZJ196735:UZJ196814 VJF196735:VJF196814 VTB196735:VTB196814 WCX196735:WCX196814 WMT196735:WMT196814 WWP196735:WWP196814 AH262271:AH262350 KD262271:KD262350 TZ262271:TZ262350 ADV262271:ADV262350 ANR262271:ANR262350 AXN262271:AXN262350 BHJ262271:BHJ262350 BRF262271:BRF262350 CBB262271:CBB262350 CKX262271:CKX262350 CUT262271:CUT262350 DEP262271:DEP262350 DOL262271:DOL262350 DYH262271:DYH262350 EID262271:EID262350 ERZ262271:ERZ262350 FBV262271:FBV262350 FLR262271:FLR262350 FVN262271:FVN262350 GFJ262271:GFJ262350 GPF262271:GPF262350 GZB262271:GZB262350 HIX262271:HIX262350 HST262271:HST262350 ICP262271:ICP262350 IML262271:IML262350 IWH262271:IWH262350 JGD262271:JGD262350 JPZ262271:JPZ262350 JZV262271:JZV262350 KJR262271:KJR262350 KTN262271:KTN262350 LDJ262271:LDJ262350 LNF262271:LNF262350 LXB262271:LXB262350 MGX262271:MGX262350 MQT262271:MQT262350 NAP262271:NAP262350 NKL262271:NKL262350 NUH262271:NUH262350 OED262271:OED262350 ONZ262271:ONZ262350 OXV262271:OXV262350 PHR262271:PHR262350 PRN262271:PRN262350 QBJ262271:QBJ262350 QLF262271:QLF262350 QVB262271:QVB262350 REX262271:REX262350 ROT262271:ROT262350 RYP262271:RYP262350 SIL262271:SIL262350 SSH262271:SSH262350 TCD262271:TCD262350 TLZ262271:TLZ262350 TVV262271:TVV262350 UFR262271:UFR262350 UPN262271:UPN262350 UZJ262271:UZJ262350 VJF262271:VJF262350 VTB262271:VTB262350 WCX262271:WCX262350 WMT262271:WMT262350 WWP262271:WWP262350 AH327807:AH327886 KD327807:KD327886 TZ327807:TZ327886 ADV327807:ADV327886 ANR327807:ANR327886 AXN327807:AXN327886 BHJ327807:BHJ327886 BRF327807:BRF327886 CBB327807:CBB327886 CKX327807:CKX327886 CUT327807:CUT327886 DEP327807:DEP327886 DOL327807:DOL327886 DYH327807:DYH327886 EID327807:EID327886 ERZ327807:ERZ327886 FBV327807:FBV327886 FLR327807:FLR327886 FVN327807:FVN327886 GFJ327807:GFJ327886 GPF327807:GPF327886 GZB327807:GZB327886 HIX327807:HIX327886 HST327807:HST327886 ICP327807:ICP327886 IML327807:IML327886 IWH327807:IWH327886 JGD327807:JGD327886 JPZ327807:JPZ327886 JZV327807:JZV327886 KJR327807:KJR327886 KTN327807:KTN327886 LDJ327807:LDJ327886 LNF327807:LNF327886 LXB327807:LXB327886 MGX327807:MGX327886 MQT327807:MQT327886 NAP327807:NAP327886 NKL327807:NKL327886 NUH327807:NUH327886 OED327807:OED327886 ONZ327807:ONZ327886 OXV327807:OXV327886 PHR327807:PHR327886 PRN327807:PRN327886 QBJ327807:QBJ327886 QLF327807:QLF327886 QVB327807:QVB327886 REX327807:REX327886 ROT327807:ROT327886 RYP327807:RYP327886 SIL327807:SIL327886 SSH327807:SSH327886 TCD327807:TCD327886 TLZ327807:TLZ327886 TVV327807:TVV327886 UFR327807:UFR327886 UPN327807:UPN327886 UZJ327807:UZJ327886 VJF327807:VJF327886 VTB327807:VTB327886 WCX327807:WCX327886 WMT327807:WMT327886 WWP327807:WWP327886 AH393343:AH393422 KD393343:KD393422 TZ393343:TZ393422 ADV393343:ADV393422 ANR393343:ANR393422 AXN393343:AXN393422 BHJ393343:BHJ393422 BRF393343:BRF393422 CBB393343:CBB393422 CKX393343:CKX393422 CUT393343:CUT393422 DEP393343:DEP393422 DOL393343:DOL393422 DYH393343:DYH393422 EID393343:EID393422 ERZ393343:ERZ393422 FBV393343:FBV393422 FLR393343:FLR393422 FVN393343:FVN393422 GFJ393343:GFJ393422 GPF393343:GPF393422 GZB393343:GZB393422 HIX393343:HIX393422 HST393343:HST393422 ICP393343:ICP393422 IML393343:IML393422 IWH393343:IWH393422 JGD393343:JGD393422 JPZ393343:JPZ393422 JZV393343:JZV393422 KJR393343:KJR393422 KTN393343:KTN393422 LDJ393343:LDJ393422 LNF393343:LNF393422 LXB393343:LXB393422 MGX393343:MGX393422 MQT393343:MQT393422 NAP393343:NAP393422 NKL393343:NKL393422 NUH393343:NUH393422 OED393343:OED393422 ONZ393343:ONZ393422 OXV393343:OXV393422 PHR393343:PHR393422 PRN393343:PRN393422 QBJ393343:QBJ393422 QLF393343:QLF393422 QVB393343:QVB393422 REX393343:REX393422 ROT393343:ROT393422 RYP393343:RYP393422 SIL393343:SIL393422 SSH393343:SSH393422 TCD393343:TCD393422 TLZ393343:TLZ393422 TVV393343:TVV393422 UFR393343:UFR393422 UPN393343:UPN393422 UZJ393343:UZJ393422 VJF393343:VJF393422 VTB393343:VTB393422 WCX393343:WCX393422 WMT393343:WMT393422 WWP393343:WWP393422 AH458879:AH458958 KD458879:KD458958 TZ458879:TZ458958 ADV458879:ADV458958 ANR458879:ANR458958 AXN458879:AXN458958 BHJ458879:BHJ458958 BRF458879:BRF458958 CBB458879:CBB458958 CKX458879:CKX458958 CUT458879:CUT458958 DEP458879:DEP458958 DOL458879:DOL458958 DYH458879:DYH458958 EID458879:EID458958 ERZ458879:ERZ458958 FBV458879:FBV458958 FLR458879:FLR458958 FVN458879:FVN458958 GFJ458879:GFJ458958 GPF458879:GPF458958 GZB458879:GZB458958 HIX458879:HIX458958 HST458879:HST458958 ICP458879:ICP458958 IML458879:IML458958 IWH458879:IWH458958 JGD458879:JGD458958 JPZ458879:JPZ458958 JZV458879:JZV458958 KJR458879:KJR458958 KTN458879:KTN458958 LDJ458879:LDJ458958 LNF458879:LNF458958 LXB458879:LXB458958 MGX458879:MGX458958 MQT458879:MQT458958 NAP458879:NAP458958 NKL458879:NKL458958 NUH458879:NUH458958 OED458879:OED458958 ONZ458879:ONZ458958 OXV458879:OXV458958 PHR458879:PHR458958 PRN458879:PRN458958 QBJ458879:QBJ458958 QLF458879:QLF458958 QVB458879:QVB458958 REX458879:REX458958 ROT458879:ROT458958 RYP458879:RYP458958 SIL458879:SIL458958 SSH458879:SSH458958 TCD458879:TCD458958 TLZ458879:TLZ458958 TVV458879:TVV458958 UFR458879:UFR458958 UPN458879:UPN458958 UZJ458879:UZJ458958 VJF458879:VJF458958 VTB458879:VTB458958 WCX458879:WCX458958 WMT458879:WMT458958 WWP458879:WWP458958 AH524415:AH524494 KD524415:KD524494 TZ524415:TZ524494 ADV524415:ADV524494 ANR524415:ANR524494 AXN524415:AXN524494 BHJ524415:BHJ524494 BRF524415:BRF524494 CBB524415:CBB524494 CKX524415:CKX524494 CUT524415:CUT524494 DEP524415:DEP524494 DOL524415:DOL524494 DYH524415:DYH524494 EID524415:EID524494 ERZ524415:ERZ524494 FBV524415:FBV524494 FLR524415:FLR524494 FVN524415:FVN524494 GFJ524415:GFJ524494 GPF524415:GPF524494 GZB524415:GZB524494 HIX524415:HIX524494 HST524415:HST524494 ICP524415:ICP524494 IML524415:IML524494 IWH524415:IWH524494 JGD524415:JGD524494 JPZ524415:JPZ524494 JZV524415:JZV524494 KJR524415:KJR524494 KTN524415:KTN524494 LDJ524415:LDJ524494 LNF524415:LNF524494 LXB524415:LXB524494 MGX524415:MGX524494 MQT524415:MQT524494 NAP524415:NAP524494 NKL524415:NKL524494 NUH524415:NUH524494 OED524415:OED524494 ONZ524415:ONZ524494 OXV524415:OXV524494 PHR524415:PHR524494 PRN524415:PRN524494 QBJ524415:QBJ524494 QLF524415:QLF524494 QVB524415:QVB524494 REX524415:REX524494 ROT524415:ROT524494 RYP524415:RYP524494 SIL524415:SIL524494 SSH524415:SSH524494 TCD524415:TCD524494 TLZ524415:TLZ524494 TVV524415:TVV524494 UFR524415:UFR524494 UPN524415:UPN524494 UZJ524415:UZJ524494 VJF524415:VJF524494 VTB524415:VTB524494 WCX524415:WCX524494 WMT524415:WMT524494 WWP524415:WWP524494 AH589951:AH590030 KD589951:KD590030 TZ589951:TZ590030 ADV589951:ADV590030 ANR589951:ANR590030 AXN589951:AXN590030 BHJ589951:BHJ590030 BRF589951:BRF590030 CBB589951:CBB590030 CKX589951:CKX590030 CUT589951:CUT590030 DEP589951:DEP590030 DOL589951:DOL590030 DYH589951:DYH590030 EID589951:EID590030 ERZ589951:ERZ590030 FBV589951:FBV590030 FLR589951:FLR590030 FVN589951:FVN590030 GFJ589951:GFJ590030 GPF589951:GPF590030 GZB589951:GZB590030 HIX589951:HIX590030 HST589951:HST590030 ICP589951:ICP590030 IML589951:IML590030 IWH589951:IWH590030 JGD589951:JGD590030 JPZ589951:JPZ590030 JZV589951:JZV590030 KJR589951:KJR590030 KTN589951:KTN590030 LDJ589951:LDJ590030 LNF589951:LNF590030 LXB589951:LXB590030 MGX589951:MGX590030 MQT589951:MQT590030 NAP589951:NAP590030 NKL589951:NKL590030 NUH589951:NUH590030 OED589951:OED590030 ONZ589951:ONZ590030 OXV589951:OXV590030 PHR589951:PHR590030 PRN589951:PRN590030 QBJ589951:QBJ590030 QLF589951:QLF590030 QVB589951:QVB590030 REX589951:REX590030 ROT589951:ROT590030 RYP589951:RYP590030 SIL589951:SIL590030 SSH589951:SSH590030 TCD589951:TCD590030 TLZ589951:TLZ590030 TVV589951:TVV590030 UFR589951:UFR590030 UPN589951:UPN590030 UZJ589951:UZJ590030 VJF589951:VJF590030 VTB589951:VTB590030 WCX589951:WCX590030 WMT589951:WMT590030 WWP589951:WWP590030 AH655487:AH655566 KD655487:KD655566 TZ655487:TZ655566 ADV655487:ADV655566 ANR655487:ANR655566 AXN655487:AXN655566 BHJ655487:BHJ655566 BRF655487:BRF655566 CBB655487:CBB655566 CKX655487:CKX655566 CUT655487:CUT655566 DEP655487:DEP655566 DOL655487:DOL655566 DYH655487:DYH655566 EID655487:EID655566 ERZ655487:ERZ655566 FBV655487:FBV655566 FLR655487:FLR655566 FVN655487:FVN655566 GFJ655487:GFJ655566 GPF655487:GPF655566 GZB655487:GZB655566 HIX655487:HIX655566 HST655487:HST655566 ICP655487:ICP655566 IML655487:IML655566 IWH655487:IWH655566 JGD655487:JGD655566 JPZ655487:JPZ655566 JZV655487:JZV655566 KJR655487:KJR655566 KTN655487:KTN655566 LDJ655487:LDJ655566 LNF655487:LNF655566 LXB655487:LXB655566 MGX655487:MGX655566 MQT655487:MQT655566 NAP655487:NAP655566 NKL655487:NKL655566 NUH655487:NUH655566 OED655487:OED655566 ONZ655487:ONZ655566 OXV655487:OXV655566 PHR655487:PHR655566 PRN655487:PRN655566 QBJ655487:QBJ655566 QLF655487:QLF655566 QVB655487:QVB655566 REX655487:REX655566 ROT655487:ROT655566 RYP655487:RYP655566 SIL655487:SIL655566 SSH655487:SSH655566 TCD655487:TCD655566 TLZ655487:TLZ655566 TVV655487:TVV655566 UFR655487:UFR655566 UPN655487:UPN655566 UZJ655487:UZJ655566 VJF655487:VJF655566 VTB655487:VTB655566 WCX655487:WCX655566 WMT655487:WMT655566 WWP655487:WWP655566 AH721023:AH721102 KD721023:KD721102 TZ721023:TZ721102 ADV721023:ADV721102 ANR721023:ANR721102 AXN721023:AXN721102 BHJ721023:BHJ721102 BRF721023:BRF721102 CBB721023:CBB721102 CKX721023:CKX721102 CUT721023:CUT721102 DEP721023:DEP721102 DOL721023:DOL721102 DYH721023:DYH721102 EID721023:EID721102 ERZ721023:ERZ721102 FBV721023:FBV721102 FLR721023:FLR721102 FVN721023:FVN721102 GFJ721023:GFJ721102 GPF721023:GPF721102 GZB721023:GZB721102 HIX721023:HIX721102 HST721023:HST721102 ICP721023:ICP721102 IML721023:IML721102 IWH721023:IWH721102 JGD721023:JGD721102 JPZ721023:JPZ721102 JZV721023:JZV721102 KJR721023:KJR721102 KTN721023:KTN721102 LDJ721023:LDJ721102 LNF721023:LNF721102 LXB721023:LXB721102 MGX721023:MGX721102 MQT721023:MQT721102 NAP721023:NAP721102 NKL721023:NKL721102 NUH721023:NUH721102 OED721023:OED721102 ONZ721023:ONZ721102 OXV721023:OXV721102 PHR721023:PHR721102 PRN721023:PRN721102 QBJ721023:QBJ721102 QLF721023:QLF721102 QVB721023:QVB721102 REX721023:REX721102 ROT721023:ROT721102 RYP721023:RYP721102 SIL721023:SIL721102 SSH721023:SSH721102 TCD721023:TCD721102 TLZ721023:TLZ721102 TVV721023:TVV721102 UFR721023:UFR721102 UPN721023:UPN721102 UZJ721023:UZJ721102 VJF721023:VJF721102 VTB721023:VTB721102 WCX721023:WCX721102 WMT721023:WMT721102 WWP721023:WWP721102 AH786559:AH786638 KD786559:KD786638 TZ786559:TZ786638 ADV786559:ADV786638 ANR786559:ANR786638 AXN786559:AXN786638 BHJ786559:BHJ786638 BRF786559:BRF786638 CBB786559:CBB786638 CKX786559:CKX786638 CUT786559:CUT786638 DEP786559:DEP786638 DOL786559:DOL786638 DYH786559:DYH786638 EID786559:EID786638 ERZ786559:ERZ786638 FBV786559:FBV786638 FLR786559:FLR786638 FVN786559:FVN786638 GFJ786559:GFJ786638 GPF786559:GPF786638 GZB786559:GZB786638 HIX786559:HIX786638 HST786559:HST786638 ICP786559:ICP786638 IML786559:IML786638 IWH786559:IWH786638 JGD786559:JGD786638 JPZ786559:JPZ786638 JZV786559:JZV786638 KJR786559:KJR786638 KTN786559:KTN786638 LDJ786559:LDJ786638 LNF786559:LNF786638 LXB786559:LXB786638 MGX786559:MGX786638 MQT786559:MQT786638 NAP786559:NAP786638 NKL786559:NKL786638 NUH786559:NUH786638 OED786559:OED786638 ONZ786559:ONZ786638 OXV786559:OXV786638 PHR786559:PHR786638 PRN786559:PRN786638 QBJ786559:QBJ786638 QLF786559:QLF786638 QVB786559:QVB786638 REX786559:REX786638 ROT786559:ROT786638 RYP786559:RYP786638 SIL786559:SIL786638 SSH786559:SSH786638 TCD786559:TCD786638 TLZ786559:TLZ786638 TVV786559:TVV786638 UFR786559:UFR786638 UPN786559:UPN786638 UZJ786559:UZJ786638 VJF786559:VJF786638 VTB786559:VTB786638 WCX786559:WCX786638 WMT786559:WMT786638 WWP786559:WWP786638 AH852095:AH852174 KD852095:KD852174 TZ852095:TZ852174 ADV852095:ADV852174 ANR852095:ANR852174 AXN852095:AXN852174 BHJ852095:BHJ852174 BRF852095:BRF852174 CBB852095:CBB852174 CKX852095:CKX852174 CUT852095:CUT852174 DEP852095:DEP852174 DOL852095:DOL852174 DYH852095:DYH852174 EID852095:EID852174 ERZ852095:ERZ852174 FBV852095:FBV852174 FLR852095:FLR852174 FVN852095:FVN852174 GFJ852095:GFJ852174 GPF852095:GPF852174 GZB852095:GZB852174 HIX852095:HIX852174 HST852095:HST852174 ICP852095:ICP852174 IML852095:IML852174 IWH852095:IWH852174 JGD852095:JGD852174 JPZ852095:JPZ852174 JZV852095:JZV852174 KJR852095:KJR852174 KTN852095:KTN852174 LDJ852095:LDJ852174 LNF852095:LNF852174 LXB852095:LXB852174 MGX852095:MGX852174 MQT852095:MQT852174 NAP852095:NAP852174 NKL852095:NKL852174 NUH852095:NUH852174 OED852095:OED852174 ONZ852095:ONZ852174 OXV852095:OXV852174 PHR852095:PHR852174 PRN852095:PRN852174 QBJ852095:QBJ852174 QLF852095:QLF852174 QVB852095:QVB852174 REX852095:REX852174 ROT852095:ROT852174 RYP852095:RYP852174 SIL852095:SIL852174 SSH852095:SSH852174 TCD852095:TCD852174 TLZ852095:TLZ852174 TVV852095:TVV852174 UFR852095:UFR852174 UPN852095:UPN852174 UZJ852095:UZJ852174 VJF852095:VJF852174 VTB852095:VTB852174 WCX852095:WCX852174 WMT852095:WMT852174 WWP852095:WWP852174 AH917631:AH917710 KD917631:KD917710 TZ917631:TZ917710 ADV917631:ADV917710 ANR917631:ANR917710 AXN917631:AXN917710 BHJ917631:BHJ917710 BRF917631:BRF917710 CBB917631:CBB917710 CKX917631:CKX917710 CUT917631:CUT917710 DEP917631:DEP917710 DOL917631:DOL917710 DYH917631:DYH917710 EID917631:EID917710 ERZ917631:ERZ917710 FBV917631:FBV917710 FLR917631:FLR917710 FVN917631:FVN917710 GFJ917631:GFJ917710 GPF917631:GPF917710 GZB917631:GZB917710 HIX917631:HIX917710 HST917631:HST917710 ICP917631:ICP917710 IML917631:IML917710 IWH917631:IWH917710 JGD917631:JGD917710 JPZ917631:JPZ917710 JZV917631:JZV917710 KJR917631:KJR917710 KTN917631:KTN917710 LDJ917631:LDJ917710 LNF917631:LNF917710 LXB917631:LXB917710 MGX917631:MGX917710 MQT917631:MQT917710 NAP917631:NAP917710 NKL917631:NKL917710 NUH917631:NUH917710 OED917631:OED917710 ONZ917631:ONZ917710 OXV917631:OXV917710 PHR917631:PHR917710 PRN917631:PRN917710 QBJ917631:QBJ917710 QLF917631:QLF917710 QVB917631:QVB917710 REX917631:REX917710 ROT917631:ROT917710 RYP917631:RYP917710 SIL917631:SIL917710 SSH917631:SSH917710 TCD917631:TCD917710 TLZ917631:TLZ917710 TVV917631:TVV917710 UFR917631:UFR917710 UPN917631:UPN917710 UZJ917631:UZJ917710 VJF917631:VJF917710 VTB917631:VTB917710 WCX917631:WCX917710 WMT917631:WMT917710 WWP917631:WWP917710 AH983167:AH983246 KD983167:KD983246 TZ983167:TZ983246 ADV983167:ADV983246 ANR983167:ANR983246 AXN983167:AXN983246 BHJ983167:BHJ983246 BRF983167:BRF983246 CBB983167:CBB983246 CKX983167:CKX983246 CUT983167:CUT983246 DEP983167:DEP983246 DOL983167:DOL983246 DYH983167:DYH983246 EID983167:EID983246 ERZ983167:ERZ983246 FBV983167:FBV983246 FLR983167:FLR983246 FVN983167:FVN983246 GFJ983167:GFJ983246 GPF983167:GPF983246 GZB983167:GZB983246 HIX983167:HIX983246 HST983167:HST983246 ICP983167:ICP983246 IML983167:IML983246 IWH983167:IWH983246 JGD983167:JGD983246 JPZ983167:JPZ983246 JZV983167:JZV983246 KJR983167:KJR983246 KTN983167:KTN983246 LDJ983167:LDJ983246 LNF983167:LNF983246 LXB983167:LXB983246 MGX983167:MGX983246 MQT983167:MQT983246 NAP983167:NAP983246 NKL983167:NKL983246 NUH983167:NUH983246 OED983167:OED983246 ONZ983167:ONZ983246 OXV983167:OXV983246 PHR983167:PHR983246 PRN983167:PRN983246 QBJ983167:QBJ983246 QLF983167:QLF983246 QVB983167:QVB983246 REX983167:REX983246 ROT983167:ROT983246 RYP983167:RYP983246 SIL983167:SIL983246 SSH983167:SSH983246 TCD983167:TCD983246 TLZ983167:TLZ983246 TVV983167:TVV983246 UFR983167:UFR983246 UPN983167:UPN983246 UZJ983167:UZJ983246 VJF983167:VJF983246 VTB983167:VTB983246 WCX983167:WCX983246 WMT983167:WMT983246 WWP983167:WWP983246 AK65663:AK65742 KG65663:KG65742 UC65663:UC65742 ADY65663:ADY65742 ANU65663:ANU65742 AXQ65663:AXQ65742 BHM65663:BHM65742 BRI65663:BRI65742 CBE65663:CBE65742 CLA65663:CLA65742 CUW65663:CUW65742 DES65663:DES65742 DOO65663:DOO65742 DYK65663:DYK65742 EIG65663:EIG65742 ESC65663:ESC65742 FBY65663:FBY65742 FLU65663:FLU65742 FVQ65663:FVQ65742 GFM65663:GFM65742 GPI65663:GPI65742 GZE65663:GZE65742 HJA65663:HJA65742 HSW65663:HSW65742 ICS65663:ICS65742 IMO65663:IMO65742 IWK65663:IWK65742 JGG65663:JGG65742 JQC65663:JQC65742 JZY65663:JZY65742 KJU65663:KJU65742 KTQ65663:KTQ65742 LDM65663:LDM65742 LNI65663:LNI65742 LXE65663:LXE65742 MHA65663:MHA65742 MQW65663:MQW65742 NAS65663:NAS65742 NKO65663:NKO65742 NUK65663:NUK65742 OEG65663:OEG65742 OOC65663:OOC65742 OXY65663:OXY65742 PHU65663:PHU65742 PRQ65663:PRQ65742 QBM65663:QBM65742 QLI65663:QLI65742 QVE65663:QVE65742 RFA65663:RFA65742 ROW65663:ROW65742 RYS65663:RYS65742 SIO65663:SIO65742 SSK65663:SSK65742 TCG65663:TCG65742 TMC65663:TMC65742 TVY65663:TVY65742 UFU65663:UFU65742 UPQ65663:UPQ65742 UZM65663:UZM65742 VJI65663:VJI65742 VTE65663:VTE65742 WDA65663:WDA65742 WMW65663:WMW65742 WWS65663:WWS65742 AK131199:AK131278 KG131199:KG131278 UC131199:UC131278 ADY131199:ADY131278 ANU131199:ANU131278 AXQ131199:AXQ131278 BHM131199:BHM131278 BRI131199:BRI131278 CBE131199:CBE131278 CLA131199:CLA131278 CUW131199:CUW131278 DES131199:DES131278 DOO131199:DOO131278 DYK131199:DYK131278 EIG131199:EIG131278 ESC131199:ESC131278 FBY131199:FBY131278 FLU131199:FLU131278 FVQ131199:FVQ131278 GFM131199:GFM131278 GPI131199:GPI131278 GZE131199:GZE131278 HJA131199:HJA131278 HSW131199:HSW131278 ICS131199:ICS131278 IMO131199:IMO131278 IWK131199:IWK131278 JGG131199:JGG131278 JQC131199:JQC131278 JZY131199:JZY131278 KJU131199:KJU131278 KTQ131199:KTQ131278 LDM131199:LDM131278 LNI131199:LNI131278 LXE131199:LXE131278 MHA131199:MHA131278 MQW131199:MQW131278 NAS131199:NAS131278 NKO131199:NKO131278 NUK131199:NUK131278 OEG131199:OEG131278 OOC131199:OOC131278 OXY131199:OXY131278 PHU131199:PHU131278 PRQ131199:PRQ131278 QBM131199:QBM131278 QLI131199:QLI131278 QVE131199:QVE131278 RFA131199:RFA131278 ROW131199:ROW131278 RYS131199:RYS131278 SIO131199:SIO131278 SSK131199:SSK131278 TCG131199:TCG131278 TMC131199:TMC131278 TVY131199:TVY131278 UFU131199:UFU131278 UPQ131199:UPQ131278 UZM131199:UZM131278 VJI131199:VJI131278 VTE131199:VTE131278 WDA131199:WDA131278 WMW131199:WMW131278 WWS131199:WWS131278 AK196735:AK196814 KG196735:KG196814 UC196735:UC196814 ADY196735:ADY196814 ANU196735:ANU196814 AXQ196735:AXQ196814 BHM196735:BHM196814 BRI196735:BRI196814 CBE196735:CBE196814 CLA196735:CLA196814 CUW196735:CUW196814 DES196735:DES196814 DOO196735:DOO196814 DYK196735:DYK196814 EIG196735:EIG196814 ESC196735:ESC196814 FBY196735:FBY196814 FLU196735:FLU196814 FVQ196735:FVQ196814 GFM196735:GFM196814 GPI196735:GPI196814 GZE196735:GZE196814 HJA196735:HJA196814 HSW196735:HSW196814 ICS196735:ICS196814 IMO196735:IMO196814 IWK196735:IWK196814 JGG196735:JGG196814 JQC196735:JQC196814 JZY196735:JZY196814 KJU196735:KJU196814 KTQ196735:KTQ196814 LDM196735:LDM196814 LNI196735:LNI196814 LXE196735:LXE196814 MHA196735:MHA196814 MQW196735:MQW196814 NAS196735:NAS196814 NKO196735:NKO196814 NUK196735:NUK196814 OEG196735:OEG196814 OOC196735:OOC196814 OXY196735:OXY196814 PHU196735:PHU196814 PRQ196735:PRQ196814 QBM196735:QBM196814 QLI196735:QLI196814 QVE196735:QVE196814 RFA196735:RFA196814 ROW196735:ROW196814 RYS196735:RYS196814 SIO196735:SIO196814 SSK196735:SSK196814 TCG196735:TCG196814 TMC196735:TMC196814 TVY196735:TVY196814 UFU196735:UFU196814 UPQ196735:UPQ196814 UZM196735:UZM196814 VJI196735:VJI196814 VTE196735:VTE196814 WDA196735:WDA196814 WMW196735:WMW196814 WWS196735:WWS196814 AK262271:AK262350 KG262271:KG262350 UC262271:UC262350 ADY262271:ADY262350 ANU262271:ANU262350 AXQ262271:AXQ262350 BHM262271:BHM262350 BRI262271:BRI262350 CBE262271:CBE262350 CLA262271:CLA262350 CUW262271:CUW262350 DES262271:DES262350 DOO262271:DOO262350 DYK262271:DYK262350 EIG262271:EIG262350 ESC262271:ESC262350 FBY262271:FBY262350 FLU262271:FLU262350 FVQ262271:FVQ262350 GFM262271:GFM262350 GPI262271:GPI262350 GZE262271:GZE262350 HJA262271:HJA262350 HSW262271:HSW262350 ICS262271:ICS262350 IMO262271:IMO262350 IWK262271:IWK262350 JGG262271:JGG262350 JQC262271:JQC262350 JZY262271:JZY262350 KJU262271:KJU262350 KTQ262271:KTQ262350 LDM262271:LDM262350 LNI262271:LNI262350 LXE262271:LXE262350 MHA262271:MHA262350 MQW262271:MQW262350 NAS262271:NAS262350 NKO262271:NKO262350 NUK262271:NUK262350 OEG262271:OEG262350 OOC262271:OOC262350 OXY262271:OXY262350 PHU262271:PHU262350 PRQ262271:PRQ262350 QBM262271:QBM262350 QLI262271:QLI262350 QVE262271:QVE262350 RFA262271:RFA262350 ROW262271:ROW262350 RYS262271:RYS262350 SIO262271:SIO262350 SSK262271:SSK262350 TCG262271:TCG262350 TMC262271:TMC262350 TVY262271:TVY262350 UFU262271:UFU262350 UPQ262271:UPQ262350 UZM262271:UZM262350 VJI262271:VJI262350 VTE262271:VTE262350 WDA262271:WDA262350 WMW262271:WMW262350 WWS262271:WWS262350 AK327807:AK327886 KG327807:KG327886 UC327807:UC327886 ADY327807:ADY327886 ANU327807:ANU327886 AXQ327807:AXQ327886 BHM327807:BHM327886 BRI327807:BRI327886 CBE327807:CBE327886 CLA327807:CLA327886 CUW327807:CUW327886 DES327807:DES327886 DOO327807:DOO327886 DYK327807:DYK327886 EIG327807:EIG327886 ESC327807:ESC327886 FBY327807:FBY327886 FLU327807:FLU327886 FVQ327807:FVQ327886 GFM327807:GFM327886 GPI327807:GPI327886 GZE327807:GZE327886 HJA327807:HJA327886 HSW327807:HSW327886 ICS327807:ICS327886 IMO327807:IMO327886 IWK327807:IWK327886 JGG327807:JGG327886 JQC327807:JQC327886 JZY327807:JZY327886 KJU327807:KJU327886 KTQ327807:KTQ327886 LDM327807:LDM327886 LNI327807:LNI327886 LXE327807:LXE327886 MHA327807:MHA327886 MQW327807:MQW327886 NAS327807:NAS327886 NKO327807:NKO327886 NUK327807:NUK327886 OEG327807:OEG327886 OOC327807:OOC327886 OXY327807:OXY327886 PHU327807:PHU327886 PRQ327807:PRQ327886 QBM327807:QBM327886 QLI327807:QLI327886 QVE327807:QVE327886 RFA327807:RFA327886 ROW327807:ROW327886 RYS327807:RYS327886 SIO327807:SIO327886 SSK327807:SSK327886 TCG327807:TCG327886 TMC327807:TMC327886 TVY327807:TVY327886 UFU327807:UFU327886 UPQ327807:UPQ327886 UZM327807:UZM327886 VJI327807:VJI327886 VTE327807:VTE327886 WDA327807:WDA327886 WMW327807:WMW327886 WWS327807:WWS327886 AK393343:AK393422 KG393343:KG393422 UC393343:UC393422 ADY393343:ADY393422 ANU393343:ANU393422 AXQ393343:AXQ393422 BHM393343:BHM393422 BRI393343:BRI393422 CBE393343:CBE393422 CLA393343:CLA393422 CUW393343:CUW393422 DES393343:DES393422 DOO393343:DOO393422 DYK393343:DYK393422 EIG393343:EIG393422 ESC393343:ESC393422 FBY393343:FBY393422 FLU393343:FLU393422 FVQ393343:FVQ393422 GFM393343:GFM393422 GPI393343:GPI393422 GZE393343:GZE393422 HJA393343:HJA393422 HSW393343:HSW393422 ICS393343:ICS393422 IMO393343:IMO393422 IWK393343:IWK393422 JGG393343:JGG393422 JQC393343:JQC393422 JZY393343:JZY393422 KJU393343:KJU393422 KTQ393343:KTQ393422 LDM393343:LDM393422 LNI393343:LNI393422 LXE393343:LXE393422 MHA393343:MHA393422 MQW393343:MQW393422 NAS393343:NAS393422 NKO393343:NKO393422 NUK393343:NUK393422 OEG393343:OEG393422 OOC393343:OOC393422 OXY393343:OXY393422 PHU393343:PHU393422 PRQ393343:PRQ393422 QBM393343:QBM393422 QLI393343:QLI393422 QVE393343:QVE393422 RFA393343:RFA393422 ROW393343:ROW393422 RYS393343:RYS393422 SIO393343:SIO393422 SSK393343:SSK393422 TCG393343:TCG393422 TMC393343:TMC393422 TVY393343:TVY393422 UFU393343:UFU393422 UPQ393343:UPQ393422 UZM393343:UZM393422 VJI393343:VJI393422 VTE393343:VTE393422 WDA393343:WDA393422 WMW393343:WMW393422 WWS393343:WWS393422 AK458879:AK458958 KG458879:KG458958 UC458879:UC458958 ADY458879:ADY458958 ANU458879:ANU458958 AXQ458879:AXQ458958 BHM458879:BHM458958 BRI458879:BRI458958 CBE458879:CBE458958 CLA458879:CLA458958 CUW458879:CUW458958 DES458879:DES458958 DOO458879:DOO458958 DYK458879:DYK458958 EIG458879:EIG458958 ESC458879:ESC458958 FBY458879:FBY458958 FLU458879:FLU458958 FVQ458879:FVQ458958 GFM458879:GFM458958 GPI458879:GPI458958 GZE458879:GZE458958 HJA458879:HJA458958 HSW458879:HSW458958 ICS458879:ICS458958 IMO458879:IMO458958 IWK458879:IWK458958 JGG458879:JGG458958 JQC458879:JQC458958 JZY458879:JZY458958 KJU458879:KJU458958 KTQ458879:KTQ458958 LDM458879:LDM458958 LNI458879:LNI458958 LXE458879:LXE458958 MHA458879:MHA458958 MQW458879:MQW458958 NAS458879:NAS458958 NKO458879:NKO458958 NUK458879:NUK458958 OEG458879:OEG458958 OOC458879:OOC458958 OXY458879:OXY458958 PHU458879:PHU458958 PRQ458879:PRQ458958 QBM458879:QBM458958 QLI458879:QLI458958 QVE458879:QVE458958 RFA458879:RFA458958 ROW458879:ROW458958 RYS458879:RYS458958 SIO458879:SIO458958 SSK458879:SSK458958 TCG458879:TCG458958 TMC458879:TMC458958 TVY458879:TVY458958 UFU458879:UFU458958 UPQ458879:UPQ458958 UZM458879:UZM458958 VJI458879:VJI458958 VTE458879:VTE458958 WDA458879:WDA458958 WMW458879:WMW458958 WWS458879:WWS458958 AK524415:AK524494 KG524415:KG524494 UC524415:UC524494 ADY524415:ADY524494 ANU524415:ANU524494 AXQ524415:AXQ524494 BHM524415:BHM524494 BRI524415:BRI524494 CBE524415:CBE524494 CLA524415:CLA524494 CUW524415:CUW524494 DES524415:DES524494 DOO524415:DOO524494 DYK524415:DYK524494 EIG524415:EIG524494 ESC524415:ESC524494 FBY524415:FBY524494 FLU524415:FLU524494 FVQ524415:FVQ524494 GFM524415:GFM524494 GPI524415:GPI524494 GZE524415:GZE524494 HJA524415:HJA524494 HSW524415:HSW524494 ICS524415:ICS524494 IMO524415:IMO524494 IWK524415:IWK524494 JGG524415:JGG524494 JQC524415:JQC524494 JZY524415:JZY524494 KJU524415:KJU524494 KTQ524415:KTQ524494 LDM524415:LDM524494 LNI524415:LNI524494 LXE524415:LXE524494 MHA524415:MHA524494 MQW524415:MQW524494 NAS524415:NAS524494 NKO524415:NKO524494 NUK524415:NUK524494 OEG524415:OEG524494 OOC524415:OOC524494 OXY524415:OXY524494 PHU524415:PHU524494 PRQ524415:PRQ524494 QBM524415:QBM524494 QLI524415:QLI524494 QVE524415:QVE524494 RFA524415:RFA524494 ROW524415:ROW524494 RYS524415:RYS524494 SIO524415:SIO524494 SSK524415:SSK524494 TCG524415:TCG524494 TMC524415:TMC524494 TVY524415:TVY524494 UFU524415:UFU524494 UPQ524415:UPQ524494 UZM524415:UZM524494 VJI524415:VJI524494 VTE524415:VTE524494 WDA524415:WDA524494 WMW524415:WMW524494 WWS524415:WWS524494 AK589951:AK590030 KG589951:KG590030 UC589951:UC590030 ADY589951:ADY590030 ANU589951:ANU590030 AXQ589951:AXQ590030 BHM589951:BHM590030 BRI589951:BRI590030 CBE589951:CBE590030 CLA589951:CLA590030 CUW589951:CUW590030 DES589951:DES590030 DOO589951:DOO590030 DYK589951:DYK590030 EIG589951:EIG590030 ESC589951:ESC590030 FBY589951:FBY590030 FLU589951:FLU590030 FVQ589951:FVQ590030 GFM589951:GFM590030 GPI589951:GPI590030 GZE589951:GZE590030 HJA589951:HJA590030 HSW589951:HSW590030 ICS589951:ICS590030 IMO589951:IMO590030 IWK589951:IWK590030 JGG589951:JGG590030 JQC589951:JQC590030 JZY589951:JZY590030 KJU589951:KJU590030 KTQ589951:KTQ590030 LDM589951:LDM590030 LNI589951:LNI590030 LXE589951:LXE590030 MHA589951:MHA590030 MQW589951:MQW590030 NAS589951:NAS590030 NKO589951:NKO590030 NUK589951:NUK590030 OEG589951:OEG590030 OOC589951:OOC590030 OXY589951:OXY590030 PHU589951:PHU590030 PRQ589951:PRQ590030 QBM589951:QBM590030 QLI589951:QLI590030 QVE589951:QVE590030 RFA589951:RFA590030 ROW589951:ROW590030 RYS589951:RYS590030 SIO589951:SIO590030 SSK589951:SSK590030 TCG589951:TCG590030 TMC589951:TMC590030 TVY589951:TVY590030 UFU589951:UFU590030 UPQ589951:UPQ590030 UZM589951:UZM590030 VJI589951:VJI590030 VTE589951:VTE590030 WDA589951:WDA590030 WMW589951:WMW590030 WWS589951:WWS590030 AK655487:AK655566 KG655487:KG655566 UC655487:UC655566 ADY655487:ADY655566 ANU655487:ANU655566 AXQ655487:AXQ655566 BHM655487:BHM655566 BRI655487:BRI655566 CBE655487:CBE655566 CLA655487:CLA655566 CUW655487:CUW655566 DES655487:DES655566 DOO655487:DOO655566 DYK655487:DYK655566 EIG655487:EIG655566 ESC655487:ESC655566 FBY655487:FBY655566 FLU655487:FLU655566 FVQ655487:FVQ655566 GFM655487:GFM655566 GPI655487:GPI655566 GZE655487:GZE655566 HJA655487:HJA655566 HSW655487:HSW655566 ICS655487:ICS655566 IMO655487:IMO655566 IWK655487:IWK655566 JGG655487:JGG655566 JQC655487:JQC655566 JZY655487:JZY655566 KJU655487:KJU655566 KTQ655487:KTQ655566 LDM655487:LDM655566 LNI655487:LNI655566 LXE655487:LXE655566 MHA655487:MHA655566 MQW655487:MQW655566 NAS655487:NAS655566 NKO655487:NKO655566 NUK655487:NUK655566 OEG655487:OEG655566 OOC655487:OOC655566 OXY655487:OXY655566 PHU655487:PHU655566 PRQ655487:PRQ655566 QBM655487:QBM655566 QLI655487:QLI655566 QVE655487:QVE655566 RFA655487:RFA655566 ROW655487:ROW655566 RYS655487:RYS655566 SIO655487:SIO655566 SSK655487:SSK655566 TCG655487:TCG655566 TMC655487:TMC655566 TVY655487:TVY655566 UFU655487:UFU655566 UPQ655487:UPQ655566 UZM655487:UZM655566 VJI655487:VJI655566 VTE655487:VTE655566 WDA655487:WDA655566 WMW655487:WMW655566 WWS655487:WWS655566 AK721023:AK721102 KG721023:KG721102 UC721023:UC721102 ADY721023:ADY721102 ANU721023:ANU721102 AXQ721023:AXQ721102 BHM721023:BHM721102 BRI721023:BRI721102 CBE721023:CBE721102 CLA721023:CLA721102 CUW721023:CUW721102 DES721023:DES721102 DOO721023:DOO721102 DYK721023:DYK721102 EIG721023:EIG721102 ESC721023:ESC721102 FBY721023:FBY721102 FLU721023:FLU721102 FVQ721023:FVQ721102 GFM721023:GFM721102 GPI721023:GPI721102 GZE721023:GZE721102 HJA721023:HJA721102 HSW721023:HSW721102 ICS721023:ICS721102 IMO721023:IMO721102 IWK721023:IWK721102 JGG721023:JGG721102 JQC721023:JQC721102 JZY721023:JZY721102 KJU721023:KJU721102 KTQ721023:KTQ721102 LDM721023:LDM721102 LNI721023:LNI721102 LXE721023:LXE721102 MHA721023:MHA721102 MQW721023:MQW721102 NAS721023:NAS721102 NKO721023:NKO721102 NUK721023:NUK721102 OEG721023:OEG721102 OOC721023:OOC721102 OXY721023:OXY721102 PHU721023:PHU721102 PRQ721023:PRQ721102 QBM721023:QBM721102 QLI721023:QLI721102 QVE721023:QVE721102 RFA721023:RFA721102 ROW721023:ROW721102 RYS721023:RYS721102 SIO721023:SIO721102 SSK721023:SSK721102 TCG721023:TCG721102 TMC721023:TMC721102 TVY721023:TVY721102 UFU721023:UFU721102 UPQ721023:UPQ721102 UZM721023:UZM721102 VJI721023:VJI721102 VTE721023:VTE721102 WDA721023:WDA721102 WMW721023:WMW721102 WWS721023:WWS721102 AK786559:AK786638 KG786559:KG786638 UC786559:UC786638 ADY786559:ADY786638 ANU786559:ANU786638 AXQ786559:AXQ786638 BHM786559:BHM786638 BRI786559:BRI786638 CBE786559:CBE786638 CLA786559:CLA786638 CUW786559:CUW786638 DES786559:DES786638 DOO786559:DOO786638 DYK786559:DYK786638 EIG786559:EIG786638 ESC786559:ESC786638 FBY786559:FBY786638 FLU786559:FLU786638 FVQ786559:FVQ786638 GFM786559:GFM786638 GPI786559:GPI786638 GZE786559:GZE786638 HJA786559:HJA786638 HSW786559:HSW786638 ICS786559:ICS786638 IMO786559:IMO786638 IWK786559:IWK786638 JGG786559:JGG786638 JQC786559:JQC786638 JZY786559:JZY786638 KJU786559:KJU786638 KTQ786559:KTQ786638 LDM786559:LDM786638 LNI786559:LNI786638 LXE786559:LXE786638 MHA786559:MHA786638 MQW786559:MQW786638 NAS786559:NAS786638 NKO786559:NKO786638 NUK786559:NUK786638 OEG786559:OEG786638 OOC786559:OOC786638 OXY786559:OXY786638 PHU786559:PHU786638 PRQ786559:PRQ786638 QBM786559:QBM786638 QLI786559:QLI786638 QVE786559:QVE786638 RFA786559:RFA786638 ROW786559:ROW786638 RYS786559:RYS786638 SIO786559:SIO786638 SSK786559:SSK786638 TCG786559:TCG786638 TMC786559:TMC786638 TVY786559:TVY786638 UFU786559:UFU786638 UPQ786559:UPQ786638 UZM786559:UZM786638 VJI786559:VJI786638 VTE786559:VTE786638 WDA786559:WDA786638 WMW786559:WMW786638 WWS786559:WWS786638 AK852095:AK852174 KG852095:KG852174 UC852095:UC852174 ADY852095:ADY852174 ANU852095:ANU852174 AXQ852095:AXQ852174 BHM852095:BHM852174 BRI852095:BRI852174 CBE852095:CBE852174 CLA852095:CLA852174 CUW852095:CUW852174 DES852095:DES852174 DOO852095:DOO852174 DYK852095:DYK852174 EIG852095:EIG852174 ESC852095:ESC852174 FBY852095:FBY852174 FLU852095:FLU852174 FVQ852095:FVQ852174 GFM852095:GFM852174 GPI852095:GPI852174 GZE852095:GZE852174 HJA852095:HJA852174 HSW852095:HSW852174 ICS852095:ICS852174 IMO852095:IMO852174 IWK852095:IWK852174 JGG852095:JGG852174 JQC852095:JQC852174 JZY852095:JZY852174 KJU852095:KJU852174 KTQ852095:KTQ852174 LDM852095:LDM852174 LNI852095:LNI852174 LXE852095:LXE852174 MHA852095:MHA852174 MQW852095:MQW852174 NAS852095:NAS852174 NKO852095:NKO852174 NUK852095:NUK852174 OEG852095:OEG852174 OOC852095:OOC852174 OXY852095:OXY852174 PHU852095:PHU852174 PRQ852095:PRQ852174 QBM852095:QBM852174 QLI852095:QLI852174 QVE852095:QVE852174 RFA852095:RFA852174 ROW852095:ROW852174 RYS852095:RYS852174 SIO852095:SIO852174 SSK852095:SSK852174 TCG852095:TCG852174 TMC852095:TMC852174 TVY852095:TVY852174 UFU852095:UFU852174 UPQ852095:UPQ852174 UZM852095:UZM852174 VJI852095:VJI852174 VTE852095:VTE852174 WDA852095:WDA852174 WMW852095:WMW852174 WWS852095:WWS852174 AK917631:AK917710 KG917631:KG917710 UC917631:UC917710 ADY917631:ADY917710 ANU917631:ANU917710 AXQ917631:AXQ917710 BHM917631:BHM917710 BRI917631:BRI917710 CBE917631:CBE917710 CLA917631:CLA917710 CUW917631:CUW917710 DES917631:DES917710 DOO917631:DOO917710 DYK917631:DYK917710 EIG917631:EIG917710 ESC917631:ESC917710 FBY917631:FBY917710 FLU917631:FLU917710 FVQ917631:FVQ917710 GFM917631:GFM917710 GPI917631:GPI917710 GZE917631:GZE917710 HJA917631:HJA917710 HSW917631:HSW917710 ICS917631:ICS917710 IMO917631:IMO917710 IWK917631:IWK917710 JGG917631:JGG917710 JQC917631:JQC917710 JZY917631:JZY917710 KJU917631:KJU917710 KTQ917631:KTQ917710 LDM917631:LDM917710 LNI917631:LNI917710 LXE917631:LXE917710 MHA917631:MHA917710 MQW917631:MQW917710 NAS917631:NAS917710 NKO917631:NKO917710 NUK917631:NUK917710 OEG917631:OEG917710 OOC917631:OOC917710 OXY917631:OXY917710 PHU917631:PHU917710 PRQ917631:PRQ917710 QBM917631:QBM917710 QLI917631:QLI917710 QVE917631:QVE917710 RFA917631:RFA917710 ROW917631:ROW917710 RYS917631:RYS917710 SIO917631:SIO917710 SSK917631:SSK917710 TCG917631:TCG917710 TMC917631:TMC917710 TVY917631:TVY917710 UFU917631:UFU917710 UPQ917631:UPQ917710 UZM917631:UZM917710 VJI917631:VJI917710 VTE917631:VTE917710 WDA917631:WDA917710 WMW917631:WMW917710 WWS917631:WWS917710 AK983167:AK983246 KG983167:KG983246 UC983167:UC983246 ADY983167:ADY983246 ANU983167:ANU983246 AXQ983167:AXQ983246 BHM983167:BHM983246 BRI983167:BRI983246 CBE983167:CBE983246 CLA983167:CLA983246 CUW983167:CUW983246 DES983167:DES983246 DOO983167:DOO983246 DYK983167:DYK983246 EIG983167:EIG983246 ESC983167:ESC983246 FBY983167:FBY983246 FLU983167:FLU983246 FVQ983167:FVQ983246 GFM983167:GFM983246 GPI983167:GPI983246 GZE983167:GZE983246 HJA983167:HJA983246 HSW983167:HSW983246 ICS983167:ICS983246 IMO983167:IMO983246 IWK983167:IWK983246 JGG983167:JGG983246 JQC983167:JQC983246 JZY983167:JZY983246 KJU983167:KJU983246 KTQ983167:KTQ983246 LDM983167:LDM983246 LNI983167:LNI983246 LXE983167:LXE983246 MHA983167:MHA983246 MQW983167:MQW983246 NAS983167:NAS983246 NKO983167:NKO983246 NUK983167:NUK983246 OEG983167:OEG983246 OOC983167:OOC983246 OXY983167:OXY983246 PHU983167:PHU983246 PRQ983167:PRQ983246 QBM983167:QBM983246 QLI983167:QLI983246 QVE983167:QVE983246 RFA983167:RFA983246 ROW983167:ROW983246 RYS983167:RYS983246 SIO983167:SIO983246 SSK983167:SSK983246 TCG983167:TCG983246 TMC983167:TMC983246 TVY983167:TVY983246 UFU983167:UFU983246 UPQ983167:UPQ983246 UZM983167:UZM983246 VJI983167:VJI983246 VTE983167:VTE983246 WDA983167:WDA983246 WMW983167:WMW983246 IZ7:IZ206 SV7:SV206 ACR7:ACR206 AMN7:AMN206 AWJ7:AWJ206 BGF7:BGF206 BQB7:BQB206 BZX7:BZX206 CJT7:CJT206 CTP7:CTP206 DDL7:DDL206 DNH7:DNH206 DXD7:DXD206 EGZ7:EGZ206 EQV7:EQV206 FAR7:FAR206 FKN7:FKN206 FUJ7:FUJ206 GEF7:GEF206 GOB7:GOB206 GXX7:GXX206 HHT7:HHT206 HRP7:HRP206 IBL7:IBL206 ILH7:ILH206 IVD7:IVD206 JEZ7:JEZ206 JOV7:JOV206 JYR7:JYR206 KIN7:KIN206 KSJ7:KSJ206 LCF7:LCF206 LMB7:LMB206 LVX7:LVX206 MFT7:MFT206 MPP7:MPP206 MZL7:MZL206 NJH7:NJH206 NTD7:NTD206 OCZ7:OCZ206 OMV7:OMV206 OWR7:OWR206 PGN7:PGN206 PQJ7:PQJ206 QAF7:QAF206 QKB7:QKB206 QTX7:QTX206 RDT7:RDT206 RNP7:RNP206 RXL7:RXL206 SHH7:SHH206 SRD7:SRD206 TAZ7:TAZ206 TKV7:TKV206 TUR7:TUR206 UEN7:UEN206 UOJ7:UOJ206 UYF7:UYF206 VIB7:VIB206 VRX7:VRX206 WBT7:WBT206 WLP7:WLP206 WVL7:WVL206 G47:G206 JC7:JC206 SY7:SY206 ACU7:ACU206 AMQ7:AMQ206 AWM7:AWM206 BGI7:BGI206 BQE7:BQE206 CAA7:CAA206 CJW7:CJW206 CTS7:CTS206 DDO7:DDO206 DNK7:DNK206 DXG7:DXG206 EHC7:EHC206 EQY7:EQY206 FAU7:FAU206 FKQ7:FKQ206 FUM7:FUM206 GEI7:GEI206 GOE7:GOE206 GYA7:GYA206 HHW7:HHW206 HRS7:HRS206 IBO7:IBO206 ILK7:ILK206 IVG7:IVG206 JFC7:JFC206 JOY7:JOY206 JYU7:JYU206 KIQ7:KIQ206 KSM7:KSM206 LCI7:LCI206 LME7:LME206 LWA7:LWA206 MFW7:MFW206 MPS7:MPS206 MZO7:MZO206 NJK7:NJK206 NTG7:NTG206 ODC7:ODC206 OMY7:OMY206 OWU7:OWU206 PGQ7:PGQ206 PQM7:PQM206 QAI7:QAI206 QKE7:QKE206 QUA7:QUA206 RDW7:RDW206 RNS7:RNS206 RXO7:RXO206 SHK7:SHK206 SRG7:SRG206 TBC7:TBC206 TKY7:TKY206 TUU7:TUU206 UEQ7:UEQ206 UOM7:UOM206 UYI7:UYI206 VIE7:VIE206 VSA7:VSA206 WBW7:WBW206 WLS7:WLS206 WVO7:WVO206 M47:M206 JF7:JF206 TB7:TB206 ACX7:ACX206 AMT7:AMT206 AWP7:AWP206 BGL7:BGL206 BQH7:BQH206 CAD7:CAD206 CJZ7:CJZ206 CTV7:CTV206 DDR7:DDR206 DNN7:DNN206 DXJ7:DXJ206 EHF7:EHF206 ERB7:ERB206 FAX7:FAX206 FKT7:FKT206 FUP7:FUP206 GEL7:GEL206 GOH7:GOH206 GYD7:GYD206 HHZ7:HHZ206 HRV7:HRV206 IBR7:IBR206 ILN7:ILN206 IVJ7:IVJ206 JFF7:JFF206 JPB7:JPB206 JYX7:JYX206 KIT7:KIT206 KSP7:KSP206 LCL7:LCL206 LMH7:LMH206 LWD7:LWD206 MFZ7:MFZ206 MPV7:MPV206 MZR7:MZR206 NJN7:NJN206 NTJ7:NTJ206 ODF7:ODF206 ONB7:ONB206 OWX7:OWX206 PGT7:PGT206 PQP7:PQP206 QAL7:QAL206 QKH7:QKH206 QUD7:QUD206 RDZ7:RDZ206 RNV7:RNV206 RXR7:RXR206 SHN7:SHN206 SRJ7:SRJ206 TBF7:TBF206 TLB7:TLB206 TUX7:TUX206 UET7:UET206 UOP7:UOP206 UYL7:UYL206 VIH7:VIH206 VSD7:VSD206 WBZ7:WBZ206 WLV7:WLV206 WVR7:WVR206 P47:P206 JI7:JI206 TE7:TE206 ADA7:ADA206 AMW7:AMW206 AWS7:AWS206 BGO7:BGO206 BQK7:BQK206 CAG7:CAG206 CKC7:CKC206 CTY7:CTY206 DDU7:DDU206 DNQ7:DNQ206 DXM7:DXM206 EHI7:EHI206 ERE7:ERE206 FBA7:FBA206 FKW7:FKW206 FUS7:FUS206 GEO7:GEO206 GOK7:GOK206 GYG7:GYG206 HIC7:HIC206 HRY7:HRY206 IBU7:IBU206 ILQ7:ILQ206 IVM7:IVM206 JFI7:JFI206 JPE7:JPE206 JZA7:JZA206 KIW7:KIW206 KSS7:KSS206 LCO7:LCO206 LMK7:LMK206 LWG7:LWG206 MGC7:MGC206 MPY7:MPY206 MZU7:MZU206 NJQ7:NJQ206 NTM7:NTM206 ODI7:ODI206 ONE7:ONE206 OXA7:OXA206 PGW7:PGW206 PQS7:PQS206 QAO7:QAO206 QKK7:QKK206 QUG7:QUG206 REC7:REC206 RNY7:RNY206 RXU7:RXU206 SHQ7:SHQ206 SRM7:SRM206 TBI7:TBI206 TLE7:TLE206 TVA7:TVA206 UEW7:UEW206 UOS7:UOS206 UYO7:UYO206 VIK7:VIK206 VSG7:VSG206 WCC7:WCC206 WLY7:WLY206 WVU7:WVU206 S47:S206 JL7:JL206 TH7:TH206 ADD7:ADD206 AMZ7:AMZ206 AWV7:AWV206 BGR7:BGR206 BQN7:BQN206 CAJ7:CAJ206 CKF7:CKF206 CUB7:CUB206 DDX7:DDX206 DNT7:DNT206 DXP7:DXP206 EHL7:EHL206 ERH7:ERH206 FBD7:FBD206 FKZ7:FKZ206 FUV7:FUV206 GER7:GER206 GON7:GON206 GYJ7:GYJ206 HIF7:HIF206 HSB7:HSB206 IBX7:IBX206 ILT7:ILT206 IVP7:IVP206 JFL7:JFL206 JPH7:JPH206 JZD7:JZD206 KIZ7:KIZ206 KSV7:KSV206 LCR7:LCR206 LMN7:LMN206 LWJ7:LWJ206 MGF7:MGF206 MQB7:MQB206 MZX7:MZX206 NJT7:NJT206 NTP7:NTP206 ODL7:ODL206 ONH7:ONH206 OXD7:OXD206 PGZ7:PGZ206 PQV7:PQV206 QAR7:QAR206 QKN7:QKN206 QUJ7:QUJ206 REF7:REF206 ROB7:ROB206 RXX7:RXX206 SHT7:SHT206 SRP7:SRP206 TBL7:TBL206 TLH7:TLH206 TVD7:TVD206 UEZ7:UEZ206 UOV7:UOV206 UYR7:UYR206 VIN7:VIN206 VSJ7:VSJ206 WCF7:WCF206 WMB7:WMB206 WVX7:WVX206 V47:V206 JO7:JO206 TK7:TK206 ADG7:ADG206 ANC7:ANC206 AWY7:AWY206 BGU7:BGU206 BQQ7:BQQ206 CAM7:CAM206 CKI7:CKI206 CUE7:CUE206 DEA7:DEA206 DNW7:DNW206 DXS7:DXS206 EHO7:EHO206 ERK7:ERK206 FBG7:FBG206 FLC7:FLC206 FUY7:FUY206 GEU7:GEU206 GOQ7:GOQ206 GYM7:GYM206 HII7:HII206 HSE7:HSE206 ICA7:ICA206 ILW7:ILW206 IVS7:IVS206 JFO7:JFO206 JPK7:JPK206 JZG7:JZG206 KJC7:KJC206 KSY7:KSY206 LCU7:LCU206 LMQ7:LMQ206 LWM7:LWM206 MGI7:MGI206 MQE7:MQE206 NAA7:NAA206 NJW7:NJW206 NTS7:NTS206 ODO7:ODO206 ONK7:ONK206 OXG7:OXG206 PHC7:PHC206 PQY7:PQY206 QAU7:QAU206 QKQ7:QKQ206 QUM7:QUM206 REI7:REI206 ROE7:ROE206 RYA7:RYA206 SHW7:SHW206 SRS7:SRS206 TBO7:TBO206 TLK7:TLK206 TVG7:TVG206 UFC7:UFC206 UOY7:UOY206 UYU7:UYU206 VIQ7:VIQ206 VSM7:VSM206 WCI7:WCI206 WME7:WME206 WWA7:WWA206 Y47:Y206 JR7:JR206 TN7:TN206 ADJ7:ADJ206 ANF7:ANF206 AXB7:AXB206 BGX7:BGX206 BQT7:BQT206 CAP7:CAP206 CKL7:CKL206 CUH7:CUH206 DED7:DED206 DNZ7:DNZ206 DXV7:DXV206 EHR7:EHR206 ERN7:ERN206 FBJ7:FBJ206 FLF7:FLF206 FVB7:FVB206 GEX7:GEX206 GOT7:GOT206 GYP7:GYP206 HIL7:HIL206 HSH7:HSH206 ICD7:ICD206 ILZ7:ILZ206 IVV7:IVV206 JFR7:JFR206 JPN7:JPN206 JZJ7:JZJ206 KJF7:KJF206 KTB7:KTB206 LCX7:LCX206 LMT7:LMT206 LWP7:LWP206 MGL7:MGL206 MQH7:MQH206 NAD7:NAD206 NJZ7:NJZ206 NTV7:NTV206 ODR7:ODR206 ONN7:ONN206 OXJ7:OXJ206 PHF7:PHF206 PRB7:PRB206 QAX7:QAX206 QKT7:QKT206 QUP7:QUP206 REL7:REL206 ROH7:ROH206 RYD7:RYD206 SHZ7:SHZ206 SRV7:SRV206 TBR7:TBR206 TLN7:TLN206 TVJ7:TVJ206 UFF7:UFF206 UPB7:UPB206 UYX7:UYX206 VIT7:VIT206 VSP7:VSP206 WCL7:WCL206 WMH7:WMH206 WWD7:WWD206 AH47:AH206 JU7:JU206 TQ7:TQ206 ADM7:ADM206 ANI7:ANI206 AXE7:AXE206 BHA7:BHA206 BQW7:BQW206 CAS7:CAS206 CKO7:CKO206 CUK7:CUK206 DEG7:DEG206 DOC7:DOC206 DXY7:DXY206 EHU7:EHU206 ERQ7:ERQ206 FBM7:FBM206 FLI7:FLI206 FVE7:FVE206 GFA7:GFA206 GOW7:GOW206 GYS7:GYS206 HIO7:HIO206 HSK7:HSK206 ICG7:ICG206 IMC7:IMC206 IVY7:IVY206 JFU7:JFU206 JPQ7:JPQ206 JZM7:JZM206 KJI7:KJI206 KTE7:KTE206 LDA7:LDA206 LMW7:LMW206 LWS7:LWS206 MGO7:MGO206 MQK7:MQK206 NAG7:NAG206 NKC7:NKC206 NTY7:NTY206 ODU7:ODU206 ONQ7:ONQ206 OXM7:OXM206 PHI7:PHI206 PRE7:PRE206 QBA7:QBA206 QKW7:QKW206 QUS7:QUS206 REO7:REO206 ROK7:ROK206 RYG7:RYG206 SIC7:SIC206 SRY7:SRY206 TBU7:TBU206 TLQ7:TLQ206 TVM7:TVM206 UFI7:UFI206 UPE7:UPE206 UZA7:UZA206 VIW7:VIW206 VSS7:VSS206 WCO7:WCO206 WMK7:WMK206 WWG7:WWG206 AE47:AE206 JX7:JX206 TT7:TT206 ADP7:ADP206 ANL7:ANL206 AXH7:AXH206 BHD7:BHD206 BQZ7:BQZ206 CAV7:CAV206 CKR7:CKR206 CUN7:CUN206 DEJ7:DEJ206 DOF7:DOF206 DYB7:DYB206 EHX7:EHX206 ERT7:ERT206 FBP7:FBP206 FLL7:FLL206 FVH7:FVH206 GFD7:GFD206 GOZ7:GOZ206 GYV7:GYV206 HIR7:HIR206 HSN7:HSN206 ICJ7:ICJ206 IMF7:IMF206 IWB7:IWB206 JFX7:JFX206 JPT7:JPT206 JZP7:JZP206 KJL7:KJL206 KTH7:KTH206 LDD7:LDD206 LMZ7:LMZ206 LWV7:LWV206 MGR7:MGR206 MQN7:MQN206 NAJ7:NAJ206 NKF7:NKF206 NUB7:NUB206 ODX7:ODX206 ONT7:ONT206 OXP7:OXP206 PHL7:PHL206 PRH7:PRH206 QBD7:QBD206 QKZ7:QKZ206 QUV7:QUV206 RER7:RER206 RON7:RON206 RYJ7:RYJ206 SIF7:SIF206 SSB7:SSB206 TBX7:TBX206 TLT7:TLT206 TVP7:TVP206 UFL7:UFL206 UPH7:UPH206 UZD7:UZD206 VIZ7:VIZ206 VSV7:VSV206 WCR7:WCR206 WMN7:WMN206 WWJ7:WWJ206 AK47:AK206 KA7:KA206 TW7:TW206 ADS7:ADS206 ANO7:ANO206 AXK7:AXK206 BHG7:BHG206 BRC7:BRC206 CAY7:CAY206 CKU7:CKU206 CUQ7:CUQ206 DEM7:DEM206 DOI7:DOI206 DYE7:DYE206 EIA7:EIA206 ERW7:ERW206 FBS7:FBS206 FLO7:FLO206 FVK7:FVK206 GFG7:GFG206 GPC7:GPC206 GYY7:GYY206 HIU7:HIU206 HSQ7:HSQ206 ICM7:ICM206 IMI7:IMI206 IWE7:IWE206 JGA7:JGA206 JPW7:JPW206 JZS7:JZS206 KJO7:KJO206 KTK7:KTK206 LDG7:LDG206 LNC7:LNC206 LWY7:LWY206 MGU7:MGU206 MQQ7:MQQ206 NAM7:NAM206 NKI7:NKI206 NUE7:NUE206 OEA7:OEA206 ONW7:ONW206 OXS7:OXS206 PHO7:PHO206 PRK7:PRK206 QBG7:QBG206 QLC7:QLC206 QUY7:QUY206 REU7:REU206 ROQ7:ROQ206 RYM7:RYM206 SII7:SII206 SSE7:SSE206 TCA7:TCA206 TLW7:TLW206 TVS7:TVS206 UFO7:UFO206 UPK7:UPK206 UZG7:UZG206 VJC7:VJC206 VSY7:VSY206 WCU7:WCU206 WMQ7:WMQ206 WWM7:WWM206 J47:J206 KD7:KD206 TZ7:TZ206 ADV7:ADV206 ANR7:ANR206 AXN7:AXN206 BHJ7:BHJ206 BRF7:BRF206 CBB7:CBB206 CKX7:CKX206 CUT7:CUT206 DEP7:DEP206 DOL7:DOL206 DYH7:DYH206 EID7:EID206 ERZ7:ERZ206 FBV7:FBV206 FLR7:FLR206 FVN7:FVN206 GFJ7:GFJ206 GPF7:GPF206 GZB7:GZB206 HIX7:HIX206 HST7:HST206 ICP7:ICP206 IML7:IML206 IWH7:IWH206 JGD7:JGD206 JPZ7:JPZ206 JZV7:JZV206 KJR7:KJR206 KTN7:KTN206 LDJ7:LDJ206 LNF7:LNF206 LXB7:LXB206 MGX7:MGX206 MQT7:MQT206 NAP7:NAP206 NKL7:NKL206 NUH7:NUH206 OED7:OED206 ONZ7:ONZ206 OXV7:OXV206 PHR7:PHR206 PRN7:PRN206 QBJ7:QBJ206 QLF7:QLF206 QVB7:QVB206 REX7:REX206 ROT7:ROT206 RYP7:RYP206 SIL7:SIL206 SSH7:SSH206 TCD7:TCD206 TLZ7:TLZ206 TVV7:TVV206 UFR7:UFR206 UPN7:UPN206 UZJ7:UZJ206 VJF7:VJF206 VTB7:VTB206 WCX7:WCX206 WMT7:WMT206 WWP7:WWP206 AB47:AB206 KG7:KG206 UC7:UC206 ADY7:ADY206 ANU7:ANU206 AXQ7:AXQ206 BHM7:BHM206 BRI7:BRI206 CBE7:CBE206 CLA7:CLA206 CUW7:CUW206 DES7:DES206 DOO7:DOO206 DYK7:DYK206 EIG7:EIG206 ESC7:ESC206 FBY7:FBY206 FLU7:FLU206 FVQ7:FVQ206 GFM7:GFM206 GPI7:GPI206 GZE7:GZE206 HJA7:HJA206 HSW7:HSW206 ICS7:ICS206 IMO7:IMO206 IWK7:IWK206 JGG7:JGG206 JQC7:JQC206 JZY7:JZY206 KJU7:KJU206 KTQ7:KTQ206 LDM7:LDM206 LNI7:LNI206 LXE7:LXE206 MHA7:MHA206 MQW7:MQW206 NAS7:NAS206 NKO7:NKO206 NUK7:NUK206 OEG7:OEG206 OOC7:OOC206 OXY7:OXY206 PHU7:PHU206 PRQ7:PRQ206 QBM7:QBM206 QLI7:QLI206 QVE7:QVE206 RFA7:RFA206 ROW7:ROW206 RYS7:RYS206 SIO7:SIO206 SSK7:SSK206 TCG7:TCG206 TMC7:TMC206 TVY7:TVY206 UFU7:UFU206 UPQ7:UPQ206 UZM7:UZM206 VJI7:VJI206 VTE7:VTE206 WDA7:WDA206 WMW7:WMW206 WWS7:WWS206 D47:D206</xm:sqref>
        </x14:dataValidation>
        <x14:dataValidation type="decimal" allowBlank="1" showInputMessage="1" showErrorMessage="1" xr:uid="{00000000-0002-0000-0100-000002000000}">
          <x14:formula1>
            <xm:f>0</xm:f>
          </x14:formula1>
          <x14:formula2>
            <xm:f>200000</xm:f>
          </x14:formula2>
          <xm:sqref>WWT983167:WWT983246 E65663:E65742 JA65663:JA65742 SW65663:SW65742 ACS65663:ACS65742 AMO65663:AMO65742 AWK65663:AWK65742 BGG65663:BGG65742 BQC65663:BQC65742 BZY65663:BZY65742 CJU65663:CJU65742 CTQ65663:CTQ65742 DDM65663:DDM65742 DNI65663:DNI65742 DXE65663:DXE65742 EHA65663:EHA65742 EQW65663:EQW65742 FAS65663:FAS65742 FKO65663:FKO65742 FUK65663:FUK65742 GEG65663:GEG65742 GOC65663:GOC65742 GXY65663:GXY65742 HHU65663:HHU65742 HRQ65663:HRQ65742 IBM65663:IBM65742 ILI65663:ILI65742 IVE65663:IVE65742 JFA65663:JFA65742 JOW65663:JOW65742 JYS65663:JYS65742 KIO65663:KIO65742 KSK65663:KSK65742 LCG65663:LCG65742 LMC65663:LMC65742 LVY65663:LVY65742 MFU65663:MFU65742 MPQ65663:MPQ65742 MZM65663:MZM65742 NJI65663:NJI65742 NTE65663:NTE65742 ODA65663:ODA65742 OMW65663:OMW65742 OWS65663:OWS65742 PGO65663:PGO65742 PQK65663:PQK65742 QAG65663:QAG65742 QKC65663:QKC65742 QTY65663:QTY65742 RDU65663:RDU65742 RNQ65663:RNQ65742 RXM65663:RXM65742 SHI65663:SHI65742 SRE65663:SRE65742 TBA65663:TBA65742 TKW65663:TKW65742 TUS65663:TUS65742 UEO65663:UEO65742 UOK65663:UOK65742 UYG65663:UYG65742 VIC65663:VIC65742 VRY65663:VRY65742 WBU65663:WBU65742 WLQ65663:WLQ65742 WVM65663:WVM65742 E131199:E131278 JA131199:JA131278 SW131199:SW131278 ACS131199:ACS131278 AMO131199:AMO131278 AWK131199:AWK131278 BGG131199:BGG131278 BQC131199:BQC131278 BZY131199:BZY131278 CJU131199:CJU131278 CTQ131199:CTQ131278 DDM131199:DDM131278 DNI131199:DNI131278 DXE131199:DXE131278 EHA131199:EHA131278 EQW131199:EQW131278 FAS131199:FAS131278 FKO131199:FKO131278 FUK131199:FUK131278 GEG131199:GEG131278 GOC131199:GOC131278 GXY131199:GXY131278 HHU131199:HHU131278 HRQ131199:HRQ131278 IBM131199:IBM131278 ILI131199:ILI131278 IVE131199:IVE131278 JFA131199:JFA131278 JOW131199:JOW131278 JYS131199:JYS131278 KIO131199:KIO131278 KSK131199:KSK131278 LCG131199:LCG131278 LMC131199:LMC131278 LVY131199:LVY131278 MFU131199:MFU131278 MPQ131199:MPQ131278 MZM131199:MZM131278 NJI131199:NJI131278 NTE131199:NTE131278 ODA131199:ODA131278 OMW131199:OMW131278 OWS131199:OWS131278 PGO131199:PGO131278 PQK131199:PQK131278 QAG131199:QAG131278 QKC131199:QKC131278 QTY131199:QTY131278 RDU131199:RDU131278 RNQ131199:RNQ131278 RXM131199:RXM131278 SHI131199:SHI131278 SRE131199:SRE131278 TBA131199:TBA131278 TKW131199:TKW131278 TUS131199:TUS131278 UEO131199:UEO131278 UOK131199:UOK131278 UYG131199:UYG131278 VIC131199:VIC131278 VRY131199:VRY131278 WBU131199:WBU131278 WLQ131199:WLQ131278 WVM131199:WVM131278 E196735:E196814 JA196735:JA196814 SW196735:SW196814 ACS196735:ACS196814 AMO196735:AMO196814 AWK196735:AWK196814 BGG196735:BGG196814 BQC196735:BQC196814 BZY196735:BZY196814 CJU196735:CJU196814 CTQ196735:CTQ196814 DDM196735:DDM196814 DNI196735:DNI196814 DXE196735:DXE196814 EHA196735:EHA196814 EQW196735:EQW196814 FAS196735:FAS196814 FKO196735:FKO196814 FUK196735:FUK196814 GEG196735:GEG196814 GOC196735:GOC196814 GXY196735:GXY196814 HHU196735:HHU196814 HRQ196735:HRQ196814 IBM196735:IBM196814 ILI196735:ILI196814 IVE196735:IVE196814 JFA196735:JFA196814 JOW196735:JOW196814 JYS196735:JYS196814 KIO196735:KIO196814 KSK196735:KSK196814 LCG196735:LCG196814 LMC196735:LMC196814 LVY196735:LVY196814 MFU196735:MFU196814 MPQ196735:MPQ196814 MZM196735:MZM196814 NJI196735:NJI196814 NTE196735:NTE196814 ODA196735:ODA196814 OMW196735:OMW196814 OWS196735:OWS196814 PGO196735:PGO196814 PQK196735:PQK196814 QAG196735:QAG196814 QKC196735:QKC196814 QTY196735:QTY196814 RDU196735:RDU196814 RNQ196735:RNQ196814 RXM196735:RXM196814 SHI196735:SHI196814 SRE196735:SRE196814 TBA196735:TBA196814 TKW196735:TKW196814 TUS196735:TUS196814 UEO196735:UEO196814 UOK196735:UOK196814 UYG196735:UYG196814 VIC196735:VIC196814 VRY196735:VRY196814 WBU196735:WBU196814 WLQ196735:WLQ196814 WVM196735:WVM196814 E262271:E262350 JA262271:JA262350 SW262271:SW262350 ACS262271:ACS262350 AMO262271:AMO262350 AWK262271:AWK262350 BGG262271:BGG262350 BQC262271:BQC262350 BZY262271:BZY262350 CJU262271:CJU262350 CTQ262271:CTQ262350 DDM262271:DDM262350 DNI262271:DNI262350 DXE262271:DXE262350 EHA262271:EHA262350 EQW262271:EQW262350 FAS262271:FAS262350 FKO262271:FKO262350 FUK262271:FUK262350 GEG262271:GEG262350 GOC262271:GOC262350 GXY262271:GXY262350 HHU262271:HHU262350 HRQ262271:HRQ262350 IBM262271:IBM262350 ILI262271:ILI262350 IVE262271:IVE262350 JFA262271:JFA262350 JOW262271:JOW262350 JYS262271:JYS262350 KIO262271:KIO262350 KSK262271:KSK262350 LCG262271:LCG262350 LMC262271:LMC262350 LVY262271:LVY262350 MFU262271:MFU262350 MPQ262271:MPQ262350 MZM262271:MZM262350 NJI262271:NJI262350 NTE262271:NTE262350 ODA262271:ODA262350 OMW262271:OMW262350 OWS262271:OWS262350 PGO262271:PGO262350 PQK262271:PQK262350 QAG262271:QAG262350 QKC262271:QKC262350 QTY262271:QTY262350 RDU262271:RDU262350 RNQ262271:RNQ262350 RXM262271:RXM262350 SHI262271:SHI262350 SRE262271:SRE262350 TBA262271:TBA262350 TKW262271:TKW262350 TUS262271:TUS262350 UEO262271:UEO262350 UOK262271:UOK262350 UYG262271:UYG262350 VIC262271:VIC262350 VRY262271:VRY262350 WBU262271:WBU262350 WLQ262271:WLQ262350 WVM262271:WVM262350 E327807:E327886 JA327807:JA327886 SW327807:SW327886 ACS327807:ACS327886 AMO327807:AMO327886 AWK327807:AWK327886 BGG327807:BGG327886 BQC327807:BQC327886 BZY327807:BZY327886 CJU327807:CJU327886 CTQ327807:CTQ327886 DDM327807:DDM327886 DNI327807:DNI327886 DXE327807:DXE327886 EHA327807:EHA327886 EQW327807:EQW327886 FAS327807:FAS327886 FKO327807:FKO327886 FUK327807:FUK327886 GEG327807:GEG327886 GOC327807:GOC327886 GXY327807:GXY327886 HHU327807:HHU327886 HRQ327807:HRQ327886 IBM327807:IBM327886 ILI327807:ILI327886 IVE327807:IVE327886 JFA327807:JFA327886 JOW327807:JOW327886 JYS327807:JYS327886 KIO327807:KIO327886 KSK327807:KSK327886 LCG327807:LCG327886 LMC327807:LMC327886 LVY327807:LVY327886 MFU327807:MFU327886 MPQ327807:MPQ327886 MZM327807:MZM327886 NJI327807:NJI327886 NTE327807:NTE327886 ODA327807:ODA327886 OMW327807:OMW327886 OWS327807:OWS327886 PGO327807:PGO327886 PQK327807:PQK327886 QAG327807:QAG327886 QKC327807:QKC327886 QTY327807:QTY327886 RDU327807:RDU327886 RNQ327807:RNQ327886 RXM327807:RXM327886 SHI327807:SHI327886 SRE327807:SRE327886 TBA327807:TBA327886 TKW327807:TKW327886 TUS327807:TUS327886 UEO327807:UEO327886 UOK327807:UOK327886 UYG327807:UYG327886 VIC327807:VIC327886 VRY327807:VRY327886 WBU327807:WBU327886 WLQ327807:WLQ327886 WVM327807:WVM327886 E393343:E393422 JA393343:JA393422 SW393343:SW393422 ACS393343:ACS393422 AMO393343:AMO393422 AWK393343:AWK393422 BGG393343:BGG393422 BQC393343:BQC393422 BZY393343:BZY393422 CJU393343:CJU393422 CTQ393343:CTQ393422 DDM393343:DDM393422 DNI393343:DNI393422 DXE393343:DXE393422 EHA393343:EHA393422 EQW393343:EQW393422 FAS393343:FAS393422 FKO393343:FKO393422 FUK393343:FUK393422 GEG393343:GEG393422 GOC393343:GOC393422 GXY393343:GXY393422 HHU393343:HHU393422 HRQ393343:HRQ393422 IBM393343:IBM393422 ILI393343:ILI393422 IVE393343:IVE393422 JFA393343:JFA393422 JOW393343:JOW393422 JYS393343:JYS393422 KIO393343:KIO393422 KSK393343:KSK393422 LCG393343:LCG393422 LMC393343:LMC393422 LVY393343:LVY393422 MFU393343:MFU393422 MPQ393343:MPQ393422 MZM393343:MZM393422 NJI393343:NJI393422 NTE393343:NTE393422 ODA393343:ODA393422 OMW393343:OMW393422 OWS393343:OWS393422 PGO393343:PGO393422 PQK393343:PQK393422 QAG393343:QAG393422 QKC393343:QKC393422 QTY393343:QTY393422 RDU393343:RDU393422 RNQ393343:RNQ393422 RXM393343:RXM393422 SHI393343:SHI393422 SRE393343:SRE393422 TBA393343:TBA393422 TKW393343:TKW393422 TUS393343:TUS393422 UEO393343:UEO393422 UOK393343:UOK393422 UYG393343:UYG393422 VIC393343:VIC393422 VRY393343:VRY393422 WBU393343:WBU393422 WLQ393343:WLQ393422 WVM393343:WVM393422 E458879:E458958 JA458879:JA458958 SW458879:SW458958 ACS458879:ACS458958 AMO458879:AMO458958 AWK458879:AWK458958 BGG458879:BGG458958 BQC458879:BQC458958 BZY458879:BZY458958 CJU458879:CJU458958 CTQ458879:CTQ458958 DDM458879:DDM458958 DNI458879:DNI458958 DXE458879:DXE458958 EHA458879:EHA458958 EQW458879:EQW458958 FAS458879:FAS458958 FKO458879:FKO458958 FUK458879:FUK458958 GEG458879:GEG458958 GOC458879:GOC458958 GXY458879:GXY458958 HHU458879:HHU458958 HRQ458879:HRQ458958 IBM458879:IBM458958 ILI458879:ILI458958 IVE458879:IVE458958 JFA458879:JFA458958 JOW458879:JOW458958 JYS458879:JYS458958 KIO458879:KIO458958 KSK458879:KSK458958 LCG458879:LCG458958 LMC458879:LMC458958 LVY458879:LVY458958 MFU458879:MFU458958 MPQ458879:MPQ458958 MZM458879:MZM458958 NJI458879:NJI458958 NTE458879:NTE458958 ODA458879:ODA458958 OMW458879:OMW458958 OWS458879:OWS458958 PGO458879:PGO458958 PQK458879:PQK458958 QAG458879:QAG458958 QKC458879:QKC458958 QTY458879:QTY458958 RDU458879:RDU458958 RNQ458879:RNQ458958 RXM458879:RXM458958 SHI458879:SHI458958 SRE458879:SRE458958 TBA458879:TBA458958 TKW458879:TKW458958 TUS458879:TUS458958 UEO458879:UEO458958 UOK458879:UOK458958 UYG458879:UYG458958 VIC458879:VIC458958 VRY458879:VRY458958 WBU458879:WBU458958 WLQ458879:WLQ458958 WVM458879:WVM458958 E524415:E524494 JA524415:JA524494 SW524415:SW524494 ACS524415:ACS524494 AMO524415:AMO524494 AWK524415:AWK524494 BGG524415:BGG524494 BQC524415:BQC524494 BZY524415:BZY524494 CJU524415:CJU524494 CTQ524415:CTQ524494 DDM524415:DDM524494 DNI524415:DNI524494 DXE524415:DXE524494 EHA524415:EHA524494 EQW524415:EQW524494 FAS524415:FAS524494 FKO524415:FKO524494 FUK524415:FUK524494 GEG524415:GEG524494 GOC524415:GOC524494 GXY524415:GXY524494 HHU524415:HHU524494 HRQ524415:HRQ524494 IBM524415:IBM524494 ILI524415:ILI524494 IVE524415:IVE524494 JFA524415:JFA524494 JOW524415:JOW524494 JYS524415:JYS524494 KIO524415:KIO524494 KSK524415:KSK524494 LCG524415:LCG524494 LMC524415:LMC524494 LVY524415:LVY524494 MFU524415:MFU524494 MPQ524415:MPQ524494 MZM524415:MZM524494 NJI524415:NJI524494 NTE524415:NTE524494 ODA524415:ODA524494 OMW524415:OMW524494 OWS524415:OWS524494 PGO524415:PGO524494 PQK524415:PQK524494 QAG524415:QAG524494 QKC524415:QKC524494 QTY524415:QTY524494 RDU524415:RDU524494 RNQ524415:RNQ524494 RXM524415:RXM524494 SHI524415:SHI524494 SRE524415:SRE524494 TBA524415:TBA524494 TKW524415:TKW524494 TUS524415:TUS524494 UEO524415:UEO524494 UOK524415:UOK524494 UYG524415:UYG524494 VIC524415:VIC524494 VRY524415:VRY524494 WBU524415:WBU524494 WLQ524415:WLQ524494 WVM524415:WVM524494 E589951:E590030 JA589951:JA590030 SW589951:SW590030 ACS589951:ACS590030 AMO589951:AMO590030 AWK589951:AWK590030 BGG589951:BGG590030 BQC589951:BQC590030 BZY589951:BZY590030 CJU589951:CJU590030 CTQ589951:CTQ590030 DDM589951:DDM590030 DNI589951:DNI590030 DXE589951:DXE590030 EHA589951:EHA590030 EQW589951:EQW590030 FAS589951:FAS590030 FKO589951:FKO590030 FUK589951:FUK590030 GEG589951:GEG590030 GOC589951:GOC590030 GXY589951:GXY590030 HHU589951:HHU590030 HRQ589951:HRQ590030 IBM589951:IBM590030 ILI589951:ILI590030 IVE589951:IVE590030 JFA589951:JFA590030 JOW589951:JOW590030 JYS589951:JYS590030 KIO589951:KIO590030 KSK589951:KSK590030 LCG589951:LCG590030 LMC589951:LMC590030 LVY589951:LVY590030 MFU589951:MFU590030 MPQ589951:MPQ590030 MZM589951:MZM590030 NJI589951:NJI590030 NTE589951:NTE590030 ODA589951:ODA590030 OMW589951:OMW590030 OWS589951:OWS590030 PGO589951:PGO590030 PQK589951:PQK590030 QAG589951:QAG590030 QKC589951:QKC590030 QTY589951:QTY590030 RDU589951:RDU590030 RNQ589951:RNQ590030 RXM589951:RXM590030 SHI589951:SHI590030 SRE589951:SRE590030 TBA589951:TBA590030 TKW589951:TKW590030 TUS589951:TUS590030 UEO589951:UEO590030 UOK589951:UOK590030 UYG589951:UYG590030 VIC589951:VIC590030 VRY589951:VRY590030 WBU589951:WBU590030 WLQ589951:WLQ590030 WVM589951:WVM590030 E655487:E655566 JA655487:JA655566 SW655487:SW655566 ACS655487:ACS655566 AMO655487:AMO655566 AWK655487:AWK655566 BGG655487:BGG655566 BQC655487:BQC655566 BZY655487:BZY655566 CJU655487:CJU655566 CTQ655487:CTQ655566 DDM655487:DDM655566 DNI655487:DNI655566 DXE655487:DXE655566 EHA655487:EHA655566 EQW655487:EQW655566 FAS655487:FAS655566 FKO655487:FKO655566 FUK655487:FUK655566 GEG655487:GEG655566 GOC655487:GOC655566 GXY655487:GXY655566 HHU655487:HHU655566 HRQ655487:HRQ655566 IBM655487:IBM655566 ILI655487:ILI655566 IVE655487:IVE655566 JFA655487:JFA655566 JOW655487:JOW655566 JYS655487:JYS655566 KIO655487:KIO655566 KSK655487:KSK655566 LCG655487:LCG655566 LMC655487:LMC655566 LVY655487:LVY655566 MFU655487:MFU655566 MPQ655487:MPQ655566 MZM655487:MZM655566 NJI655487:NJI655566 NTE655487:NTE655566 ODA655487:ODA655566 OMW655487:OMW655566 OWS655487:OWS655566 PGO655487:PGO655566 PQK655487:PQK655566 QAG655487:QAG655566 QKC655487:QKC655566 QTY655487:QTY655566 RDU655487:RDU655566 RNQ655487:RNQ655566 RXM655487:RXM655566 SHI655487:SHI655566 SRE655487:SRE655566 TBA655487:TBA655566 TKW655487:TKW655566 TUS655487:TUS655566 UEO655487:UEO655566 UOK655487:UOK655566 UYG655487:UYG655566 VIC655487:VIC655566 VRY655487:VRY655566 WBU655487:WBU655566 WLQ655487:WLQ655566 WVM655487:WVM655566 E721023:E721102 JA721023:JA721102 SW721023:SW721102 ACS721023:ACS721102 AMO721023:AMO721102 AWK721023:AWK721102 BGG721023:BGG721102 BQC721023:BQC721102 BZY721023:BZY721102 CJU721023:CJU721102 CTQ721023:CTQ721102 DDM721023:DDM721102 DNI721023:DNI721102 DXE721023:DXE721102 EHA721023:EHA721102 EQW721023:EQW721102 FAS721023:FAS721102 FKO721023:FKO721102 FUK721023:FUK721102 GEG721023:GEG721102 GOC721023:GOC721102 GXY721023:GXY721102 HHU721023:HHU721102 HRQ721023:HRQ721102 IBM721023:IBM721102 ILI721023:ILI721102 IVE721023:IVE721102 JFA721023:JFA721102 JOW721023:JOW721102 JYS721023:JYS721102 KIO721023:KIO721102 KSK721023:KSK721102 LCG721023:LCG721102 LMC721023:LMC721102 LVY721023:LVY721102 MFU721023:MFU721102 MPQ721023:MPQ721102 MZM721023:MZM721102 NJI721023:NJI721102 NTE721023:NTE721102 ODA721023:ODA721102 OMW721023:OMW721102 OWS721023:OWS721102 PGO721023:PGO721102 PQK721023:PQK721102 QAG721023:QAG721102 QKC721023:QKC721102 QTY721023:QTY721102 RDU721023:RDU721102 RNQ721023:RNQ721102 RXM721023:RXM721102 SHI721023:SHI721102 SRE721023:SRE721102 TBA721023:TBA721102 TKW721023:TKW721102 TUS721023:TUS721102 UEO721023:UEO721102 UOK721023:UOK721102 UYG721023:UYG721102 VIC721023:VIC721102 VRY721023:VRY721102 WBU721023:WBU721102 WLQ721023:WLQ721102 WVM721023:WVM721102 E786559:E786638 JA786559:JA786638 SW786559:SW786638 ACS786559:ACS786638 AMO786559:AMO786638 AWK786559:AWK786638 BGG786559:BGG786638 BQC786559:BQC786638 BZY786559:BZY786638 CJU786559:CJU786638 CTQ786559:CTQ786638 DDM786559:DDM786638 DNI786559:DNI786638 DXE786559:DXE786638 EHA786559:EHA786638 EQW786559:EQW786638 FAS786559:FAS786638 FKO786559:FKO786638 FUK786559:FUK786638 GEG786559:GEG786638 GOC786559:GOC786638 GXY786559:GXY786638 HHU786559:HHU786638 HRQ786559:HRQ786638 IBM786559:IBM786638 ILI786559:ILI786638 IVE786559:IVE786638 JFA786559:JFA786638 JOW786559:JOW786638 JYS786559:JYS786638 KIO786559:KIO786638 KSK786559:KSK786638 LCG786559:LCG786638 LMC786559:LMC786638 LVY786559:LVY786638 MFU786559:MFU786638 MPQ786559:MPQ786638 MZM786559:MZM786638 NJI786559:NJI786638 NTE786559:NTE786638 ODA786559:ODA786638 OMW786559:OMW786638 OWS786559:OWS786638 PGO786559:PGO786638 PQK786559:PQK786638 QAG786559:QAG786638 QKC786559:QKC786638 QTY786559:QTY786638 RDU786559:RDU786638 RNQ786559:RNQ786638 RXM786559:RXM786638 SHI786559:SHI786638 SRE786559:SRE786638 TBA786559:TBA786638 TKW786559:TKW786638 TUS786559:TUS786638 UEO786559:UEO786638 UOK786559:UOK786638 UYG786559:UYG786638 VIC786559:VIC786638 VRY786559:VRY786638 WBU786559:WBU786638 WLQ786559:WLQ786638 WVM786559:WVM786638 E852095:E852174 JA852095:JA852174 SW852095:SW852174 ACS852095:ACS852174 AMO852095:AMO852174 AWK852095:AWK852174 BGG852095:BGG852174 BQC852095:BQC852174 BZY852095:BZY852174 CJU852095:CJU852174 CTQ852095:CTQ852174 DDM852095:DDM852174 DNI852095:DNI852174 DXE852095:DXE852174 EHA852095:EHA852174 EQW852095:EQW852174 FAS852095:FAS852174 FKO852095:FKO852174 FUK852095:FUK852174 GEG852095:GEG852174 GOC852095:GOC852174 GXY852095:GXY852174 HHU852095:HHU852174 HRQ852095:HRQ852174 IBM852095:IBM852174 ILI852095:ILI852174 IVE852095:IVE852174 JFA852095:JFA852174 JOW852095:JOW852174 JYS852095:JYS852174 KIO852095:KIO852174 KSK852095:KSK852174 LCG852095:LCG852174 LMC852095:LMC852174 LVY852095:LVY852174 MFU852095:MFU852174 MPQ852095:MPQ852174 MZM852095:MZM852174 NJI852095:NJI852174 NTE852095:NTE852174 ODA852095:ODA852174 OMW852095:OMW852174 OWS852095:OWS852174 PGO852095:PGO852174 PQK852095:PQK852174 QAG852095:QAG852174 QKC852095:QKC852174 QTY852095:QTY852174 RDU852095:RDU852174 RNQ852095:RNQ852174 RXM852095:RXM852174 SHI852095:SHI852174 SRE852095:SRE852174 TBA852095:TBA852174 TKW852095:TKW852174 TUS852095:TUS852174 UEO852095:UEO852174 UOK852095:UOK852174 UYG852095:UYG852174 VIC852095:VIC852174 VRY852095:VRY852174 WBU852095:WBU852174 WLQ852095:WLQ852174 WVM852095:WVM852174 E917631:E917710 JA917631:JA917710 SW917631:SW917710 ACS917631:ACS917710 AMO917631:AMO917710 AWK917631:AWK917710 BGG917631:BGG917710 BQC917631:BQC917710 BZY917631:BZY917710 CJU917631:CJU917710 CTQ917631:CTQ917710 DDM917631:DDM917710 DNI917631:DNI917710 DXE917631:DXE917710 EHA917631:EHA917710 EQW917631:EQW917710 FAS917631:FAS917710 FKO917631:FKO917710 FUK917631:FUK917710 GEG917631:GEG917710 GOC917631:GOC917710 GXY917631:GXY917710 HHU917631:HHU917710 HRQ917631:HRQ917710 IBM917631:IBM917710 ILI917631:ILI917710 IVE917631:IVE917710 JFA917631:JFA917710 JOW917631:JOW917710 JYS917631:JYS917710 KIO917631:KIO917710 KSK917631:KSK917710 LCG917631:LCG917710 LMC917631:LMC917710 LVY917631:LVY917710 MFU917631:MFU917710 MPQ917631:MPQ917710 MZM917631:MZM917710 NJI917631:NJI917710 NTE917631:NTE917710 ODA917631:ODA917710 OMW917631:OMW917710 OWS917631:OWS917710 PGO917631:PGO917710 PQK917631:PQK917710 QAG917631:QAG917710 QKC917631:QKC917710 QTY917631:QTY917710 RDU917631:RDU917710 RNQ917631:RNQ917710 RXM917631:RXM917710 SHI917631:SHI917710 SRE917631:SRE917710 TBA917631:TBA917710 TKW917631:TKW917710 TUS917631:TUS917710 UEO917631:UEO917710 UOK917631:UOK917710 UYG917631:UYG917710 VIC917631:VIC917710 VRY917631:VRY917710 WBU917631:WBU917710 WLQ917631:WLQ917710 WVM917631:WVM917710 E983167:E983246 JA983167:JA983246 SW983167:SW983246 ACS983167:ACS983246 AMO983167:AMO983246 AWK983167:AWK983246 BGG983167:BGG983246 BQC983167:BQC983246 BZY983167:BZY983246 CJU983167:CJU983246 CTQ983167:CTQ983246 DDM983167:DDM983246 DNI983167:DNI983246 DXE983167:DXE983246 EHA983167:EHA983246 EQW983167:EQW983246 FAS983167:FAS983246 FKO983167:FKO983246 FUK983167:FUK983246 GEG983167:GEG983246 GOC983167:GOC983246 GXY983167:GXY983246 HHU983167:HHU983246 HRQ983167:HRQ983246 IBM983167:IBM983246 ILI983167:ILI983246 IVE983167:IVE983246 JFA983167:JFA983246 JOW983167:JOW983246 JYS983167:JYS983246 KIO983167:KIO983246 KSK983167:KSK983246 LCG983167:LCG983246 LMC983167:LMC983246 LVY983167:LVY983246 MFU983167:MFU983246 MPQ983167:MPQ983246 MZM983167:MZM983246 NJI983167:NJI983246 NTE983167:NTE983246 ODA983167:ODA983246 OMW983167:OMW983246 OWS983167:OWS983246 PGO983167:PGO983246 PQK983167:PQK983246 QAG983167:QAG983246 QKC983167:QKC983246 QTY983167:QTY983246 RDU983167:RDU983246 RNQ983167:RNQ983246 RXM983167:RXM983246 SHI983167:SHI983246 SRE983167:SRE983246 TBA983167:TBA983246 TKW983167:TKW983246 TUS983167:TUS983246 UEO983167:UEO983246 UOK983167:UOK983246 UYG983167:UYG983246 VIC983167:VIC983246 VRY983167:VRY983246 WBU983167:WBU983246 WLQ983167:WLQ983246 WVM983167:WVM983246 H65663:H65742 JD65663:JD65742 SZ65663:SZ65742 ACV65663:ACV65742 AMR65663:AMR65742 AWN65663:AWN65742 BGJ65663:BGJ65742 BQF65663:BQF65742 CAB65663:CAB65742 CJX65663:CJX65742 CTT65663:CTT65742 DDP65663:DDP65742 DNL65663:DNL65742 DXH65663:DXH65742 EHD65663:EHD65742 EQZ65663:EQZ65742 FAV65663:FAV65742 FKR65663:FKR65742 FUN65663:FUN65742 GEJ65663:GEJ65742 GOF65663:GOF65742 GYB65663:GYB65742 HHX65663:HHX65742 HRT65663:HRT65742 IBP65663:IBP65742 ILL65663:ILL65742 IVH65663:IVH65742 JFD65663:JFD65742 JOZ65663:JOZ65742 JYV65663:JYV65742 KIR65663:KIR65742 KSN65663:KSN65742 LCJ65663:LCJ65742 LMF65663:LMF65742 LWB65663:LWB65742 MFX65663:MFX65742 MPT65663:MPT65742 MZP65663:MZP65742 NJL65663:NJL65742 NTH65663:NTH65742 ODD65663:ODD65742 OMZ65663:OMZ65742 OWV65663:OWV65742 PGR65663:PGR65742 PQN65663:PQN65742 QAJ65663:QAJ65742 QKF65663:QKF65742 QUB65663:QUB65742 RDX65663:RDX65742 RNT65663:RNT65742 RXP65663:RXP65742 SHL65663:SHL65742 SRH65663:SRH65742 TBD65663:TBD65742 TKZ65663:TKZ65742 TUV65663:TUV65742 UER65663:UER65742 UON65663:UON65742 UYJ65663:UYJ65742 VIF65663:VIF65742 VSB65663:VSB65742 WBX65663:WBX65742 WLT65663:WLT65742 WVP65663:WVP65742 H131199:H131278 JD131199:JD131278 SZ131199:SZ131278 ACV131199:ACV131278 AMR131199:AMR131278 AWN131199:AWN131278 BGJ131199:BGJ131278 BQF131199:BQF131278 CAB131199:CAB131278 CJX131199:CJX131278 CTT131199:CTT131278 DDP131199:DDP131278 DNL131199:DNL131278 DXH131199:DXH131278 EHD131199:EHD131278 EQZ131199:EQZ131278 FAV131199:FAV131278 FKR131199:FKR131278 FUN131199:FUN131278 GEJ131199:GEJ131278 GOF131199:GOF131278 GYB131199:GYB131278 HHX131199:HHX131278 HRT131199:HRT131278 IBP131199:IBP131278 ILL131199:ILL131278 IVH131199:IVH131278 JFD131199:JFD131278 JOZ131199:JOZ131278 JYV131199:JYV131278 KIR131199:KIR131278 KSN131199:KSN131278 LCJ131199:LCJ131278 LMF131199:LMF131278 LWB131199:LWB131278 MFX131199:MFX131278 MPT131199:MPT131278 MZP131199:MZP131278 NJL131199:NJL131278 NTH131199:NTH131278 ODD131199:ODD131278 OMZ131199:OMZ131278 OWV131199:OWV131278 PGR131199:PGR131278 PQN131199:PQN131278 QAJ131199:QAJ131278 QKF131199:QKF131278 QUB131199:QUB131278 RDX131199:RDX131278 RNT131199:RNT131278 RXP131199:RXP131278 SHL131199:SHL131278 SRH131199:SRH131278 TBD131199:TBD131278 TKZ131199:TKZ131278 TUV131199:TUV131278 UER131199:UER131278 UON131199:UON131278 UYJ131199:UYJ131278 VIF131199:VIF131278 VSB131199:VSB131278 WBX131199:WBX131278 WLT131199:WLT131278 WVP131199:WVP131278 H196735:H196814 JD196735:JD196814 SZ196735:SZ196814 ACV196735:ACV196814 AMR196735:AMR196814 AWN196735:AWN196814 BGJ196735:BGJ196814 BQF196735:BQF196814 CAB196735:CAB196814 CJX196735:CJX196814 CTT196735:CTT196814 DDP196735:DDP196814 DNL196735:DNL196814 DXH196735:DXH196814 EHD196735:EHD196814 EQZ196735:EQZ196814 FAV196735:FAV196814 FKR196735:FKR196814 FUN196735:FUN196814 GEJ196735:GEJ196814 GOF196735:GOF196814 GYB196735:GYB196814 HHX196735:HHX196814 HRT196735:HRT196814 IBP196735:IBP196814 ILL196735:ILL196814 IVH196735:IVH196814 JFD196735:JFD196814 JOZ196735:JOZ196814 JYV196735:JYV196814 KIR196735:KIR196814 KSN196735:KSN196814 LCJ196735:LCJ196814 LMF196735:LMF196814 LWB196735:LWB196814 MFX196735:MFX196814 MPT196735:MPT196814 MZP196735:MZP196814 NJL196735:NJL196814 NTH196735:NTH196814 ODD196735:ODD196814 OMZ196735:OMZ196814 OWV196735:OWV196814 PGR196735:PGR196814 PQN196735:PQN196814 QAJ196735:QAJ196814 QKF196735:QKF196814 QUB196735:QUB196814 RDX196735:RDX196814 RNT196735:RNT196814 RXP196735:RXP196814 SHL196735:SHL196814 SRH196735:SRH196814 TBD196735:TBD196814 TKZ196735:TKZ196814 TUV196735:TUV196814 UER196735:UER196814 UON196735:UON196814 UYJ196735:UYJ196814 VIF196735:VIF196814 VSB196735:VSB196814 WBX196735:WBX196814 WLT196735:WLT196814 WVP196735:WVP196814 H262271:H262350 JD262271:JD262350 SZ262271:SZ262350 ACV262271:ACV262350 AMR262271:AMR262350 AWN262271:AWN262350 BGJ262271:BGJ262350 BQF262271:BQF262350 CAB262271:CAB262350 CJX262271:CJX262350 CTT262271:CTT262350 DDP262271:DDP262350 DNL262271:DNL262350 DXH262271:DXH262350 EHD262271:EHD262350 EQZ262271:EQZ262350 FAV262271:FAV262350 FKR262271:FKR262350 FUN262271:FUN262350 GEJ262271:GEJ262350 GOF262271:GOF262350 GYB262271:GYB262350 HHX262271:HHX262350 HRT262271:HRT262350 IBP262271:IBP262350 ILL262271:ILL262350 IVH262271:IVH262350 JFD262271:JFD262350 JOZ262271:JOZ262350 JYV262271:JYV262350 KIR262271:KIR262350 KSN262271:KSN262350 LCJ262271:LCJ262350 LMF262271:LMF262350 LWB262271:LWB262350 MFX262271:MFX262350 MPT262271:MPT262350 MZP262271:MZP262350 NJL262271:NJL262350 NTH262271:NTH262350 ODD262271:ODD262350 OMZ262271:OMZ262350 OWV262271:OWV262350 PGR262271:PGR262350 PQN262271:PQN262350 QAJ262271:QAJ262350 QKF262271:QKF262350 QUB262271:QUB262350 RDX262271:RDX262350 RNT262271:RNT262350 RXP262271:RXP262350 SHL262271:SHL262350 SRH262271:SRH262350 TBD262271:TBD262350 TKZ262271:TKZ262350 TUV262271:TUV262350 UER262271:UER262350 UON262271:UON262350 UYJ262271:UYJ262350 VIF262271:VIF262350 VSB262271:VSB262350 WBX262271:WBX262350 WLT262271:WLT262350 WVP262271:WVP262350 H327807:H327886 JD327807:JD327886 SZ327807:SZ327886 ACV327807:ACV327886 AMR327807:AMR327886 AWN327807:AWN327886 BGJ327807:BGJ327886 BQF327807:BQF327886 CAB327807:CAB327886 CJX327807:CJX327886 CTT327807:CTT327886 DDP327807:DDP327886 DNL327807:DNL327886 DXH327807:DXH327886 EHD327807:EHD327886 EQZ327807:EQZ327886 FAV327807:FAV327886 FKR327807:FKR327886 FUN327807:FUN327886 GEJ327807:GEJ327886 GOF327807:GOF327886 GYB327807:GYB327886 HHX327807:HHX327886 HRT327807:HRT327886 IBP327807:IBP327886 ILL327807:ILL327886 IVH327807:IVH327886 JFD327807:JFD327886 JOZ327807:JOZ327886 JYV327807:JYV327886 KIR327807:KIR327886 KSN327807:KSN327886 LCJ327807:LCJ327886 LMF327807:LMF327886 LWB327807:LWB327886 MFX327807:MFX327886 MPT327807:MPT327886 MZP327807:MZP327886 NJL327807:NJL327886 NTH327807:NTH327886 ODD327807:ODD327886 OMZ327807:OMZ327886 OWV327807:OWV327886 PGR327807:PGR327886 PQN327807:PQN327886 QAJ327807:QAJ327886 QKF327807:QKF327886 QUB327807:QUB327886 RDX327807:RDX327886 RNT327807:RNT327886 RXP327807:RXP327886 SHL327807:SHL327886 SRH327807:SRH327886 TBD327807:TBD327886 TKZ327807:TKZ327886 TUV327807:TUV327886 UER327807:UER327886 UON327807:UON327886 UYJ327807:UYJ327886 VIF327807:VIF327886 VSB327807:VSB327886 WBX327807:WBX327886 WLT327807:WLT327886 WVP327807:WVP327886 H393343:H393422 JD393343:JD393422 SZ393343:SZ393422 ACV393343:ACV393422 AMR393343:AMR393422 AWN393343:AWN393422 BGJ393343:BGJ393422 BQF393343:BQF393422 CAB393343:CAB393422 CJX393343:CJX393422 CTT393343:CTT393422 DDP393343:DDP393422 DNL393343:DNL393422 DXH393343:DXH393422 EHD393343:EHD393422 EQZ393343:EQZ393422 FAV393343:FAV393422 FKR393343:FKR393422 FUN393343:FUN393422 GEJ393343:GEJ393422 GOF393343:GOF393422 GYB393343:GYB393422 HHX393343:HHX393422 HRT393343:HRT393422 IBP393343:IBP393422 ILL393343:ILL393422 IVH393343:IVH393422 JFD393343:JFD393422 JOZ393343:JOZ393422 JYV393343:JYV393422 KIR393343:KIR393422 KSN393343:KSN393422 LCJ393343:LCJ393422 LMF393343:LMF393422 LWB393343:LWB393422 MFX393343:MFX393422 MPT393343:MPT393422 MZP393343:MZP393422 NJL393343:NJL393422 NTH393343:NTH393422 ODD393343:ODD393422 OMZ393343:OMZ393422 OWV393343:OWV393422 PGR393343:PGR393422 PQN393343:PQN393422 QAJ393343:QAJ393422 QKF393343:QKF393422 QUB393343:QUB393422 RDX393343:RDX393422 RNT393343:RNT393422 RXP393343:RXP393422 SHL393343:SHL393422 SRH393343:SRH393422 TBD393343:TBD393422 TKZ393343:TKZ393422 TUV393343:TUV393422 UER393343:UER393422 UON393343:UON393422 UYJ393343:UYJ393422 VIF393343:VIF393422 VSB393343:VSB393422 WBX393343:WBX393422 WLT393343:WLT393422 WVP393343:WVP393422 H458879:H458958 JD458879:JD458958 SZ458879:SZ458958 ACV458879:ACV458958 AMR458879:AMR458958 AWN458879:AWN458958 BGJ458879:BGJ458958 BQF458879:BQF458958 CAB458879:CAB458958 CJX458879:CJX458958 CTT458879:CTT458958 DDP458879:DDP458958 DNL458879:DNL458958 DXH458879:DXH458958 EHD458879:EHD458958 EQZ458879:EQZ458958 FAV458879:FAV458958 FKR458879:FKR458958 FUN458879:FUN458958 GEJ458879:GEJ458958 GOF458879:GOF458958 GYB458879:GYB458958 HHX458879:HHX458958 HRT458879:HRT458958 IBP458879:IBP458958 ILL458879:ILL458958 IVH458879:IVH458958 JFD458879:JFD458958 JOZ458879:JOZ458958 JYV458879:JYV458958 KIR458879:KIR458958 KSN458879:KSN458958 LCJ458879:LCJ458958 LMF458879:LMF458958 LWB458879:LWB458958 MFX458879:MFX458958 MPT458879:MPT458958 MZP458879:MZP458958 NJL458879:NJL458958 NTH458879:NTH458958 ODD458879:ODD458958 OMZ458879:OMZ458958 OWV458879:OWV458958 PGR458879:PGR458958 PQN458879:PQN458958 QAJ458879:QAJ458958 QKF458879:QKF458958 QUB458879:QUB458958 RDX458879:RDX458958 RNT458879:RNT458958 RXP458879:RXP458958 SHL458879:SHL458958 SRH458879:SRH458958 TBD458879:TBD458958 TKZ458879:TKZ458958 TUV458879:TUV458958 UER458879:UER458958 UON458879:UON458958 UYJ458879:UYJ458958 VIF458879:VIF458958 VSB458879:VSB458958 WBX458879:WBX458958 WLT458879:WLT458958 WVP458879:WVP458958 H524415:H524494 JD524415:JD524494 SZ524415:SZ524494 ACV524415:ACV524494 AMR524415:AMR524494 AWN524415:AWN524494 BGJ524415:BGJ524494 BQF524415:BQF524494 CAB524415:CAB524494 CJX524415:CJX524494 CTT524415:CTT524494 DDP524415:DDP524494 DNL524415:DNL524494 DXH524415:DXH524494 EHD524415:EHD524494 EQZ524415:EQZ524494 FAV524415:FAV524494 FKR524415:FKR524494 FUN524415:FUN524494 GEJ524415:GEJ524494 GOF524415:GOF524494 GYB524415:GYB524494 HHX524415:HHX524494 HRT524415:HRT524494 IBP524415:IBP524494 ILL524415:ILL524494 IVH524415:IVH524494 JFD524415:JFD524494 JOZ524415:JOZ524494 JYV524415:JYV524494 KIR524415:KIR524494 KSN524415:KSN524494 LCJ524415:LCJ524494 LMF524415:LMF524494 LWB524415:LWB524494 MFX524415:MFX524494 MPT524415:MPT524494 MZP524415:MZP524494 NJL524415:NJL524494 NTH524415:NTH524494 ODD524415:ODD524494 OMZ524415:OMZ524494 OWV524415:OWV524494 PGR524415:PGR524494 PQN524415:PQN524494 QAJ524415:QAJ524494 QKF524415:QKF524494 QUB524415:QUB524494 RDX524415:RDX524494 RNT524415:RNT524494 RXP524415:RXP524494 SHL524415:SHL524494 SRH524415:SRH524494 TBD524415:TBD524494 TKZ524415:TKZ524494 TUV524415:TUV524494 UER524415:UER524494 UON524415:UON524494 UYJ524415:UYJ524494 VIF524415:VIF524494 VSB524415:VSB524494 WBX524415:WBX524494 WLT524415:WLT524494 WVP524415:WVP524494 H589951:H590030 JD589951:JD590030 SZ589951:SZ590030 ACV589951:ACV590030 AMR589951:AMR590030 AWN589951:AWN590030 BGJ589951:BGJ590030 BQF589951:BQF590030 CAB589951:CAB590030 CJX589951:CJX590030 CTT589951:CTT590030 DDP589951:DDP590030 DNL589951:DNL590030 DXH589951:DXH590030 EHD589951:EHD590030 EQZ589951:EQZ590030 FAV589951:FAV590030 FKR589951:FKR590030 FUN589951:FUN590030 GEJ589951:GEJ590030 GOF589951:GOF590030 GYB589951:GYB590030 HHX589951:HHX590030 HRT589951:HRT590030 IBP589951:IBP590030 ILL589951:ILL590030 IVH589951:IVH590030 JFD589951:JFD590030 JOZ589951:JOZ590030 JYV589951:JYV590030 KIR589951:KIR590030 KSN589951:KSN590030 LCJ589951:LCJ590030 LMF589951:LMF590030 LWB589951:LWB590030 MFX589951:MFX590030 MPT589951:MPT590030 MZP589951:MZP590030 NJL589951:NJL590030 NTH589951:NTH590030 ODD589951:ODD590030 OMZ589951:OMZ590030 OWV589951:OWV590030 PGR589951:PGR590030 PQN589951:PQN590030 QAJ589951:QAJ590030 QKF589951:QKF590030 QUB589951:QUB590030 RDX589951:RDX590030 RNT589951:RNT590030 RXP589951:RXP590030 SHL589951:SHL590030 SRH589951:SRH590030 TBD589951:TBD590030 TKZ589951:TKZ590030 TUV589951:TUV590030 UER589951:UER590030 UON589951:UON590030 UYJ589951:UYJ590030 VIF589951:VIF590030 VSB589951:VSB590030 WBX589951:WBX590030 WLT589951:WLT590030 WVP589951:WVP590030 H655487:H655566 JD655487:JD655566 SZ655487:SZ655566 ACV655487:ACV655566 AMR655487:AMR655566 AWN655487:AWN655566 BGJ655487:BGJ655566 BQF655487:BQF655566 CAB655487:CAB655566 CJX655487:CJX655566 CTT655487:CTT655566 DDP655487:DDP655566 DNL655487:DNL655566 DXH655487:DXH655566 EHD655487:EHD655566 EQZ655487:EQZ655566 FAV655487:FAV655566 FKR655487:FKR655566 FUN655487:FUN655566 GEJ655487:GEJ655566 GOF655487:GOF655566 GYB655487:GYB655566 HHX655487:HHX655566 HRT655487:HRT655566 IBP655487:IBP655566 ILL655487:ILL655566 IVH655487:IVH655566 JFD655487:JFD655566 JOZ655487:JOZ655566 JYV655487:JYV655566 KIR655487:KIR655566 KSN655487:KSN655566 LCJ655487:LCJ655566 LMF655487:LMF655566 LWB655487:LWB655566 MFX655487:MFX655566 MPT655487:MPT655566 MZP655487:MZP655566 NJL655487:NJL655566 NTH655487:NTH655566 ODD655487:ODD655566 OMZ655487:OMZ655566 OWV655487:OWV655566 PGR655487:PGR655566 PQN655487:PQN655566 QAJ655487:QAJ655566 QKF655487:QKF655566 QUB655487:QUB655566 RDX655487:RDX655566 RNT655487:RNT655566 RXP655487:RXP655566 SHL655487:SHL655566 SRH655487:SRH655566 TBD655487:TBD655566 TKZ655487:TKZ655566 TUV655487:TUV655566 UER655487:UER655566 UON655487:UON655566 UYJ655487:UYJ655566 VIF655487:VIF655566 VSB655487:VSB655566 WBX655487:WBX655566 WLT655487:WLT655566 WVP655487:WVP655566 H721023:H721102 JD721023:JD721102 SZ721023:SZ721102 ACV721023:ACV721102 AMR721023:AMR721102 AWN721023:AWN721102 BGJ721023:BGJ721102 BQF721023:BQF721102 CAB721023:CAB721102 CJX721023:CJX721102 CTT721023:CTT721102 DDP721023:DDP721102 DNL721023:DNL721102 DXH721023:DXH721102 EHD721023:EHD721102 EQZ721023:EQZ721102 FAV721023:FAV721102 FKR721023:FKR721102 FUN721023:FUN721102 GEJ721023:GEJ721102 GOF721023:GOF721102 GYB721023:GYB721102 HHX721023:HHX721102 HRT721023:HRT721102 IBP721023:IBP721102 ILL721023:ILL721102 IVH721023:IVH721102 JFD721023:JFD721102 JOZ721023:JOZ721102 JYV721023:JYV721102 KIR721023:KIR721102 KSN721023:KSN721102 LCJ721023:LCJ721102 LMF721023:LMF721102 LWB721023:LWB721102 MFX721023:MFX721102 MPT721023:MPT721102 MZP721023:MZP721102 NJL721023:NJL721102 NTH721023:NTH721102 ODD721023:ODD721102 OMZ721023:OMZ721102 OWV721023:OWV721102 PGR721023:PGR721102 PQN721023:PQN721102 QAJ721023:QAJ721102 QKF721023:QKF721102 QUB721023:QUB721102 RDX721023:RDX721102 RNT721023:RNT721102 RXP721023:RXP721102 SHL721023:SHL721102 SRH721023:SRH721102 TBD721023:TBD721102 TKZ721023:TKZ721102 TUV721023:TUV721102 UER721023:UER721102 UON721023:UON721102 UYJ721023:UYJ721102 VIF721023:VIF721102 VSB721023:VSB721102 WBX721023:WBX721102 WLT721023:WLT721102 WVP721023:WVP721102 H786559:H786638 JD786559:JD786638 SZ786559:SZ786638 ACV786559:ACV786638 AMR786559:AMR786638 AWN786559:AWN786638 BGJ786559:BGJ786638 BQF786559:BQF786638 CAB786559:CAB786638 CJX786559:CJX786638 CTT786559:CTT786638 DDP786559:DDP786638 DNL786559:DNL786638 DXH786559:DXH786638 EHD786559:EHD786638 EQZ786559:EQZ786638 FAV786559:FAV786638 FKR786559:FKR786638 FUN786559:FUN786638 GEJ786559:GEJ786638 GOF786559:GOF786638 GYB786559:GYB786638 HHX786559:HHX786638 HRT786559:HRT786638 IBP786559:IBP786638 ILL786559:ILL786638 IVH786559:IVH786638 JFD786559:JFD786638 JOZ786559:JOZ786638 JYV786559:JYV786638 KIR786559:KIR786638 KSN786559:KSN786638 LCJ786559:LCJ786638 LMF786559:LMF786638 LWB786559:LWB786638 MFX786559:MFX786638 MPT786559:MPT786638 MZP786559:MZP786638 NJL786559:NJL786638 NTH786559:NTH786638 ODD786559:ODD786638 OMZ786559:OMZ786638 OWV786559:OWV786638 PGR786559:PGR786638 PQN786559:PQN786638 QAJ786559:QAJ786638 QKF786559:QKF786638 QUB786559:QUB786638 RDX786559:RDX786638 RNT786559:RNT786638 RXP786559:RXP786638 SHL786559:SHL786638 SRH786559:SRH786638 TBD786559:TBD786638 TKZ786559:TKZ786638 TUV786559:TUV786638 UER786559:UER786638 UON786559:UON786638 UYJ786559:UYJ786638 VIF786559:VIF786638 VSB786559:VSB786638 WBX786559:WBX786638 WLT786559:WLT786638 WVP786559:WVP786638 H852095:H852174 JD852095:JD852174 SZ852095:SZ852174 ACV852095:ACV852174 AMR852095:AMR852174 AWN852095:AWN852174 BGJ852095:BGJ852174 BQF852095:BQF852174 CAB852095:CAB852174 CJX852095:CJX852174 CTT852095:CTT852174 DDP852095:DDP852174 DNL852095:DNL852174 DXH852095:DXH852174 EHD852095:EHD852174 EQZ852095:EQZ852174 FAV852095:FAV852174 FKR852095:FKR852174 FUN852095:FUN852174 GEJ852095:GEJ852174 GOF852095:GOF852174 GYB852095:GYB852174 HHX852095:HHX852174 HRT852095:HRT852174 IBP852095:IBP852174 ILL852095:ILL852174 IVH852095:IVH852174 JFD852095:JFD852174 JOZ852095:JOZ852174 JYV852095:JYV852174 KIR852095:KIR852174 KSN852095:KSN852174 LCJ852095:LCJ852174 LMF852095:LMF852174 LWB852095:LWB852174 MFX852095:MFX852174 MPT852095:MPT852174 MZP852095:MZP852174 NJL852095:NJL852174 NTH852095:NTH852174 ODD852095:ODD852174 OMZ852095:OMZ852174 OWV852095:OWV852174 PGR852095:PGR852174 PQN852095:PQN852174 QAJ852095:QAJ852174 QKF852095:QKF852174 QUB852095:QUB852174 RDX852095:RDX852174 RNT852095:RNT852174 RXP852095:RXP852174 SHL852095:SHL852174 SRH852095:SRH852174 TBD852095:TBD852174 TKZ852095:TKZ852174 TUV852095:TUV852174 UER852095:UER852174 UON852095:UON852174 UYJ852095:UYJ852174 VIF852095:VIF852174 VSB852095:VSB852174 WBX852095:WBX852174 WLT852095:WLT852174 WVP852095:WVP852174 H917631:H917710 JD917631:JD917710 SZ917631:SZ917710 ACV917631:ACV917710 AMR917631:AMR917710 AWN917631:AWN917710 BGJ917631:BGJ917710 BQF917631:BQF917710 CAB917631:CAB917710 CJX917631:CJX917710 CTT917631:CTT917710 DDP917631:DDP917710 DNL917631:DNL917710 DXH917631:DXH917710 EHD917631:EHD917710 EQZ917631:EQZ917710 FAV917631:FAV917710 FKR917631:FKR917710 FUN917631:FUN917710 GEJ917631:GEJ917710 GOF917631:GOF917710 GYB917631:GYB917710 HHX917631:HHX917710 HRT917631:HRT917710 IBP917631:IBP917710 ILL917631:ILL917710 IVH917631:IVH917710 JFD917631:JFD917710 JOZ917631:JOZ917710 JYV917631:JYV917710 KIR917631:KIR917710 KSN917631:KSN917710 LCJ917631:LCJ917710 LMF917631:LMF917710 LWB917631:LWB917710 MFX917631:MFX917710 MPT917631:MPT917710 MZP917631:MZP917710 NJL917631:NJL917710 NTH917631:NTH917710 ODD917631:ODD917710 OMZ917631:OMZ917710 OWV917631:OWV917710 PGR917631:PGR917710 PQN917631:PQN917710 QAJ917631:QAJ917710 QKF917631:QKF917710 QUB917631:QUB917710 RDX917631:RDX917710 RNT917631:RNT917710 RXP917631:RXP917710 SHL917631:SHL917710 SRH917631:SRH917710 TBD917631:TBD917710 TKZ917631:TKZ917710 TUV917631:TUV917710 UER917631:UER917710 UON917631:UON917710 UYJ917631:UYJ917710 VIF917631:VIF917710 VSB917631:VSB917710 WBX917631:WBX917710 WLT917631:WLT917710 WVP917631:WVP917710 H983167:H983246 JD983167:JD983246 SZ983167:SZ983246 ACV983167:ACV983246 AMR983167:AMR983246 AWN983167:AWN983246 BGJ983167:BGJ983246 BQF983167:BQF983246 CAB983167:CAB983246 CJX983167:CJX983246 CTT983167:CTT983246 DDP983167:DDP983246 DNL983167:DNL983246 DXH983167:DXH983246 EHD983167:EHD983246 EQZ983167:EQZ983246 FAV983167:FAV983246 FKR983167:FKR983246 FUN983167:FUN983246 GEJ983167:GEJ983246 GOF983167:GOF983246 GYB983167:GYB983246 HHX983167:HHX983246 HRT983167:HRT983246 IBP983167:IBP983246 ILL983167:ILL983246 IVH983167:IVH983246 JFD983167:JFD983246 JOZ983167:JOZ983246 JYV983167:JYV983246 KIR983167:KIR983246 KSN983167:KSN983246 LCJ983167:LCJ983246 LMF983167:LMF983246 LWB983167:LWB983246 MFX983167:MFX983246 MPT983167:MPT983246 MZP983167:MZP983246 NJL983167:NJL983246 NTH983167:NTH983246 ODD983167:ODD983246 OMZ983167:OMZ983246 OWV983167:OWV983246 PGR983167:PGR983246 PQN983167:PQN983246 QAJ983167:QAJ983246 QKF983167:QKF983246 QUB983167:QUB983246 RDX983167:RDX983246 RNT983167:RNT983246 RXP983167:RXP983246 SHL983167:SHL983246 SRH983167:SRH983246 TBD983167:TBD983246 TKZ983167:TKZ983246 TUV983167:TUV983246 UER983167:UER983246 UON983167:UON983246 UYJ983167:UYJ983246 VIF983167:VIF983246 VSB983167:VSB983246 WBX983167:WBX983246 WLT983167:WLT983246 WVP983167:WVP983246 K65663:K65742 JG65663:JG65742 TC65663:TC65742 ACY65663:ACY65742 AMU65663:AMU65742 AWQ65663:AWQ65742 BGM65663:BGM65742 BQI65663:BQI65742 CAE65663:CAE65742 CKA65663:CKA65742 CTW65663:CTW65742 DDS65663:DDS65742 DNO65663:DNO65742 DXK65663:DXK65742 EHG65663:EHG65742 ERC65663:ERC65742 FAY65663:FAY65742 FKU65663:FKU65742 FUQ65663:FUQ65742 GEM65663:GEM65742 GOI65663:GOI65742 GYE65663:GYE65742 HIA65663:HIA65742 HRW65663:HRW65742 IBS65663:IBS65742 ILO65663:ILO65742 IVK65663:IVK65742 JFG65663:JFG65742 JPC65663:JPC65742 JYY65663:JYY65742 KIU65663:KIU65742 KSQ65663:KSQ65742 LCM65663:LCM65742 LMI65663:LMI65742 LWE65663:LWE65742 MGA65663:MGA65742 MPW65663:MPW65742 MZS65663:MZS65742 NJO65663:NJO65742 NTK65663:NTK65742 ODG65663:ODG65742 ONC65663:ONC65742 OWY65663:OWY65742 PGU65663:PGU65742 PQQ65663:PQQ65742 QAM65663:QAM65742 QKI65663:QKI65742 QUE65663:QUE65742 REA65663:REA65742 RNW65663:RNW65742 RXS65663:RXS65742 SHO65663:SHO65742 SRK65663:SRK65742 TBG65663:TBG65742 TLC65663:TLC65742 TUY65663:TUY65742 UEU65663:UEU65742 UOQ65663:UOQ65742 UYM65663:UYM65742 VII65663:VII65742 VSE65663:VSE65742 WCA65663:WCA65742 WLW65663:WLW65742 WVS65663:WVS65742 K131199:K131278 JG131199:JG131278 TC131199:TC131278 ACY131199:ACY131278 AMU131199:AMU131278 AWQ131199:AWQ131278 BGM131199:BGM131278 BQI131199:BQI131278 CAE131199:CAE131278 CKA131199:CKA131278 CTW131199:CTW131278 DDS131199:DDS131278 DNO131199:DNO131278 DXK131199:DXK131278 EHG131199:EHG131278 ERC131199:ERC131278 FAY131199:FAY131278 FKU131199:FKU131278 FUQ131199:FUQ131278 GEM131199:GEM131278 GOI131199:GOI131278 GYE131199:GYE131278 HIA131199:HIA131278 HRW131199:HRW131278 IBS131199:IBS131278 ILO131199:ILO131278 IVK131199:IVK131278 JFG131199:JFG131278 JPC131199:JPC131278 JYY131199:JYY131278 KIU131199:KIU131278 KSQ131199:KSQ131278 LCM131199:LCM131278 LMI131199:LMI131278 LWE131199:LWE131278 MGA131199:MGA131278 MPW131199:MPW131278 MZS131199:MZS131278 NJO131199:NJO131278 NTK131199:NTK131278 ODG131199:ODG131278 ONC131199:ONC131278 OWY131199:OWY131278 PGU131199:PGU131278 PQQ131199:PQQ131278 QAM131199:QAM131278 QKI131199:QKI131278 QUE131199:QUE131278 REA131199:REA131278 RNW131199:RNW131278 RXS131199:RXS131278 SHO131199:SHO131278 SRK131199:SRK131278 TBG131199:TBG131278 TLC131199:TLC131278 TUY131199:TUY131278 UEU131199:UEU131278 UOQ131199:UOQ131278 UYM131199:UYM131278 VII131199:VII131278 VSE131199:VSE131278 WCA131199:WCA131278 WLW131199:WLW131278 WVS131199:WVS131278 K196735:K196814 JG196735:JG196814 TC196735:TC196814 ACY196735:ACY196814 AMU196735:AMU196814 AWQ196735:AWQ196814 BGM196735:BGM196814 BQI196735:BQI196814 CAE196735:CAE196814 CKA196735:CKA196814 CTW196735:CTW196814 DDS196735:DDS196814 DNO196735:DNO196814 DXK196735:DXK196814 EHG196735:EHG196814 ERC196735:ERC196814 FAY196735:FAY196814 FKU196735:FKU196814 FUQ196735:FUQ196814 GEM196735:GEM196814 GOI196735:GOI196814 GYE196735:GYE196814 HIA196735:HIA196814 HRW196735:HRW196814 IBS196735:IBS196814 ILO196735:ILO196814 IVK196735:IVK196814 JFG196735:JFG196814 JPC196735:JPC196814 JYY196735:JYY196814 KIU196735:KIU196814 KSQ196735:KSQ196814 LCM196735:LCM196814 LMI196735:LMI196814 LWE196735:LWE196814 MGA196735:MGA196814 MPW196735:MPW196814 MZS196735:MZS196814 NJO196735:NJO196814 NTK196735:NTK196814 ODG196735:ODG196814 ONC196735:ONC196814 OWY196735:OWY196814 PGU196735:PGU196814 PQQ196735:PQQ196814 QAM196735:QAM196814 QKI196735:QKI196814 QUE196735:QUE196814 REA196735:REA196814 RNW196735:RNW196814 RXS196735:RXS196814 SHO196735:SHO196814 SRK196735:SRK196814 TBG196735:TBG196814 TLC196735:TLC196814 TUY196735:TUY196814 UEU196735:UEU196814 UOQ196735:UOQ196814 UYM196735:UYM196814 VII196735:VII196814 VSE196735:VSE196814 WCA196735:WCA196814 WLW196735:WLW196814 WVS196735:WVS196814 K262271:K262350 JG262271:JG262350 TC262271:TC262350 ACY262271:ACY262350 AMU262271:AMU262350 AWQ262271:AWQ262350 BGM262271:BGM262350 BQI262271:BQI262350 CAE262271:CAE262350 CKA262271:CKA262350 CTW262271:CTW262350 DDS262271:DDS262350 DNO262271:DNO262350 DXK262271:DXK262350 EHG262271:EHG262350 ERC262271:ERC262350 FAY262271:FAY262350 FKU262271:FKU262350 FUQ262271:FUQ262350 GEM262271:GEM262350 GOI262271:GOI262350 GYE262271:GYE262350 HIA262271:HIA262350 HRW262271:HRW262350 IBS262271:IBS262350 ILO262271:ILO262350 IVK262271:IVK262350 JFG262271:JFG262350 JPC262271:JPC262350 JYY262271:JYY262350 KIU262271:KIU262350 KSQ262271:KSQ262350 LCM262271:LCM262350 LMI262271:LMI262350 LWE262271:LWE262350 MGA262271:MGA262350 MPW262271:MPW262350 MZS262271:MZS262350 NJO262271:NJO262350 NTK262271:NTK262350 ODG262271:ODG262350 ONC262271:ONC262350 OWY262271:OWY262350 PGU262271:PGU262350 PQQ262271:PQQ262350 QAM262271:QAM262350 QKI262271:QKI262350 QUE262271:QUE262350 REA262271:REA262350 RNW262271:RNW262350 RXS262271:RXS262350 SHO262271:SHO262350 SRK262271:SRK262350 TBG262271:TBG262350 TLC262271:TLC262350 TUY262271:TUY262350 UEU262271:UEU262350 UOQ262271:UOQ262350 UYM262271:UYM262350 VII262271:VII262350 VSE262271:VSE262350 WCA262271:WCA262350 WLW262271:WLW262350 WVS262271:WVS262350 K327807:K327886 JG327807:JG327886 TC327807:TC327886 ACY327807:ACY327886 AMU327807:AMU327886 AWQ327807:AWQ327886 BGM327807:BGM327886 BQI327807:BQI327886 CAE327807:CAE327886 CKA327807:CKA327886 CTW327807:CTW327886 DDS327807:DDS327886 DNO327807:DNO327886 DXK327807:DXK327886 EHG327807:EHG327886 ERC327807:ERC327886 FAY327807:FAY327886 FKU327807:FKU327886 FUQ327807:FUQ327886 GEM327807:GEM327886 GOI327807:GOI327886 GYE327807:GYE327886 HIA327807:HIA327886 HRW327807:HRW327886 IBS327807:IBS327886 ILO327807:ILO327886 IVK327807:IVK327886 JFG327807:JFG327886 JPC327807:JPC327886 JYY327807:JYY327886 KIU327807:KIU327886 KSQ327807:KSQ327886 LCM327807:LCM327886 LMI327807:LMI327886 LWE327807:LWE327886 MGA327807:MGA327886 MPW327807:MPW327886 MZS327807:MZS327886 NJO327807:NJO327886 NTK327807:NTK327886 ODG327807:ODG327886 ONC327807:ONC327886 OWY327807:OWY327886 PGU327807:PGU327886 PQQ327807:PQQ327886 QAM327807:QAM327886 QKI327807:QKI327886 QUE327807:QUE327886 REA327807:REA327886 RNW327807:RNW327886 RXS327807:RXS327886 SHO327807:SHO327886 SRK327807:SRK327886 TBG327807:TBG327886 TLC327807:TLC327886 TUY327807:TUY327886 UEU327807:UEU327886 UOQ327807:UOQ327886 UYM327807:UYM327886 VII327807:VII327886 VSE327807:VSE327886 WCA327807:WCA327886 WLW327807:WLW327886 WVS327807:WVS327886 K393343:K393422 JG393343:JG393422 TC393343:TC393422 ACY393343:ACY393422 AMU393343:AMU393422 AWQ393343:AWQ393422 BGM393343:BGM393422 BQI393343:BQI393422 CAE393343:CAE393422 CKA393343:CKA393422 CTW393343:CTW393422 DDS393343:DDS393422 DNO393343:DNO393422 DXK393343:DXK393422 EHG393343:EHG393422 ERC393343:ERC393422 FAY393343:FAY393422 FKU393343:FKU393422 FUQ393343:FUQ393422 GEM393343:GEM393422 GOI393343:GOI393422 GYE393343:GYE393422 HIA393343:HIA393422 HRW393343:HRW393422 IBS393343:IBS393422 ILO393343:ILO393422 IVK393343:IVK393422 JFG393343:JFG393422 JPC393343:JPC393422 JYY393343:JYY393422 KIU393343:KIU393422 KSQ393343:KSQ393422 LCM393343:LCM393422 LMI393343:LMI393422 LWE393343:LWE393422 MGA393343:MGA393422 MPW393343:MPW393422 MZS393343:MZS393422 NJO393343:NJO393422 NTK393343:NTK393422 ODG393343:ODG393422 ONC393343:ONC393422 OWY393343:OWY393422 PGU393343:PGU393422 PQQ393343:PQQ393422 QAM393343:QAM393422 QKI393343:QKI393422 QUE393343:QUE393422 REA393343:REA393422 RNW393343:RNW393422 RXS393343:RXS393422 SHO393343:SHO393422 SRK393343:SRK393422 TBG393343:TBG393422 TLC393343:TLC393422 TUY393343:TUY393422 UEU393343:UEU393422 UOQ393343:UOQ393422 UYM393343:UYM393422 VII393343:VII393422 VSE393343:VSE393422 WCA393343:WCA393422 WLW393343:WLW393422 WVS393343:WVS393422 K458879:K458958 JG458879:JG458958 TC458879:TC458958 ACY458879:ACY458958 AMU458879:AMU458958 AWQ458879:AWQ458958 BGM458879:BGM458958 BQI458879:BQI458958 CAE458879:CAE458958 CKA458879:CKA458958 CTW458879:CTW458958 DDS458879:DDS458958 DNO458879:DNO458958 DXK458879:DXK458958 EHG458879:EHG458958 ERC458879:ERC458958 FAY458879:FAY458958 FKU458879:FKU458958 FUQ458879:FUQ458958 GEM458879:GEM458958 GOI458879:GOI458958 GYE458879:GYE458958 HIA458879:HIA458958 HRW458879:HRW458958 IBS458879:IBS458958 ILO458879:ILO458958 IVK458879:IVK458958 JFG458879:JFG458958 JPC458879:JPC458958 JYY458879:JYY458958 KIU458879:KIU458958 KSQ458879:KSQ458958 LCM458879:LCM458958 LMI458879:LMI458958 LWE458879:LWE458958 MGA458879:MGA458958 MPW458879:MPW458958 MZS458879:MZS458958 NJO458879:NJO458958 NTK458879:NTK458958 ODG458879:ODG458958 ONC458879:ONC458958 OWY458879:OWY458958 PGU458879:PGU458958 PQQ458879:PQQ458958 QAM458879:QAM458958 QKI458879:QKI458958 QUE458879:QUE458958 REA458879:REA458958 RNW458879:RNW458958 RXS458879:RXS458958 SHO458879:SHO458958 SRK458879:SRK458958 TBG458879:TBG458958 TLC458879:TLC458958 TUY458879:TUY458958 UEU458879:UEU458958 UOQ458879:UOQ458958 UYM458879:UYM458958 VII458879:VII458958 VSE458879:VSE458958 WCA458879:WCA458958 WLW458879:WLW458958 WVS458879:WVS458958 K524415:K524494 JG524415:JG524494 TC524415:TC524494 ACY524415:ACY524494 AMU524415:AMU524494 AWQ524415:AWQ524494 BGM524415:BGM524494 BQI524415:BQI524494 CAE524415:CAE524494 CKA524415:CKA524494 CTW524415:CTW524494 DDS524415:DDS524494 DNO524415:DNO524494 DXK524415:DXK524494 EHG524415:EHG524494 ERC524415:ERC524494 FAY524415:FAY524494 FKU524415:FKU524494 FUQ524415:FUQ524494 GEM524415:GEM524494 GOI524415:GOI524494 GYE524415:GYE524494 HIA524415:HIA524494 HRW524415:HRW524494 IBS524415:IBS524494 ILO524415:ILO524494 IVK524415:IVK524494 JFG524415:JFG524494 JPC524415:JPC524494 JYY524415:JYY524494 KIU524415:KIU524494 KSQ524415:KSQ524494 LCM524415:LCM524494 LMI524415:LMI524494 LWE524415:LWE524494 MGA524415:MGA524494 MPW524415:MPW524494 MZS524415:MZS524494 NJO524415:NJO524494 NTK524415:NTK524494 ODG524415:ODG524494 ONC524415:ONC524494 OWY524415:OWY524494 PGU524415:PGU524494 PQQ524415:PQQ524494 QAM524415:QAM524494 QKI524415:QKI524494 QUE524415:QUE524494 REA524415:REA524494 RNW524415:RNW524494 RXS524415:RXS524494 SHO524415:SHO524494 SRK524415:SRK524494 TBG524415:TBG524494 TLC524415:TLC524494 TUY524415:TUY524494 UEU524415:UEU524494 UOQ524415:UOQ524494 UYM524415:UYM524494 VII524415:VII524494 VSE524415:VSE524494 WCA524415:WCA524494 WLW524415:WLW524494 WVS524415:WVS524494 K589951:K590030 JG589951:JG590030 TC589951:TC590030 ACY589951:ACY590030 AMU589951:AMU590030 AWQ589951:AWQ590030 BGM589951:BGM590030 BQI589951:BQI590030 CAE589951:CAE590030 CKA589951:CKA590030 CTW589951:CTW590030 DDS589951:DDS590030 DNO589951:DNO590030 DXK589951:DXK590030 EHG589951:EHG590030 ERC589951:ERC590030 FAY589951:FAY590030 FKU589951:FKU590030 FUQ589951:FUQ590030 GEM589951:GEM590030 GOI589951:GOI590030 GYE589951:GYE590030 HIA589951:HIA590030 HRW589951:HRW590030 IBS589951:IBS590030 ILO589951:ILO590030 IVK589951:IVK590030 JFG589951:JFG590030 JPC589951:JPC590030 JYY589951:JYY590030 KIU589951:KIU590030 KSQ589951:KSQ590030 LCM589951:LCM590030 LMI589951:LMI590030 LWE589951:LWE590030 MGA589951:MGA590030 MPW589951:MPW590030 MZS589951:MZS590030 NJO589951:NJO590030 NTK589951:NTK590030 ODG589951:ODG590030 ONC589951:ONC590030 OWY589951:OWY590030 PGU589951:PGU590030 PQQ589951:PQQ590030 QAM589951:QAM590030 QKI589951:QKI590030 QUE589951:QUE590030 REA589951:REA590030 RNW589951:RNW590030 RXS589951:RXS590030 SHO589951:SHO590030 SRK589951:SRK590030 TBG589951:TBG590030 TLC589951:TLC590030 TUY589951:TUY590030 UEU589951:UEU590030 UOQ589951:UOQ590030 UYM589951:UYM590030 VII589951:VII590030 VSE589951:VSE590030 WCA589951:WCA590030 WLW589951:WLW590030 WVS589951:WVS590030 K655487:K655566 JG655487:JG655566 TC655487:TC655566 ACY655487:ACY655566 AMU655487:AMU655566 AWQ655487:AWQ655566 BGM655487:BGM655566 BQI655487:BQI655566 CAE655487:CAE655566 CKA655487:CKA655566 CTW655487:CTW655566 DDS655487:DDS655566 DNO655487:DNO655566 DXK655487:DXK655566 EHG655487:EHG655566 ERC655487:ERC655566 FAY655487:FAY655566 FKU655487:FKU655566 FUQ655487:FUQ655566 GEM655487:GEM655566 GOI655487:GOI655566 GYE655487:GYE655566 HIA655487:HIA655566 HRW655487:HRW655566 IBS655487:IBS655566 ILO655487:ILO655566 IVK655487:IVK655566 JFG655487:JFG655566 JPC655487:JPC655566 JYY655487:JYY655566 KIU655487:KIU655566 KSQ655487:KSQ655566 LCM655487:LCM655566 LMI655487:LMI655566 LWE655487:LWE655566 MGA655487:MGA655566 MPW655487:MPW655566 MZS655487:MZS655566 NJO655487:NJO655566 NTK655487:NTK655566 ODG655487:ODG655566 ONC655487:ONC655566 OWY655487:OWY655566 PGU655487:PGU655566 PQQ655487:PQQ655566 QAM655487:QAM655566 QKI655487:QKI655566 QUE655487:QUE655566 REA655487:REA655566 RNW655487:RNW655566 RXS655487:RXS655566 SHO655487:SHO655566 SRK655487:SRK655566 TBG655487:TBG655566 TLC655487:TLC655566 TUY655487:TUY655566 UEU655487:UEU655566 UOQ655487:UOQ655566 UYM655487:UYM655566 VII655487:VII655566 VSE655487:VSE655566 WCA655487:WCA655566 WLW655487:WLW655566 WVS655487:WVS655566 K721023:K721102 JG721023:JG721102 TC721023:TC721102 ACY721023:ACY721102 AMU721023:AMU721102 AWQ721023:AWQ721102 BGM721023:BGM721102 BQI721023:BQI721102 CAE721023:CAE721102 CKA721023:CKA721102 CTW721023:CTW721102 DDS721023:DDS721102 DNO721023:DNO721102 DXK721023:DXK721102 EHG721023:EHG721102 ERC721023:ERC721102 FAY721023:FAY721102 FKU721023:FKU721102 FUQ721023:FUQ721102 GEM721023:GEM721102 GOI721023:GOI721102 GYE721023:GYE721102 HIA721023:HIA721102 HRW721023:HRW721102 IBS721023:IBS721102 ILO721023:ILO721102 IVK721023:IVK721102 JFG721023:JFG721102 JPC721023:JPC721102 JYY721023:JYY721102 KIU721023:KIU721102 KSQ721023:KSQ721102 LCM721023:LCM721102 LMI721023:LMI721102 LWE721023:LWE721102 MGA721023:MGA721102 MPW721023:MPW721102 MZS721023:MZS721102 NJO721023:NJO721102 NTK721023:NTK721102 ODG721023:ODG721102 ONC721023:ONC721102 OWY721023:OWY721102 PGU721023:PGU721102 PQQ721023:PQQ721102 QAM721023:QAM721102 QKI721023:QKI721102 QUE721023:QUE721102 REA721023:REA721102 RNW721023:RNW721102 RXS721023:RXS721102 SHO721023:SHO721102 SRK721023:SRK721102 TBG721023:TBG721102 TLC721023:TLC721102 TUY721023:TUY721102 UEU721023:UEU721102 UOQ721023:UOQ721102 UYM721023:UYM721102 VII721023:VII721102 VSE721023:VSE721102 WCA721023:WCA721102 WLW721023:WLW721102 WVS721023:WVS721102 K786559:K786638 JG786559:JG786638 TC786559:TC786638 ACY786559:ACY786638 AMU786559:AMU786638 AWQ786559:AWQ786638 BGM786559:BGM786638 BQI786559:BQI786638 CAE786559:CAE786638 CKA786559:CKA786638 CTW786559:CTW786638 DDS786559:DDS786638 DNO786559:DNO786638 DXK786559:DXK786638 EHG786559:EHG786638 ERC786559:ERC786638 FAY786559:FAY786638 FKU786559:FKU786638 FUQ786559:FUQ786638 GEM786559:GEM786638 GOI786559:GOI786638 GYE786559:GYE786638 HIA786559:HIA786638 HRW786559:HRW786638 IBS786559:IBS786638 ILO786559:ILO786638 IVK786559:IVK786638 JFG786559:JFG786638 JPC786559:JPC786638 JYY786559:JYY786638 KIU786559:KIU786638 KSQ786559:KSQ786638 LCM786559:LCM786638 LMI786559:LMI786638 LWE786559:LWE786638 MGA786559:MGA786638 MPW786559:MPW786638 MZS786559:MZS786638 NJO786559:NJO786638 NTK786559:NTK786638 ODG786559:ODG786638 ONC786559:ONC786638 OWY786559:OWY786638 PGU786559:PGU786638 PQQ786559:PQQ786638 QAM786559:QAM786638 QKI786559:QKI786638 QUE786559:QUE786638 REA786559:REA786638 RNW786559:RNW786638 RXS786559:RXS786638 SHO786559:SHO786638 SRK786559:SRK786638 TBG786559:TBG786638 TLC786559:TLC786638 TUY786559:TUY786638 UEU786559:UEU786638 UOQ786559:UOQ786638 UYM786559:UYM786638 VII786559:VII786638 VSE786559:VSE786638 WCA786559:WCA786638 WLW786559:WLW786638 WVS786559:WVS786638 K852095:K852174 JG852095:JG852174 TC852095:TC852174 ACY852095:ACY852174 AMU852095:AMU852174 AWQ852095:AWQ852174 BGM852095:BGM852174 BQI852095:BQI852174 CAE852095:CAE852174 CKA852095:CKA852174 CTW852095:CTW852174 DDS852095:DDS852174 DNO852095:DNO852174 DXK852095:DXK852174 EHG852095:EHG852174 ERC852095:ERC852174 FAY852095:FAY852174 FKU852095:FKU852174 FUQ852095:FUQ852174 GEM852095:GEM852174 GOI852095:GOI852174 GYE852095:GYE852174 HIA852095:HIA852174 HRW852095:HRW852174 IBS852095:IBS852174 ILO852095:ILO852174 IVK852095:IVK852174 JFG852095:JFG852174 JPC852095:JPC852174 JYY852095:JYY852174 KIU852095:KIU852174 KSQ852095:KSQ852174 LCM852095:LCM852174 LMI852095:LMI852174 LWE852095:LWE852174 MGA852095:MGA852174 MPW852095:MPW852174 MZS852095:MZS852174 NJO852095:NJO852174 NTK852095:NTK852174 ODG852095:ODG852174 ONC852095:ONC852174 OWY852095:OWY852174 PGU852095:PGU852174 PQQ852095:PQQ852174 QAM852095:QAM852174 QKI852095:QKI852174 QUE852095:QUE852174 REA852095:REA852174 RNW852095:RNW852174 RXS852095:RXS852174 SHO852095:SHO852174 SRK852095:SRK852174 TBG852095:TBG852174 TLC852095:TLC852174 TUY852095:TUY852174 UEU852095:UEU852174 UOQ852095:UOQ852174 UYM852095:UYM852174 VII852095:VII852174 VSE852095:VSE852174 WCA852095:WCA852174 WLW852095:WLW852174 WVS852095:WVS852174 K917631:K917710 JG917631:JG917710 TC917631:TC917710 ACY917631:ACY917710 AMU917631:AMU917710 AWQ917631:AWQ917710 BGM917631:BGM917710 BQI917631:BQI917710 CAE917631:CAE917710 CKA917631:CKA917710 CTW917631:CTW917710 DDS917631:DDS917710 DNO917631:DNO917710 DXK917631:DXK917710 EHG917631:EHG917710 ERC917631:ERC917710 FAY917631:FAY917710 FKU917631:FKU917710 FUQ917631:FUQ917710 GEM917631:GEM917710 GOI917631:GOI917710 GYE917631:GYE917710 HIA917631:HIA917710 HRW917631:HRW917710 IBS917631:IBS917710 ILO917631:ILO917710 IVK917631:IVK917710 JFG917631:JFG917710 JPC917631:JPC917710 JYY917631:JYY917710 KIU917631:KIU917710 KSQ917631:KSQ917710 LCM917631:LCM917710 LMI917631:LMI917710 LWE917631:LWE917710 MGA917631:MGA917710 MPW917631:MPW917710 MZS917631:MZS917710 NJO917631:NJO917710 NTK917631:NTK917710 ODG917631:ODG917710 ONC917631:ONC917710 OWY917631:OWY917710 PGU917631:PGU917710 PQQ917631:PQQ917710 QAM917631:QAM917710 QKI917631:QKI917710 QUE917631:QUE917710 REA917631:REA917710 RNW917631:RNW917710 RXS917631:RXS917710 SHO917631:SHO917710 SRK917631:SRK917710 TBG917631:TBG917710 TLC917631:TLC917710 TUY917631:TUY917710 UEU917631:UEU917710 UOQ917631:UOQ917710 UYM917631:UYM917710 VII917631:VII917710 VSE917631:VSE917710 WCA917631:WCA917710 WLW917631:WLW917710 WVS917631:WVS917710 K983167:K983246 JG983167:JG983246 TC983167:TC983246 ACY983167:ACY983246 AMU983167:AMU983246 AWQ983167:AWQ983246 BGM983167:BGM983246 BQI983167:BQI983246 CAE983167:CAE983246 CKA983167:CKA983246 CTW983167:CTW983246 DDS983167:DDS983246 DNO983167:DNO983246 DXK983167:DXK983246 EHG983167:EHG983246 ERC983167:ERC983246 FAY983167:FAY983246 FKU983167:FKU983246 FUQ983167:FUQ983246 GEM983167:GEM983246 GOI983167:GOI983246 GYE983167:GYE983246 HIA983167:HIA983246 HRW983167:HRW983246 IBS983167:IBS983246 ILO983167:ILO983246 IVK983167:IVK983246 JFG983167:JFG983246 JPC983167:JPC983246 JYY983167:JYY983246 KIU983167:KIU983246 KSQ983167:KSQ983246 LCM983167:LCM983246 LMI983167:LMI983246 LWE983167:LWE983246 MGA983167:MGA983246 MPW983167:MPW983246 MZS983167:MZS983246 NJO983167:NJO983246 NTK983167:NTK983246 ODG983167:ODG983246 ONC983167:ONC983246 OWY983167:OWY983246 PGU983167:PGU983246 PQQ983167:PQQ983246 QAM983167:QAM983246 QKI983167:QKI983246 QUE983167:QUE983246 REA983167:REA983246 RNW983167:RNW983246 RXS983167:RXS983246 SHO983167:SHO983246 SRK983167:SRK983246 TBG983167:TBG983246 TLC983167:TLC983246 TUY983167:TUY983246 UEU983167:UEU983246 UOQ983167:UOQ983246 UYM983167:UYM983246 VII983167:VII983246 VSE983167:VSE983246 WCA983167:WCA983246 WLW983167:WLW983246 WVS983167:WVS983246 N65663:N65742 JJ65663:JJ65742 TF65663:TF65742 ADB65663:ADB65742 AMX65663:AMX65742 AWT65663:AWT65742 BGP65663:BGP65742 BQL65663:BQL65742 CAH65663:CAH65742 CKD65663:CKD65742 CTZ65663:CTZ65742 DDV65663:DDV65742 DNR65663:DNR65742 DXN65663:DXN65742 EHJ65663:EHJ65742 ERF65663:ERF65742 FBB65663:FBB65742 FKX65663:FKX65742 FUT65663:FUT65742 GEP65663:GEP65742 GOL65663:GOL65742 GYH65663:GYH65742 HID65663:HID65742 HRZ65663:HRZ65742 IBV65663:IBV65742 ILR65663:ILR65742 IVN65663:IVN65742 JFJ65663:JFJ65742 JPF65663:JPF65742 JZB65663:JZB65742 KIX65663:KIX65742 KST65663:KST65742 LCP65663:LCP65742 LML65663:LML65742 LWH65663:LWH65742 MGD65663:MGD65742 MPZ65663:MPZ65742 MZV65663:MZV65742 NJR65663:NJR65742 NTN65663:NTN65742 ODJ65663:ODJ65742 ONF65663:ONF65742 OXB65663:OXB65742 PGX65663:PGX65742 PQT65663:PQT65742 QAP65663:QAP65742 QKL65663:QKL65742 QUH65663:QUH65742 RED65663:RED65742 RNZ65663:RNZ65742 RXV65663:RXV65742 SHR65663:SHR65742 SRN65663:SRN65742 TBJ65663:TBJ65742 TLF65663:TLF65742 TVB65663:TVB65742 UEX65663:UEX65742 UOT65663:UOT65742 UYP65663:UYP65742 VIL65663:VIL65742 VSH65663:VSH65742 WCD65663:WCD65742 WLZ65663:WLZ65742 WVV65663:WVV65742 N131199:N131278 JJ131199:JJ131278 TF131199:TF131278 ADB131199:ADB131278 AMX131199:AMX131278 AWT131199:AWT131278 BGP131199:BGP131278 BQL131199:BQL131278 CAH131199:CAH131278 CKD131199:CKD131278 CTZ131199:CTZ131278 DDV131199:DDV131278 DNR131199:DNR131278 DXN131199:DXN131278 EHJ131199:EHJ131278 ERF131199:ERF131278 FBB131199:FBB131278 FKX131199:FKX131278 FUT131199:FUT131278 GEP131199:GEP131278 GOL131199:GOL131278 GYH131199:GYH131278 HID131199:HID131278 HRZ131199:HRZ131278 IBV131199:IBV131278 ILR131199:ILR131278 IVN131199:IVN131278 JFJ131199:JFJ131278 JPF131199:JPF131278 JZB131199:JZB131278 KIX131199:KIX131278 KST131199:KST131278 LCP131199:LCP131278 LML131199:LML131278 LWH131199:LWH131278 MGD131199:MGD131278 MPZ131199:MPZ131278 MZV131199:MZV131278 NJR131199:NJR131278 NTN131199:NTN131278 ODJ131199:ODJ131278 ONF131199:ONF131278 OXB131199:OXB131278 PGX131199:PGX131278 PQT131199:PQT131278 QAP131199:QAP131278 QKL131199:QKL131278 QUH131199:QUH131278 RED131199:RED131278 RNZ131199:RNZ131278 RXV131199:RXV131278 SHR131199:SHR131278 SRN131199:SRN131278 TBJ131199:TBJ131278 TLF131199:TLF131278 TVB131199:TVB131278 UEX131199:UEX131278 UOT131199:UOT131278 UYP131199:UYP131278 VIL131199:VIL131278 VSH131199:VSH131278 WCD131199:WCD131278 WLZ131199:WLZ131278 WVV131199:WVV131278 N196735:N196814 JJ196735:JJ196814 TF196735:TF196814 ADB196735:ADB196814 AMX196735:AMX196814 AWT196735:AWT196814 BGP196735:BGP196814 BQL196735:BQL196814 CAH196735:CAH196814 CKD196735:CKD196814 CTZ196735:CTZ196814 DDV196735:DDV196814 DNR196735:DNR196814 DXN196735:DXN196814 EHJ196735:EHJ196814 ERF196735:ERF196814 FBB196735:FBB196814 FKX196735:FKX196814 FUT196735:FUT196814 GEP196735:GEP196814 GOL196735:GOL196814 GYH196735:GYH196814 HID196735:HID196814 HRZ196735:HRZ196814 IBV196735:IBV196814 ILR196735:ILR196814 IVN196735:IVN196814 JFJ196735:JFJ196814 JPF196735:JPF196814 JZB196735:JZB196814 KIX196735:KIX196814 KST196735:KST196814 LCP196735:LCP196814 LML196735:LML196814 LWH196735:LWH196814 MGD196735:MGD196814 MPZ196735:MPZ196814 MZV196735:MZV196814 NJR196735:NJR196814 NTN196735:NTN196814 ODJ196735:ODJ196814 ONF196735:ONF196814 OXB196735:OXB196814 PGX196735:PGX196814 PQT196735:PQT196814 QAP196735:QAP196814 QKL196735:QKL196814 QUH196735:QUH196814 RED196735:RED196814 RNZ196735:RNZ196814 RXV196735:RXV196814 SHR196735:SHR196814 SRN196735:SRN196814 TBJ196735:TBJ196814 TLF196735:TLF196814 TVB196735:TVB196814 UEX196735:UEX196814 UOT196735:UOT196814 UYP196735:UYP196814 VIL196735:VIL196814 VSH196735:VSH196814 WCD196735:WCD196814 WLZ196735:WLZ196814 WVV196735:WVV196814 N262271:N262350 JJ262271:JJ262350 TF262271:TF262350 ADB262271:ADB262350 AMX262271:AMX262350 AWT262271:AWT262350 BGP262271:BGP262350 BQL262271:BQL262350 CAH262271:CAH262350 CKD262271:CKD262350 CTZ262271:CTZ262350 DDV262271:DDV262350 DNR262271:DNR262350 DXN262271:DXN262350 EHJ262271:EHJ262350 ERF262271:ERF262350 FBB262271:FBB262350 FKX262271:FKX262350 FUT262271:FUT262350 GEP262271:GEP262350 GOL262271:GOL262350 GYH262271:GYH262350 HID262271:HID262350 HRZ262271:HRZ262350 IBV262271:IBV262350 ILR262271:ILR262350 IVN262271:IVN262350 JFJ262271:JFJ262350 JPF262271:JPF262350 JZB262271:JZB262350 KIX262271:KIX262350 KST262271:KST262350 LCP262271:LCP262350 LML262271:LML262350 LWH262271:LWH262350 MGD262271:MGD262350 MPZ262271:MPZ262350 MZV262271:MZV262350 NJR262271:NJR262350 NTN262271:NTN262350 ODJ262271:ODJ262350 ONF262271:ONF262350 OXB262271:OXB262350 PGX262271:PGX262350 PQT262271:PQT262350 QAP262271:QAP262350 QKL262271:QKL262350 QUH262271:QUH262350 RED262271:RED262350 RNZ262271:RNZ262350 RXV262271:RXV262350 SHR262271:SHR262350 SRN262271:SRN262350 TBJ262271:TBJ262350 TLF262271:TLF262350 TVB262271:TVB262350 UEX262271:UEX262350 UOT262271:UOT262350 UYP262271:UYP262350 VIL262271:VIL262350 VSH262271:VSH262350 WCD262271:WCD262350 WLZ262271:WLZ262350 WVV262271:WVV262350 N327807:N327886 JJ327807:JJ327886 TF327807:TF327886 ADB327807:ADB327886 AMX327807:AMX327886 AWT327807:AWT327886 BGP327807:BGP327886 BQL327807:BQL327886 CAH327807:CAH327886 CKD327807:CKD327886 CTZ327807:CTZ327886 DDV327807:DDV327886 DNR327807:DNR327886 DXN327807:DXN327886 EHJ327807:EHJ327886 ERF327807:ERF327886 FBB327807:FBB327886 FKX327807:FKX327886 FUT327807:FUT327886 GEP327807:GEP327886 GOL327807:GOL327886 GYH327807:GYH327886 HID327807:HID327886 HRZ327807:HRZ327886 IBV327807:IBV327886 ILR327807:ILR327886 IVN327807:IVN327886 JFJ327807:JFJ327886 JPF327807:JPF327886 JZB327807:JZB327886 KIX327807:KIX327886 KST327807:KST327886 LCP327807:LCP327886 LML327807:LML327886 LWH327807:LWH327886 MGD327807:MGD327886 MPZ327807:MPZ327886 MZV327807:MZV327886 NJR327807:NJR327886 NTN327807:NTN327886 ODJ327807:ODJ327886 ONF327807:ONF327886 OXB327807:OXB327886 PGX327807:PGX327886 PQT327807:PQT327886 QAP327807:QAP327886 QKL327807:QKL327886 QUH327807:QUH327886 RED327807:RED327886 RNZ327807:RNZ327886 RXV327807:RXV327886 SHR327807:SHR327886 SRN327807:SRN327886 TBJ327807:TBJ327886 TLF327807:TLF327886 TVB327807:TVB327886 UEX327807:UEX327886 UOT327807:UOT327886 UYP327807:UYP327886 VIL327807:VIL327886 VSH327807:VSH327886 WCD327807:WCD327886 WLZ327807:WLZ327886 WVV327807:WVV327886 N393343:N393422 JJ393343:JJ393422 TF393343:TF393422 ADB393343:ADB393422 AMX393343:AMX393422 AWT393343:AWT393422 BGP393343:BGP393422 BQL393343:BQL393422 CAH393343:CAH393422 CKD393343:CKD393422 CTZ393343:CTZ393422 DDV393343:DDV393422 DNR393343:DNR393422 DXN393343:DXN393422 EHJ393343:EHJ393422 ERF393343:ERF393422 FBB393343:FBB393422 FKX393343:FKX393422 FUT393343:FUT393422 GEP393343:GEP393422 GOL393343:GOL393422 GYH393343:GYH393422 HID393343:HID393422 HRZ393343:HRZ393422 IBV393343:IBV393422 ILR393343:ILR393422 IVN393343:IVN393422 JFJ393343:JFJ393422 JPF393343:JPF393422 JZB393343:JZB393422 KIX393343:KIX393422 KST393343:KST393422 LCP393343:LCP393422 LML393343:LML393422 LWH393343:LWH393422 MGD393343:MGD393422 MPZ393343:MPZ393422 MZV393343:MZV393422 NJR393343:NJR393422 NTN393343:NTN393422 ODJ393343:ODJ393422 ONF393343:ONF393422 OXB393343:OXB393422 PGX393343:PGX393422 PQT393343:PQT393422 QAP393343:QAP393422 QKL393343:QKL393422 QUH393343:QUH393422 RED393343:RED393422 RNZ393343:RNZ393422 RXV393343:RXV393422 SHR393343:SHR393422 SRN393343:SRN393422 TBJ393343:TBJ393422 TLF393343:TLF393422 TVB393343:TVB393422 UEX393343:UEX393422 UOT393343:UOT393422 UYP393343:UYP393422 VIL393343:VIL393422 VSH393343:VSH393422 WCD393343:WCD393422 WLZ393343:WLZ393422 WVV393343:WVV393422 N458879:N458958 JJ458879:JJ458958 TF458879:TF458958 ADB458879:ADB458958 AMX458879:AMX458958 AWT458879:AWT458958 BGP458879:BGP458958 BQL458879:BQL458958 CAH458879:CAH458958 CKD458879:CKD458958 CTZ458879:CTZ458958 DDV458879:DDV458958 DNR458879:DNR458958 DXN458879:DXN458958 EHJ458879:EHJ458958 ERF458879:ERF458958 FBB458879:FBB458958 FKX458879:FKX458958 FUT458879:FUT458958 GEP458879:GEP458958 GOL458879:GOL458958 GYH458879:GYH458958 HID458879:HID458958 HRZ458879:HRZ458958 IBV458879:IBV458958 ILR458879:ILR458958 IVN458879:IVN458958 JFJ458879:JFJ458958 JPF458879:JPF458958 JZB458879:JZB458958 KIX458879:KIX458958 KST458879:KST458958 LCP458879:LCP458958 LML458879:LML458958 LWH458879:LWH458958 MGD458879:MGD458958 MPZ458879:MPZ458958 MZV458879:MZV458958 NJR458879:NJR458958 NTN458879:NTN458958 ODJ458879:ODJ458958 ONF458879:ONF458958 OXB458879:OXB458958 PGX458879:PGX458958 PQT458879:PQT458958 QAP458879:QAP458958 QKL458879:QKL458958 QUH458879:QUH458958 RED458879:RED458958 RNZ458879:RNZ458958 RXV458879:RXV458958 SHR458879:SHR458958 SRN458879:SRN458958 TBJ458879:TBJ458958 TLF458879:TLF458958 TVB458879:TVB458958 UEX458879:UEX458958 UOT458879:UOT458958 UYP458879:UYP458958 VIL458879:VIL458958 VSH458879:VSH458958 WCD458879:WCD458958 WLZ458879:WLZ458958 WVV458879:WVV458958 N524415:N524494 JJ524415:JJ524494 TF524415:TF524494 ADB524415:ADB524494 AMX524415:AMX524494 AWT524415:AWT524494 BGP524415:BGP524494 BQL524415:BQL524494 CAH524415:CAH524494 CKD524415:CKD524494 CTZ524415:CTZ524494 DDV524415:DDV524494 DNR524415:DNR524494 DXN524415:DXN524494 EHJ524415:EHJ524494 ERF524415:ERF524494 FBB524415:FBB524494 FKX524415:FKX524494 FUT524415:FUT524494 GEP524415:GEP524494 GOL524415:GOL524494 GYH524415:GYH524494 HID524415:HID524494 HRZ524415:HRZ524494 IBV524415:IBV524494 ILR524415:ILR524494 IVN524415:IVN524494 JFJ524415:JFJ524494 JPF524415:JPF524494 JZB524415:JZB524494 KIX524415:KIX524494 KST524415:KST524494 LCP524415:LCP524494 LML524415:LML524494 LWH524415:LWH524494 MGD524415:MGD524494 MPZ524415:MPZ524494 MZV524415:MZV524494 NJR524415:NJR524494 NTN524415:NTN524494 ODJ524415:ODJ524494 ONF524415:ONF524494 OXB524415:OXB524494 PGX524415:PGX524494 PQT524415:PQT524494 QAP524415:QAP524494 QKL524415:QKL524494 QUH524415:QUH524494 RED524415:RED524494 RNZ524415:RNZ524494 RXV524415:RXV524494 SHR524415:SHR524494 SRN524415:SRN524494 TBJ524415:TBJ524494 TLF524415:TLF524494 TVB524415:TVB524494 UEX524415:UEX524494 UOT524415:UOT524494 UYP524415:UYP524494 VIL524415:VIL524494 VSH524415:VSH524494 WCD524415:WCD524494 WLZ524415:WLZ524494 WVV524415:WVV524494 N589951:N590030 JJ589951:JJ590030 TF589951:TF590030 ADB589951:ADB590030 AMX589951:AMX590030 AWT589951:AWT590030 BGP589951:BGP590030 BQL589951:BQL590030 CAH589951:CAH590030 CKD589951:CKD590030 CTZ589951:CTZ590030 DDV589951:DDV590030 DNR589951:DNR590030 DXN589951:DXN590030 EHJ589951:EHJ590030 ERF589951:ERF590030 FBB589951:FBB590030 FKX589951:FKX590030 FUT589951:FUT590030 GEP589951:GEP590030 GOL589951:GOL590030 GYH589951:GYH590030 HID589951:HID590030 HRZ589951:HRZ590030 IBV589951:IBV590030 ILR589951:ILR590030 IVN589951:IVN590030 JFJ589951:JFJ590030 JPF589951:JPF590030 JZB589951:JZB590030 KIX589951:KIX590030 KST589951:KST590030 LCP589951:LCP590030 LML589951:LML590030 LWH589951:LWH590030 MGD589951:MGD590030 MPZ589951:MPZ590030 MZV589951:MZV590030 NJR589951:NJR590030 NTN589951:NTN590030 ODJ589951:ODJ590030 ONF589951:ONF590030 OXB589951:OXB590030 PGX589951:PGX590030 PQT589951:PQT590030 QAP589951:QAP590030 QKL589951:QKL590030 QUH589951:QUH590030 RED589951:RED590030 RNZ589951:RNZ590030 RXV589951:RXV590030 SHR589951:SHR590030 SRN589951:SRN590030 TBJ589951:TBJ590030 TLF589951:TLF590030 TVB589951:TVB590030 UEX589951:UEX590030 UOT589951:UOT590030 UYP589951:UYP590030 VIL589951:VIL590030 VSH589951:VSH590030 WCD589951:WCD590030 WLZ589951:WLZ590030 WVV589951:WVV590030 N655487:N655566 JJ655487:JJ655566 TF655487:TF655566 ADB655487:ADB655566 AMX655487:AMX655566 AWT655487:AWT655566 BGP655487:BGP655566 BQL655487:BQL655566 CAH655487:CAH655566 CKD655487:CKD655566 CTZ655487:CTZ655566 DDV655487:DDV655566 DNR655487:DNR655566 DXN655487:DXN655566 EHJ655487:EHJ655566 ERF655487:ERF655566 FBB655487:FBB655566 FKX655487:FKX655566 FUT655487:FUT655566 GEP655487:GEP655566 GOL655487:GOL655566 GYH655487:GYH655566 HID655487:HID655566 HRZ655487:HRZ655566 IBV655487:IBV655566 ILR655487:ILR655566 IVN655487:IVN655566 JFJ655487:JFJ655566 JPF655487:JPF655566 JZB655487:JZB655566 KIX655487:KIX655566 KST655487:KST655566 LCP655487:LCP655566 LML655487:LML655566 LWH655487:LWH655566 MGD655487:MGD655566 MPZ655487:MPZ655566 MZV655487:MZV655566 NJR655487:NJR655566 NTN655487:NTN655566 ODJ655487:ODJ655566 ONF655487:ONF655566 OXB655487:OXB655566 PGX655487:PGX655566 PQT655487:PQT655566 QAP655487:QAP655566 QKL655487:QKL655566 QUH655487:QUH655566 RED655487:RED655566 RNZ655487:RNZ655566 RXV655487:RXV655566 SHR655487:SHR655566 SRN655487:SRN655566 TBJ655487:TBJ655566 TLF655487:TLF655566 TVB655487:TVB655566 UEX655487:UEX655566 UOT655487:UOT655566 UYP655487:UYP655566 VIL655487:VIL655566 VSH655487:VSH655566 WCD655487:WCD655566 WLZ655487:WLZ655566 WVV655487:WVV655566 N721023:N721102 JJ721023:JJ721102 TF721023:TF721102 ADB721023:ADB721102 AMX721023:AMX721102 AWT721023:AWT721102 BGP721023:BGP721102 BQL721023:BQL721102 CAH721023:CAH721102 CKD721023:CKD721102 CTZ721023:CTZ721102 DDV721023:DDV721102 DNR721023:DNR721102 DXN721023:DXN721102 EHJ721023:EHJ721102 ERF721023:ERF721102 FBB721023:FBB721102 FKX721023:FKX721102 FUT721023:FUT721102 GEP721023:GEP721102 GOL721023:GOL721102 GYH721023:GYH721102 HID721023:HID721102 HRZ721023:HRZ721102 IBV721023:IBV721102 ILR721023:ILR721102 IVN721023:IVN721102 JFJ721023:JFJ721102 JPF721023:JPF721102 JZB721023:JZB721102 KIX721023:KIX721102 KST721023:KST721102 LCP721023:LCP721102 LML721023:LML721102 LWH721023:LWH721102 MGD721023:MGD721102 MPZ721023:MPZ721102 MZV721023:MZV721102 NJR721023:NJR721102 NTN721023:NTN721102 ODJ721023:ODJ721102 ONF721023:ONF721102 OXB721023:OXB721102 PGX721023:PGX721102 PQT721023:PQT721102 QAP721023:QAP721102 QKL721023:QKL721102 QUH721023:QUH721102 RED721023:RED721102 RNZ721023:RNZ721102 RXV721023:RXV721102 SHR721023:SHR721102 SRN721023:SRN721102 TBJ721023:TBJ721102 TLF721023:TLF721102 TVB721023:TVB721102 UEX721023:UEX721102 UOT721023:UOT721102 UYP721023:UYP721102 VIL721023:VIL721102 VSH721023:VSH721102 WCD721023:WCD721102 WLZ721023:WLZ721102 WVV721023:WVV721102 N786559:N786638 JJ786559:JJ786638 TF786559:TF786638 ADB786559:ADB786638 AMX786559:AMX786638 AWT786559:AWT786638 BGP786559:BGP786638 BQL786559:BQL786638 CAH786559:CAH786638 CKD786559:CKD786638 CTZ786559:CTZ786638 DDV786559:DDV786638 DNR786559:DNR786638 DXN786559:DXN786638 EHJ786559:EHJ786638 ERF786559:ERF786638 FBB786559:FBB786638 FKX786559:FKX786638 FUT786559:FUT786638 GEP786559:GEP786638 GOL786559:GOL786638 GYH786559:GYH786638 HID786559:HID786638 HRZ786559:HRZ786638 IBV786559:IBV786638 ILR786559:ILR786638 IVN786559:IVN786638 JFJ786559:JFJ786638 JPF786559:JPF786638 JZB786559:JZB786638 KIX786559:KIX786638 KST786559:KST786638 LCP786559:LCP786638 LML786559:LML786638 LWH786559:LWH786638 MGD786559:MGD786638 MPZ786559:MPZ786638 MZV786559:MZV786638 NJR786559:NJR786638 NTN786559:NTN786638 ODJ786559:ODJ786638 ONF786559:ONF786638 OXB786559:OXB786638 PGX786559:PGX786638 PQT786559:PQT786638 QAP786559:QAP786638 QKL786559:QKL786638 QUH786559:QUH786638 RED786559:RED786638 RNZ786559:RNZ786638 RXV786559:RXV786638 SHR786559:SHR786638 SRN786559:SRN786638 TBJ786559:TBJ786638 TLF786559:TLF786638 TVB786559:TVB786638 UEX786559:UEX786638 UOT786559:UOT786638 UYP786559:UYP786638 VIL786559:VIL786638 VSH786559:VSH786638 WCD786559:WCD786638 WLZ786559:WLZ786638 WVV786559:WVV786638 N852095:N852174 JJ852095:JJ852174 TF852095:TF852174 ADB852095:ADB852174 AMX852095:AMX852174 AWT852095:AWT852174 BGP852095:BGP852174 BQL852095:BQL852174 CAH852095:CAH852174 CKD852095:CKD852174 CTZ852095:CTZ852174 DDV852095:DDV852174 DNR852095:DNR852174 DXN852095:DXN852174 EHJ852095:EHJ852174 ERF852095:ERF852174 FBB852095:FBB852174 FKX852095:FKX852174 FUT852095:FUT852174 GEP852095:GEP852174 GOL852095:GOL852174 GYH852095:GYH852174 HID852095:HID852174 HRZ852095:HRZ852174 IBV852095:IBV852174 ILR852095:ILR852174 IVN852095:IVN852174 JFJ852095:JFJ852174 JPF852095:JPF852174 JZB852095:JZB852174 KIX852095:KIX852174 KST852095:KST852174 LCP852095:LCP852174 LML852095:LML852174 LWH852095:LWH852174 MGD852095:MGD852174 MPZ852095:MPZ852174 MZV852095:MZV852174 NJR852095:NJR852174 NTN852095:NTN852174 ODJ852095:ODJ852174 ONF852095:ONF852174 OXB852095:OXB852174 PGX852095:PGX852174 PQT852095:PQT852174 QAP852095:QAP852174 QKL852095:QKL852174 QUH852095:QUH852174 RED852095:RED852174 RNZ852095:RNZ852174 RXV852095:RXV852174 SHR852095:SHR852174 SRN852095:SRN852174 TBJ852095:TBJ852174 TLF852095:TLF852174 TVB852095:TVB852174 UEX852095:UEX852174 UOT852095:UOT852174 UYP852095:UYP852174 VIL852095:VIL852174 VSH852095:VSH852174 WCD852095:WCD852174 WLZ852095:WLZ852174 WVV852095:WVV852174 N917631:N917710 JJ917631:JJ917710 TF917631:TF917710 ADB917631:ADB917710 AMX917631:AMX917710 AWT917631:AWT917710 BGP917631:BGP917710 BQL917631:BQL917710 CAH917631:CAH917710 CKD917631:CKD917710 CTZ917631:CTZ917710 DDV917631:DDV917710 DNR917631:DNR917710 DXN917631:DXN917710 EHJ917631:EHJ917710 ERF917631:ERF917710 FBB917631:FBB917710 FKX917631:FKX917710 FUT917631:FUT917710 GEP917631:GEP917710 GOL917631:GOL917710 GYH917631:GYH917710 HID917631:HID917710 HRZ917631:HRZ917710 IBV917631:IBV917710 ILR917631:ILR917710 IVN917631:IVN917710 JFJ917631:JFJ917710 JPF917631:JPF917710 JZB917631:JZB917710 KIX917631:KIX917710 KST917631:KST917710 LCP917631:LCP917710 LML917631:LML917710 LWH917631:LWH917710 MGD917631:MGD917710 MPZ917631:MPZ917710 MZV917631:MZV917710 NJR917631:NJR917710 NTN917631:NTN917710 ODJ917631:ODJ917710 ONF917631:ONF917710 OXB917631:OXB917710 PGX917631:PGX917710 PQT917631:PQT917710 QAP917631:QAP917710 QKL917631:QKL917710 QUH917631:QUH917710 RED917631:RED917710 RNZ917631:RNZ917710 RXV917631:RXV917710 SHR917631:SHR917710 SRN917631:SRN917710 TBJ917631:TBJ917710 TLF917631:TLF917710 TVB917631:TVB917710 UEX917631:UEX917710 UOT917631:UOT917710 UYP917631:UYP917710 VIL917631:VIL917710 VSH917631:VSH917710 WCD917631:WCD917710 WLZ917631:WLZ917710 WVV917631:WVV917710 N983167:N983246 JJ983167:JJ983246 TF983167:TF983246 ADB983167:ADB983246 AMX983167:AMX983246 AWT983167:AWT983246 BGP983167:BGP983246 BQL983167:BQL983246 CAH983167:CAH983246 CKD983167:CKD983246 CTZ983167:CTZ983246 DDV983167:DDV983246 DNR983167:DNR983246 DXN983167:DXN983246 EHJ983167:EHJ983246 ERF983167:ERF983246 FBB983167:FBB983246 FKX983167:FKX983246 FUT983167:FUT983246 GEP983167:GEP983246 GOL983167:GOL983246 GYH983167:GYH983246 HID983167:HID983246 HRZ983167:HRZ983246 IBV983167:IBV983246 ILR983167:ILR983246 IVN983167:IVN983246 JFJ983167:JFJ983246 JPF983167:JPF983246 JZB983167:JZB983246 KIX983167:KIX983246 KST983167:KST983246 LCP983167:LCP983246 LML983167:LML983246 LWH983167:LWH983246 MGD983167:MGD983246 MPZ983167:MPZ983246 MZV983167:MZV983246 NJR983167:NJR983246 NTN983167:NTN983246 ODJ983167:ODJ983246 ONF983167:ONF983246 OXB983167:OXB983246 PGX983167:PGX983246 PQT983167:PQT983246 QAP983167:QAP983246 QKL983167:QKL983246 QUH983167:QUH983246 RED983167:RED983246 RNZ983167:RNZ983246 RXV983167:RXV983246 SHR983167:SHR983246 SRN983167:SRN983246 TBJ983167:TBJ983246 TLF983167:TLF983246 TVB983167:TVB983246 UEX983167:UEX983246 UOT983167:UOT983246 UYP983167:UYP983246 VIL983167:VIL983246 VSH983167:VSH983246 WCD983167:WCD983246 WLZ983167:WLZ983246 WVV983167:WVV983246 Q65663:Q65742 JM65663:JM65742 TI65663:TI65742 ADE65663:ADE65742 ANA65663:ANA65742 AWW65663:AWW65742 BGS65663:BGS65742 BQO65663:BQO65742 CAK65663:CAK65742 CKG65663:CKG65742 CUC65663:CUC65742 DDY65663:DDY65742 DNU65663:DNU65742 DXQ65663:DXQ65742 EHM65663:EHM65742 ERI65663:ERI65742 FBE65663:FBE65742 FLA65663:FLA65742 FUW65663:FUW65742 GES65663:GES65742 GOO65663:GOO65742 GYK65663:GYK65742 HIG65663:HIG65742 HSC65663:HSC65742 IBY65663:IBY65742 ILU65663:ILU65742 IVQ65663:IVQ65742 JFM65663:JFM65742 JPI65663:JPI65742 JZE65663:JZE65742 KJA65663:KJA65742 KSW65663:KSW65742 LCS65663:LCS65742 LMO65663:LMO65742 LWK65663:LWK65742 MGG65663:MGG65742 MQC65663:MQC65742 MZY65663:MZY65742 NJU65663:NJU65742 NTQ65663:NTQ65742 ODM65663:ODM65742 ONI65663:ONI65742 OXE65663:OXE65742 PHA65663:PHA65742 PQW65663:PQW65742 QAS65663:QAS65742 QKO65663:QKO65742 QUK65663:QUK65742 REG65663:REG65742 ROC65663:ROC65742 RXY65663:RXY65742 SHU65663:SHU65742 SRQ65663:SRQ65742 TBM65663:TBM65742 TLI65663:TLI65742 TVE65663:TVE65742 UFA65663:UFA65742 UOW65663:UOW65742 UYS65663:UYS65742 VIO65663:VIO65742 VSK65663:VSK65742 WCG65663:WCG65742 WMC65663:WMC65742 WVY65663:WVY65742 Q131199:Q131278 JM131199:JM131278 TI131199:TI131278 ADE131199:ADE131278 ANA131199:ANA131278 AWW131199:AWW131278 BGS131199:BGS131278 BQO131199:BQO131278 CAK131199:CAK131278 CKG131199:CKG131278 CUC131199:CUC131278 DDY131199:DDY131278 DNU131199:DNU131278 DXQ131199:DXQ131278 EHM131199:EHM131278 ERI131199:ERI131278 FBE131199:FBE131278 FLA131199:FLA131278 FUW131199:FUW131278 GES131199:GES131278 GOO131199:GOO131278 GYK131199:GYK131278 HIG131199:HIG131278 HSC131199:HSC131278 IBY131199:IBY131278 ILU131199:ILU131278 IVQ131199:IVQ131278 JFM131199:JFM131278 JPI131199:JPI131278 JZE131199:JZE131278 KJA131199:KJA131278 KSW131199:KSW131278 LCS131199:LCS131278 LMO131199:LMO131278 LWK131199:LWK131278 MGG131199:MGG131278 MQC131199:MQC131278 MZY131199:MZY131278 NJU131199:NJU131278 NTQ131199:NTQ131278 ODM131199:ODM131278 ONI131199:ONI131278 OXE131199:OXE131278 PHA131199:PHA131278 PQW131199:PQW131278 QAS131199:QAS131278 QKO131199:QKO131278 QUK131199:QUK131278 REG131199:REG131278 ROC131199:ROC131278 RXY131199:RXY131278 SHU131199:SHU131278 SRQ131199:SRQ131278 TBM131199:TBM131278 TLI131199:TLI131278 TVE131199:TVE131278 UFA131199:UFA131278 UOW131199:UOW131278 UYS131199:UYS131278 VIO131199:VIO131278 VSK131199:VSK131278 WCG131199:WCG131278 WMC131199:WMC131278 WVY131199:WVY131278 Q196735:Q196814 JM196735:JM196814 TI196735:TI196814 ADE196735:ADE196814 ANA196735:ANA196814 AWW196735:AWW196814 BGS196735:BGS196814 BQO196735:BQO196814 CAK196735:CAK196814 CKG196735:CKG196814 CUC196735:CUC196814 DDY196735:DDY196814 DNU196735:DNU196814 DXQ196735:DXQ196814 EHM196735:EHM196814 ERI196735:ERI196814 FBE196735:FBE196814 FLA196735:FLA196814 FUW196735:FUW196814 GES196735:GES196814 GOO196735:GOO196814 GYK196735:GYK196814 HIG196735:HIG196814 HSC196735:HSC196814 IBY196735:IBY196814 ILU196735:ILU196814 IVQ196735:IVQ196814 JFM196735:JFM196814 JPI196735:JPI196814 JZE196735:JZE196814 KJA196735:KJA196814 KSW196735:KSW196814 LCS196735:LCS196814 LMO196735:LMO196814 LWK196735:LWK196814 MGG196735:MGG196814 MQC196735:MQC196814 MZY196735:MZY196814 NJU196735:NJU196814 NTQ196735:NTQ196814 ODM196735:ODM196814 ONI196735:ONI196814 OXE196735:OXE196814 PHA196735:PHA196814 PQW196735:PQW196814 QAS196735:QAS196814 QKO196735:QKO196814 QUK196735:QUK196814 REG196735:REG196814 ROC196735:ROC196814 RXY196735:RXY196814 SHU196735:SHU196814 SRQ196735:SRQ196814 TBM196735:TBM196814 TLI196735:TLI196814 TVE196735:TVE196814 UFA196735:UFA196814 UOW196735:UOW196814 UYS196735:UYS196814 VIO196735:VIO196814 VSK196735:VSK196814 WCG196735:WCG196814 WMC196735:WMC196814 WVY196735:WVY196814 Q262271:Q262350 JM262271:JM262350 TI262271:TI262350 ADE262271:ADE262350 ANA262271:ANA262350 AWW262271:AWW262350 BGS262271:BGS262350 BQO262271:BQO262350 CAK262271:CAK262350 CKG262271:CKG262350 CUC262271:CUC262350 DDY262271:DDY262350 DNU262271:DNU262350 DXQ262271:DXQ262350 EHM262271:EHM262350 ERI262271:ERI262350 FBE262271:FBE262350 FLA262271:FLA262350 FUW262271:FUW262350 GES262271:GES262350 GOO262271:GOO262350 GYK262271:GYK262350 HIG262271:HIG262350 HSC262271:HSC262350 IBY262271:IBY262350 ILU262271:ILU262350 IVQ262271:IVQ262350 JFM262271:JFM262350 JPI262271:JPI262350 JZE262271:JZE262350 KJA262271:KJA262350 KSW262271:KSW262350 LCS262271:LCS262350 LMO262271:LMO262350 LWK262271:LWK262350 MGG262271:MGG262350 MQC262271:MQC262350 MZY262271:MZY262350 NJU262271:NJU262350 NTQ262271:NTQ262350 ODM262271:ODM262350 ONI262271:ONI262350 OXE262271:OXE262350 PHA262271:PHA262350 PQW262271:PQW262350 QAS262271:QAS262350 QKO262271:QKO262350 QUK262271:QUK262350 REG262271:REG262350 ROC262271:ROC262350 RXY262271:RXY262350 SHU262271:SHU262350 SRQ262271:SRQ262350 TBM262271:TBM262350 TLI262271:TLI262350 TVE262271:TVE262350 UFA262271:UFA262350 UOW262271:UOW262350 UYS262271:UYS262350 VIO262271:VIO262350 VSK262271:VSK262350 WCG262271:WCG262350 WMC262271:WMC262350 WVY262271:WVY262350 Q327807:Q327886 JM327807:JM327886 TI327807:TI327886 ADE327807:ADE327886 ANA327807:ANA327886 AWW327807:AWW327886 BGS327807:BGS327886 BQO327807:BQO327886 CAK327807:CAK327886 CKG327807:CKG327886 CUC327807:CUC327886 DDY327807:DDY327886 DNU327807:DNU327886 DXQ327807:DXQ327886 EHM327807:EHM327886 ERI327807:ERI327886 FBE327807:FBE327886 FLA327807:FLA327886 FUW327807:FUW327886 GES327807:GES327886 GOO327807:GOO327886 GYK327807:GYK327886 HIG327807:HIG327886 HSC327807:HSC327886 IBY327807:IBY327886 ILU327807:ILU327886 IVQ327807:IVQ327886 JFM327807:JFM327886 JPI327807:JPI327886 JZE327807:JZE327886 KJA327807:KJA327886 KSW327807:KSW327886 LCS327807:LCS327886 LMO327807:LMO327886 LWK327807:LWK327886 MGG327807:MGG327886 MQC327807:MQC327886 MZY327807:MZY327886 NJU327807:NJU327886 NTQ327807:NTQ327886 ODM327807:ODM327886 ONI327807:ONI327886 OXE327807:OXE327886 PHA327807:PHA327886 PQW327807:PQW327886 QAS327807:QAS327886 QKO327807:QKO327886 QUK327807:QUK327886 REG327807:REG327886 ROC327807:ROC327886 RXY327807:RXY327886 SHU327807:SHU327886 SRQ327807:SRQ327886 TBM327807:TBM327886 TLI327807:TLI327886 TVE327807:TVE327886 UFA327807:UFA327886 UOW327807:UOW327886 UYS327807:UYS327886 VIO327807:VIO327886 VSK327807:VSK327886 WCG327807:WCG327886 WMC327807:WMC327886 WVY327807:WVY327886 Q393343:Q393422 JM393343:JM393422 TI393343:TI393422 ADE393343:ADE393422 ANA393343:ANA393422 AWW393343:AWW393422 BGS393343:BGS393422 BQO393343:BQO393422 CAK393343:CAK393422 CKG393343:CKG393422 CUC393343:CUC393422 DDY393343:DDY393422 DNU393343:DNU393422 DXQ393343:DXQ393422 EHM393343:EHM393422 ERI393343:ERI393422 FBE393343:FBE393422 FLA393343:FLA393422 FUW393343:FUW393422 GES393343:GES393422 GOO393343:GOO393422 GYK393343:GYK393422 HIG393343:HIG393422 HSC393343:HSC393422 IBY393343:IBY393422 ILU393343:ILU393422 IVQ393343:IVQ393422 JFM393343:JFM393422 JPI393343:JPI393422 JZE393343:JZE393422 KJA393343:KJA393422 KSW393343:KSW393422 LCS393343:LCS393422 LMO393343:LMO393422 LWK393343:LWK393422 MGG393343:MGG393422 MQC393343:MQC393422 MZY393343:MZY393422 NJU393343:NJU393422 NTQ393343:NTQ393422 ODM393343:ODM393422 ONI393343:ONI393422 OXE393343:OXE393422 PHA393343:PHA393422 PQW393343:PQW393422 QAS393343:QAS393422 QKO393343:QKO393422 QUK393343:QUK393422 REG393343:REG393422 ROC393343:ROC393422 RXY393343:RXY393422 SHU393343:SHU393422 SRQ393343:SRQ393422 TBM393343:TBM393422 TLI393343:TLI393422 TVE393343:TVE393422 UFA393343:UFA393422 UOW393343:UOW393422 UYS393343:UYS393422 VIO393343:VIO393422 VSK393343:VSK393422 WCG393343:WCG393422 WMC393343:WMC393422 WVY393343:WVY393422 Q458879:Q458958 JM458879:JM458958 TI458879:TI458958 ADE458879:ADE458958 ANA458879:ANA458958 AWW458879:AWW458958 BGS458879:BGS458958 BQO458879:BQO458958 CAK458879:CAK458958 CKG458879:CKG458958 CUC458879:CUC458958 DDY458879:DDY458958 DNU458879:DNU458958 DXQ458879:DXQ458958 EHM458879:EHM458958 ERI458879:ERI458958 FBE458879:FBE458958 FLA458879:FLA458958 FUW458879:FUW458958 GES458879:GES458958 GOO458879:GOO458958 GYK458879:GYK458958 HIG458879:HIG458958 HSC458879:HSC458958 IBY458879:IBY458958 ILU458879:ILU458958 IVQ458879:IVQ458958 JFM458879:JFM458958 JPI458879:JPI458958 JZE458879:JZE458958 KJA458879:KJA458958 KSW458879:KSW458958 LCS458879:LCS458958 LMO458879:LMO458958 LWK458879:LWK458958 MGG458879:MGG458958 MQC458879:MQC458958 MZY458879:MZY458958 NJU458879:NJU458958 NTQ458879:NTQ458958 ODM458879:ODM458958 ONI458879:ONI458958 OXE458879:OXE458958 PHA458879:PHA458958 PQW458879:PQW458958 QAS458879:QAS458958 QKO458879:QKO458958 QUK458879:QUK458958 REG458879:REG458958 ROC458879:ROC458958 RXY458879:RXY458958 SHU458879:SHU458958 SRQ458879:SRQ458958 TBM458879:TBM458958 TLI458879:TLI458958 TVE458879:TVE458958 UFA458879:UFA458958 UOW458879:UOW458958 UYS458879:UYS458958 VIO458879:VIO458958 VSK458879:VSK458958 WCG458879:WCG458958 WMC458879:WMC458958 WVY458879:WVY458958 Q524415:Q524494 JM524415:JM524494 TI524415:TI524494 ADE524415:ADE524494 ANA524415:ANA524494 AWW524415:AWW524494 BGS524415:BGS524494 BQO524415:BQO524494 CAK524415:CAK524494 CKG524415:CKG524494 CUC524415:CUC524494 DDY524415:DDY524494 DNU524415:DNU524494 DXQ524415:DXQ524494 EHM524415:EHM524494 ERI524415:ERI524494 FBE524415:FBE524494 FLA524415:FLA524494 FUW524415:FUW524494 GES524415:GES524494 GOO524415:GOO524494 GYK524415:GYK524494 HIG524415:HIG524494 HSC524415:HSC524494 IBY524415:IBY524494 ILU524415:ILU524494 IVQ524415:IVQ524494 JFM524415:JFM524494 JPI524415:JPI524494 JZE524415:JZE524494 KJA524415:KJA524494 KSW524415:KSW524494 LCS524415:LCS524494 LMO524415:LMO524494 LWK524415:LWK524494 MGG524415:MGG524494 MQC524415:MQC524494 MZY524415:MZY524494 NJU524415:NJU524494 NTQ524415:NTQ524494 ODM524415:ODM524494 ONI524415:ONI524494 OXE524415:OXE524494 PHA524415:PHA524494 PQW524415:PQW524494 QAS524415:QAS524494 QKO524415:QKO524494 QUK524415:QUK524494 REG524415:REG524494 ROC524415:ROC524494 RXY524415:RXY524494 SHU524415:SHU524494 SRQ524415:SRQ524494 TBM524415:TBM524494 TLI524415:TLI524494 TVE524415:TVE524494 UFA524415:UFA524494 UOW524415:UOW524494 UYS524415:UYS524494 VIO524415:VIO524494 VSK524415:VSK524494 WCG524415:WCG524494 WMC524415:WMC524494 WVY524415:WVY524494 Q589951:Q590030 JM589951:JM590030 TI589951:TI590030 ADE589951:ADE590030 ANA589951:ANA590030 AWW589951:AWW590030 BGS589951:BGS590030 BQO589951:BQO590030 CAK589951:CAK590030 CKG589951:CKG590030 CUC589951:CUC590030 DDY589951:DDY590030 DNU589951:DNU590030 DXQ589951:DXQ590030 EHM589951:EHM590030 ERI589951:ERI590030 FBE589951:FBE590030 FLA589951:FLA590030 FUW589951:FUW590030 GES589951:GES590030 GOO589951:GOO590030 GYK589951:GYK590030 HIG589951:HIG590030 HSC589951:HSC590030 IBY589951:IBY590030 ILU589951:ILU590030 IVQ589951:IVQ590030 JFM589951:JFM590030 JPI589951:JPI590030 JZE589951:JZE590030 KJA589951:KJA590030 KSW589951:KSW590030 LCS589951:LCS590030 LMO589951:LMO590030 LWK589951:LWK590030 MGG589951:MGG590030 MQC589951:MQC590030 MZY589951:MZY590030 NJU589951:NJU590030 NTQ589951:NTQ590030 ODM589951:ODM590030 ONI589951:ONI590030 OXE589951:OXE590030 PHA589951:PHA590030 PQW589951:PQW590030 QAS589951:QAS590030 QKO589951:QKO590030 QUK589951:QUK590030 REG589951:REG590030 ROC589951:ROC590030 RXY589951:RXY590030 SHU589951:SHU590030 SRQ589951:SRQ590030 TBM589951:TBM590030 TLI589951:TLI590030 TVE589951:TVE590030 UFA589951:UFA590030 UOW589951:UOW590030 UYS589951:UYS590030 VIO589951:VIO590030 VSK589951:VSK590030 WCG589951:WCG590030 WMC589951:WMC590030 WVY589951:WVY590030 Q655487:Q655566 JM655487:JM655566 TI655487:TI655566 ADE655487:ADE655566 ANA655487:ANA655566 AWW655487:AWW655566 BGS655487:BGS655566 BQO655487:BQO655566 CAK655487:CAK655566 CKG655487:CKG655566 CUC655487:CUC655566 DDY655487:DDY655566 DNU655487:DNU655566 DXQ655487:DXQ655566 EHM655487:EHM655566 ERI655487:ERI655566 FBE655487:FBE655566 FLA655487:FLA655566 FUW655487:FUW655566 GES655487:GES655566 GOO655487:GOO655566 GYK655487:GYK655566 HIG655487:HIG655566 HSC655487:HSC655566 IBY655487:IBY655566 ILU655487:ILU655566 IVQ655487:IVQ655566 JFM655487:JFM655566 JPI655487:JPI655566 JZE655487:JZE655566 KJA655487:KJA655566 KSW655487:KSW655566 LCS655487:LCS655566 LMO655487:LMO655566 LWK655487:LWK655566 MGG655487:MGG655566 MQC655487:MQC655566 MZY655487:MZY655566 NJU655487:NJU655566 NTQ655487:NTQ655566 ODM655487:ODM655566 ONI655487:ONI655566 OXE655487:OXE655566 PHA655487:PHA655566 PQW655487:PQW655566 QAS655487:QAS655566 QKO655487:QKO655566 QUK655487:QUK655566 REG655487:REG655566 ROC655487:ROC655566 RXY655487:RXY655566 SHU655487:SHU655566 SRQ655487:SRQ655566 TBM655487:TBM655566 TLI655487:TLI655566 TVE655487:TVE655566 UFA655487:UFA655566 UOW655487:UOW655566 UYS655487:UYS655566 VIO655487:VIO655566 VSK655487:VSK655566 WCG655487:WCG655566 WMC655487:WMC655566 WVY655487:WVY655566 Q721023:Q721102 JM721023:JM721102 TI721023:TI721102 ADE721023:ADE721102 ANA721023:ANA721102 AWW721023:AWW721102 BGS721023:BGS721102 BQO721023:BQO721102 CAK721023:CAK721102 CKG721023:CKG721102 CUC721023:CUC721102 DDY721023:DDY721102 DNU721023:DNU721102 DXQ721023:DXQ721102 EHM721023:EHM721102 ERI721023:ERI721102 FBE721023:FBE721102 FLA721023:FLA721102 FUW721023:FUW721102 GES721023:GES721102 GOO721023:GOO721102 GYK721023:GYK721102 HIG721023:HIG721102 HSC721023:HSC721102 IBY721023:IBY721102 ILU721023:ILU721102 IVQ721023:IVQ721102 JFM721023:JFM721102 JPI721023:JPI721102 JZE721023:JZE721102 KJA721023:KJA721102 KSW721023:KSW721102 LCS721023:LCS721102 LMO721023:LMO721102 LWK721023:LWK721102 MGG721023:MGG721102 MQC721023:MQC721102 MZY721023:MZY721102 NJU721023:NJU721102 NTQ721023:NTQ721102 ODM721023:ODM721102 ONI721023:ONI721102 OXE721023:OXE721102 PHA721023:PHA721102 PQW721023:PQW721102 QAS721023:QAS721102 QKO721023:QKO721102 QUK721023:QUK721102 REG721023:REG721102 ROC721023:ROC721102 RXY721023:RXY721102 SHU721023:SHU721102 SRQ721023:SRQ721102 TBM721023:TBM721102 TLI721023:TLI721102 TVE721023:TVE721102 UFA721023:UFA721102 UOW721023:UOW721102 UYS721023:UYS721102 VIO721023:VIO721102 VSK721023:VSK721102 WCG721023:WCG721102 WMC721023:WMC721102 WVY721023:WVY721102 Q786559:Q786638 JM786559:JM786638 TI786559:TI786638 ADE786559:ADE786638 ANA786559:ANA786638 AWW786559:AWW786638 BGS786559:BGS786638 BQO786559:BQO786638 CAK786559:CAK786638 CKG786559:CKG786638 CUC786559:CUC786638 DDY786559:DDY786638 DNU786559:DNU786638 DXQ786559:DXQ786638 EHM786559:EHM786638 ERI786559:ERI786638 FBE786559:FBE786638 FLA786559:FLA786638 FUW786559:FUW786638 GES786559:GES786638 GOO786559:GOO786638 GYK786559:GYK786638 HIG786559:HIG786638 HSC786559:HSC786638 IBY786559:IBY786638 ILU786559:ILU786638 IVQ786559:IVQ786638 JFM786559:JFM786638 JPI786559:JPI786638 JZE786559:JZE786638 KJA786559:KJA786638 KSW786559:KSW786638 LCS786559:LCS786638 LMO786559:LMO786638 LWK786559:LWK786638 MGG786559:MGG786638 MQC786559:MQC786638 MZY786559:MZY786638 NJU786559:NJU786638 NTQ786559:NTQ786638 ODM786559:ODM786638 ONI786559:ONI786638 OXE786559:OXE786638 PHA786559:PHA786638 PQW786559:PQW786638 QAS786559:QAS786638 QKO786559:QKO786638 QUK786559:QUK786638 REG786559:REG786638 ROC786559:ROC786638 RXY786559:RXY786638 SHU786559:SHU786638 SRQ786559:SRQ786638 TBM786559:TBM786638 TLI786559:TLI786638 TVE786559:TVE786638 UFA786559:UFA786638 UOW786559:UOW786638 UYS786559:UYS786638 VIO786559:VIO786638 VSK786559:VSK786638 WCG786559:WCG786638 WMC786559:WMC786638 WVY786559:WVY786638 Q852095:Q852174 JM852095:JM852174 TI852095:TI852174 ADE852095:ADE852174 ANA852095:ANA852174 AWW852095:AWW852174 BGS852095:BGS852174 BQO852095:BQO852174 CAK852095:CAK852174 CKG852095:CKG852174 CUC852095:CUC852174 DDY852095:DDY852174 DNU852095:DNU852174 DXQ852095:DXQ852174 EHM852095:EHM852174 ERI852095:ERI852174 FBE852095:FBE852174 FLA852095:FLA852174 FUW852095:FUW852174 GES852095:GES852174 GOO852095:GOO852174 GYK852095:GYK852174 HIG852095:HIG852174 HSC852095:HSC852174 IBY852095:IBY852174 ILU852095:ILU852174 IVQ852095:IVQ852174 JFM852095:JFM852174 JPI852095:JPI852174 JZE852095:JZE852174 KJA852095:KJA852174 KSW852095:KSW852174 LCS852095:LCS852174 LMO852095:LMO852174 LWK852095:LWK852174 MGG852095:MGG852174 MQC852095:MQC852174 MZY852095:MZY852174 NJU852095:NJU852174 NTQ852095:NTQ852174 ODM852095:ODM852174 ONI852095:ONI852174 OXE852095:OXE852174 PHA852095:PHA852174 PQW852095:PQW852174 QAS852095:QAS852174 QKO852095:QKO852174 QUK852095:QUK852174 REG852095:REG852174 ROC852095:ROC852174 RXY852095:RXY852174 SHU852095:SHU852174 SRQ852095:SRQ852174 TBM852095:TBM852174 TLI852095:TLI852174 TVE852095:TVE852174 UFA852095:UFA852174 UOW852095:UOW852174 UYS852095:UYS852174 VIO852095:VIO852174 VSK852095:VSK852174 WCG852095:WCG852174 WMC852095:WMC852174 WVY852095:WVY852174 Q917631:Q917710 JM917631:JM917710 TI917631:TI917710 ADE917631:ADE917710 ANA917631:ANA917710 AWW917631:AWW917710 BGS917631:BGS917710 BQO917631:BQO917710 CAK917631:CAK917710 CKG917631:CKG917710 CUC917631:CUC917710 DDY917631:DDY917710 DNU917631:DNU917710 DXQ917631:DXQ917710 EHM917631:EHM917710 ERI917631:ERI917710 FBE917631:FBE917710 FLA917631:FLA917710 FUW917631:FUW917710 GES917631:GES917710 GOO917631:GOO917710 GYK917631:GYK917710 HIG917631:HIG917710 HSC917631:HSC917710 IBY917631:IBY917710 ILU917631:ILU917710 IVQ917631:IVQ917710 JFM917631:JFM917710 JPI917631:JPI917710 JZE917631:JZE917710 KJA917631:KJA917710 KSW917631:KSW917710 LCS917631:LCS917710 LMO917631:LMO917710 LWK917631:LWK917710 MGG917631:MGG917710 MQC917631:MQC917710 MZY917631:MZY917710 NJU917631:NJU917710 NTQ917631:NTQ917710 ODM917631:ODM917710 ONI917631:ONI917710 OXE917631:OXE917710 PHA917631:PHA917710 PQW917631:PQW917710 QAS917631:QAS917710 QKO917631:QKO917710 QUK917631:QUK917710 REG917631:REG917710 ROC917631:ROC917710 RXY917631:RXY917710 SHU917631:SHU917710 SRQ917631:SRQ917710 TBM917631:TBM917710 TLI917631:TLI917710 TVE917631:TVE917710 UFA917631:UFA917710 UOW917631:UOW917710 UYS917631:UYS917710 VIO917631:VIO917710 VSK917631:VSK917710 WCG917631:WCG917710 WMC917631:WMC917710 WVY917631:WVY917710 Q983167:Q983246 JM983167:JM983246 TI983167:TI983246 ADE983167:ADE983246 ANA983167:ANA983246 AWW983167:AWW983246 BGS983167:BGS983246 BQO983167:BQO983246 CAK983167:CAK983246 CKG983167:CKG983246 CUC983167:CUC983246 DDY983167:DDY983246 DNU983167:DNU983246 DXQ983167:DXQ983246 EHM983167:EHM983246 ERI983167:ERI983246 FBE983167:FBE983246 FLA983167:FLA983246 FUW983167:FUW983246 GES983167:GES983246 GOO983167:GOO983246 GYK983167:GYK983246 HIG983167:HIG983246 HSC983167:HSC983246 IBY983167:IBY983246 ILU983167:ILU983246 IVQ983167:IVQ983246 JFM983167:JFM983246 JPI983167:JPI983246 JZE983167:JZE983246 KJA983167:KJA983246 KSW983167:KSW983246 LCS983167:LCS983246 LMO983167:LMO983246 LWK983167:LWK983246 MGG983167:MGG983246 MQC983167:MQC983246 MZY983167:MZY983246 NJU983167:NJU983246 NTQ983167:NTQ983246 ODM983167:ODM983246 ONI983167:ONI983246 OXE983167:OXE983246 PHA983167:PHA983246 PQW983167:PQW983246 QAS983167:QAS983246 QKO983167:QKO983246 QUK983167:QUK983246 REG983167:REG983246 ROC983167:ROC983246 RXY983167:RXY983246 SHU983167:SHU983246 SRQ983167:SRQ983246 TBM983167:TBM983246 TLI983167:TLI983246 TVE983167:TVE983246 UFA983167:UFA983246 UOW983167:UOW983246 UYS983167:UYS983246 VIO983167:VIO983246 VSK983167:VSK983246 WCG983167:WCG983246 WMC983167:WMC983246 WVY983167:WVY983246 T65663:T65742 JP65663:JP65742 TL65663:TL65742 ADH65663:ADH65742 AND65663:AND65742 AWZ65663:AWZ65742 BGV65663:BGV65742 BQR65663:BQR65742 CAN65663:CAN65742 CKJ65663:CKJ65742 CUF65663:CUF65742 DEB65663:DEB65742 DNX65663:DNX65742 DXT65663:DXT65742 EHP65663:EHP65742 ERL65663:ERL65742 FBH65663:FBH65742 FLD65663:FLD65742 FUZ65663:FUZ65742 GEV65663:GEV65742 GOR65663:GOR65742 GYN65663:GYN65742 HIJ65663:HIJ65742 HSF65663:HSF65742 ICB65663:ICB65742 ILX65663:ILX65742 IVT65663:IVT65742 JFP65663:JFP65742 JPL65663:JPL65742 JZH65663:JZH65742 KJD65663:KJD65742 KSZ65663:KSZ65742 LCV65663:LCV65742 LMR65663:LMR65742 LWN65663:LWN65742 MGJ65663:MGJ65742 MQF65663:MQF65742 NAB65663:NAB65742 NJX65663:NJX65742 NTT65663:NTT65742 ODP65663:ODP65742 ONL65663:ONL65742 OXH65663:OXH65742 PHD65663:PHD65742 PQZ65663:PQZ65742 QAV65663:QAV65742 QKR65663:QKR65742 QUN65663:QUN65742 REJ65663:REJ65742 ROF65663:ROF65742 RYB65663:RYB65742 SHX65663:SHX65742 SRT65663:SRT65742 TBP65663:TBP65742 TLL65663:TLL65742 TVH65663:TVH65742 UFD65663:UFD65742 UOZ65663:UOZ65742 UYV65663:UYV65742 VIR65663:VIR65742 VSN65663:VSN65742 WCJ65663:WCJ65742 WMF65663:WMF65742 WWB65663:WWB65742 T131199:T131278 JP131199:JP131278 TL131199:TL131278 ADH131199:ADH131278 AND131199:AND131278 AWZ131199:AWZ131278 BGV131199:BGV131278 BQR131199:BQR131278 CAN131199:CAN131278 CKJ131199:CKJ131278 CUF131199:CUF131278 DEB131199:DEB131278 DNX131199:DNX131278 DXT131199:DXT131278 EHP131199:EHP131278 ERL131199:ERL131278 FBH131199:FBH131278 FLD131199:FLD131278 FUZ131199:FUZ131278 GEV131199:GEV131278 GOR131199:GOR131278 GYN131199:GYN131278 HIJ131199:HIJ131278 HSF131199:HSF131278 ICB131199:ICB131278 ILX131199:ILX131278 IVT131199:IVT131278 JFP131199:JFP131278 JPL131199:JPL131278 JZH131199:JZH131278 KJD131199:KJD131278 KSZ131199:KSZ131278 LCV131199:LCV131278 LMR131199:LMR131278 LWN131199:LWN131278 MGJ131199:MGJ131278 MQF131199:MQF131278 NAB131199:NAB131278 NJX131199:NJX131278 NTT131199:NTT131278 ODP131199:ODP131278 ONL131199:ONL131278 OXH131199:OXH131278 PHD131199:PHD131278 PQZ131199:PQZ131278 QAV131199:QAV131278 QKR131199:QKR131278 QUN131199:QUN131278 REJ131199:REJ131278 ROF131199:ROF131278 RYB131199:RYB131278 SHX131199:SHX131278 SRT131199:SRT131278 TBP131199:TBP131278 TLL131199:TLL131278 TVH131199:TVH131278 UFD131199:UFD131278 UOZ131199:UOZ131278 UYV131199:UYV131278 VIR131199:VIR131278 VSN131199:VSN131278 WCJ131199:WCJ131278 WMF131199:WMF131278 WWB131199:WWB131278 T196735:T196814 JP196735:JP196814 TL196735:TL196814 ADH196735:ADH196814 AND196735:AND196814 AWZ196735:AWZ196814 BGV196735:BGV196814 BQR196735:BQR196814 CAN196735:CAN196814 CKJ196735:CKJ196814 CUF196735:CUF196814 DEB196735:DEB196814 DNX196735:DNX196814 DXT196735:DXT196814 EHP196735:EHP196814 ERL196735:ERL196814 FBH196735:FBH196814 FLD196735:FLD196814 FUZ196735:FUZ196814 GEV196735:GEV196814 GOR196735:GOR196814 GYN196735:GYN196814 HIJ196735:HIJ196814 HSF196735:HSF196814 ICB196735:ICB196814 ILX196735:ILX196814 IVT196735:IVT196814 JFP196735:JFP196814 JPL196735:JPL196814 JZH196735:JZH196814 KJD196735:KJD196814 KSZ196735:KSZ196814 LCV196735:LCV196814 LMR196735:LMR196814 LWN196735:LWN196814 MGJ196735:MGJ196814 MQF196735:MQF196814 NAB196735:NAB196814 NJX196735:NJX196814 NTT196735:NTT196814 ODP196735:ODP196814 ONL196735:ONL196814 OXH196735:OXH196814 PHD196735:PHD196814 PQZ196735:PQZ196814 QAV196735:QAV196814 QKR196735:QKR196814 QUN196735:QUN196814 REJ196735:REJ196814 ROF196735:ROF196814 RYB196735:RYB196814 SHX196735:SHX196814 SRT196735:SRT196814 TBP196735:TBP196814 TLL196735:TLL196814 TVH196735:TVH196814 UFD196735:UFD196814 UOZ196735:UOZ196814 UYV196735:UYV196814 VIR196735:VIR196814 VSN196735:VSN196814 WCJ196735:WCJ196814 WMF196735:WMF196814 WWB196735:WWB196814 T262271:T262350 JP262271:JP262350 TL262271:TL262350 ADH262271:ADH262350 AND262271:AND262350 AWZ262271:AWZ262350 BGV262271:BGV262350 BQR262271:BQR262350 CAN262271:CAN262350 CKJ262271:CKJ262350 CUF262271:CUF262350 DEB262271:DEB262350 DNX262271:DNX262350 DXT262271:DXT262350 EHP262271:EHP262350 ERL262271:ERL262350 FBH262271:FBH262350 FLD262271:FLD262350 FUZ262271:FUZ262350 GEV262271:GEV262350 GOR262271:GOR262350 GYN262271:GYN262350 HIJ262271:HIJ262350 HSF262271:HSF262350 ICB262271:ICB262350 ILX262271:ILX262350 IVT262271:IVT262350 JFP262271:JFP262350 JPL262271:JPL262350 JZH262271:JZH262350 KJD262271:KJD262350 KSZ262271:KSZ262350 LCV262271:LCV262350 LMR262271:LMR262350 LWN262271:LWN262350 MGJ262271:MGJ262350 MQF262271:MQF262350 NAB262271:NAB262350 NJX262271:NJX262350 NTT262271:NTT262350 ODP262271:ODP262350 ONL262271:ONL262350 OXH262271:OXH262350 PHD262271:PHD262350 PQZ262271:PQZ262350 QAV262271:QAV262350 QKR262271:QKR262350 QUN262271:QUN262350 REJ262271:REJ262350 ROF262271:ROF262350 RYB262271:RYB262350 SHX262271:SHX262350 SRT262271:SRT262350 TBP262271:TBP262350 TLL262271:TLL262350 TVH262271:TVH262350 UFD262271:UFD262350 UOZ262271:UOZ262350 UYV262271:UYV262350 VIR262271:VIR262350 VSN262271:VSN262350 WCJ262271:WCJ262350 WMF262271:WMF262350 WWB262271:WWB262350 T327807:T327886 JP327807:JP327886 TL327807:TL327886 ADH327807:ADH327886 AND327807:AND327886 AWZ327807:AWZ327886 BGV327807:BGV327886 BQR327807:BQR327886 CAN327807:CAN327886 CKJ327807:CKJ327886 CUF327807:CUF327886 DEB327807:DEB327886 DNX327807:DNX327886 DXT327807:DXT327886 EHP327807:EHP327886 ERL327807:ERL327886 FBH327807:FBH327886 FLD327807:FLD327886 FUZ327807:FUZ327886 GEV327807:GEV327886 GOR327807:GOR327886 GYN327807:GYN327886 HIJ327807:HIJ327886 HSF327807:HSF327886 ICB327807:ICB327886 ILX327807:ILX327886 IVT327807:IVT327886 JFP327807:JFP327886 JPL327807:JPL327886 JZH327807:JZH327886 KJD327807:KJD327886 KSZ327807:KSZ327886 LCV327807:LCV327886 LMR327807:LMR327886 LWN327807:LWN327886 MGJ327807:MGJ327886 MQF327807:MQF327886 NAB327807:NAB327886 NJX327807:NJX327886 NTT327807:NTT327886 ODP327807:ODP327886 ONL327807:ONL327886 OXH327807:OXH327886 PHD327807:PHD327886 PQZ327807:PQZ327886 QAV327807:QAV327886 QKR327807:QKR327886 QUN327807:QUN327886 REJ327807:REJ327886 ROF327807:ROF327886 RYB327807:RYB327886 SHX327807:SHX327886 SRT327807:SRT327886 TBP327807:TBP327886 TLL327807:TLL327886 TVH327807:TVH327886 UFD327807:UFD327886 UOZ327807:UOZ327886 UYV327807:UYV327886 VIR327807:VIR327886 VSN327807:VSN327886 WCJ327807:WCJ327886 WMF327807:WMF327886 WWB327807:WWB327886 T393343:T393422 JP393343:JP393422 TL393343:TL393422 ADH393343:ADH393422 AND393343:AND393422 AWZ393343:AWZ393422 BGV393343:BGV393422 BQR393343:BQR393422 CAN393343:CAN393422 CKJ393343:CKJ393422 CUF393343:CUF393422 DEB393343:DEB393422 DNX393343:DNX393422 DXT393343:DXT393422 EHP393343:EHP393422 ERL393343:ERL393422 FBH393343:FBH393422 FLD393343:FLD393422 FUZ393343:FUZ393422 GEV393343:GEV393422 GOR393343:GOR393422 GYN393343:GYN393422 HIJ393343:HIJ393422 HSF393343:HSF393422 ICB393343:ICB393422 ILX393343:ILX393422 IVT393343:IVT393422 JFP393343:JFP393422 JPL393343:JPL393422 JZH393343:JZH393422 KJD393343:KJD393422 KSZ393343:KSZ393422 LCV393343:LCV393422 LMR393343:LMR393422 LWN393343:LWN393422 MGJ393343:MGJ393422 MQF393343:MQF393422 NAB393343:NAB393422 NJX393343:NJX393422 NTT393343:NTT393422 ODP393343:ODP393422 ONL393343:ONL393422 OXH393343:OXH393422 PHD393343:PHD393422 PQZ393343:PQZ393422 QAV393343:QAV393422 QKR393343:QKR393422 QUN393343:QUN393422 REJ393343:REJ393422 ROF393343:ROF393422 RYB393343:RYB393422 SHX393343:SHX393422 SRT393343:SRT393422 TBP393343:TBP393422 TLL393343:TLL393422 TVH393343:TVH393422 UFD393343:UFD393422 UOZ393343:UOZ393422 UYV393343:UYV393422 VIR393343:VIR393422 VSN393343:VSN393422 WCJ393343:WCJ393422 WMF393343:WMF393422 WWB393343:WWB393422 T458879:T458958 JP458879:JP458958 TL458879:TL458958 ADH458879:ADH458958 AND458879:AND458958 AWZ458879:AWZ458958 BGV458879:BGV458958 BQR458879:BQR458958 CAN458879:CAN458958 CKJ458879:CKJ458958 CUF458879:CUF458958 DEB458879:DEB458958 DNX458879:DNX458958 DXT458879:DXT458958 EHP458879:EHP458958 ERL458879:ERL458958 FBH458879:FBH458958 FLD458879:FLD458958 FUZ458879:FUZ458958 GEV458879:GEV458958 GOR458879:GOR458958 GYN458879:GYN458958 HIJ458879:HIJ458958 HSF458879:HSF458958 ICB458879:ICB458958 ILX458879:ILX458958 IVT458879:IVT458958 JFP458879:JFP458958 JPL458879:JPL458958 JZH458879:JZH458958 KJD458879:KJD458958 KSZ458879:KSZ458958 LCV458879:LCV458958 LMR458879:LMR458958 LWN458879:LWN458958 MGJ458879:MGJ458958 MQF458879:MQF458958 NAB458879:NAB458958 NJX458879:NJX458958 NTT458879:NTT458958 ODP458879:ODP458958 ONL458879:ONL458958 OXH458879:OXH458958 PHD458879:PHD458958 PQZ458879:PQZ458958 QAV458879:QAV458958 QKR458879:QKR458958 QUN458879:QUN458958 REJ458879:REJ458958 ROF458879:ROF458958 RYB458879:RYB458958 SHX458879:SHX458958 SRT458879:SRT458958 TBP458879:TBP458958 TLL458879:TLL458958 TVH458879:TVH458958 UFD458879:UFD458958 UOZ458879:UOZ458958 UYV458879:UYV458958 VIR458879:VIR458958 VSN458879:VSN458958 WCJ458879:WCJ458958 WMF458879:WMF458958 WWB458879:WWB458958 T524415:T524494 JP524415:JP524494 TL524415:TL524494 ADH524415:ADH524494 AND524415:AND524494 AWZ524415:AWZ524494 BGV524415:BGV524494 BQR524415:BQR524494 CAN524415:CAN524494 CKJ524415:CKJ524494 CUF524415:CUF524494 DEB524415:DEB524494 DNX524415:DNX524494 DXT524415:DXT524494 EHP524415:EHP524494 ERL524415:ERL524494 FBH524415:FBH524494 FLD524415:FLD524494 FUZ524415:FUZ524494 GEV524415:GEV524494 GOR524415:GOR524494 GYN524415:GYN524494 HIJ524415:HIJ524494 HSF524415:HSF524494 ICB524415:ICB524494 ILX524415:ILX524494 IVT524415:IVT524494 JFP524415:JFP524494 JPL524415:JPL524494 JZH524415:JZH524494 KJD524415:KJD524494 KSZ524415:KSZ524494 LCV524415:LCV524494 LMR524415:LMR524494 LWN524415:LWN524494 MGJ524415:MGJ524494 MQF524415:MQF524494 NAB524415:NAB524494 NJX524415:NJX524494 NTT524415:NTT524494 ODP524415:ODP524494 ONL524415:ONL524494 OXH524415:OXH524494 PHD524415:PHD524494 PQZ524415:PQZ524494 QAV524415:QAV524494 QKR524415:QKR524494 QUN524415:QUN524494 REJ524415:REJ524494 ROF524415:ROF524494 RYB524415:RYB524494 SHX524415:SHX524494 SRT524415:SRT524494 TBP524415:TBP524494 TLL524415:TLL524494 TVH524415:TVH524494 UFD524415:UFD524494 UOZ524415:UOZ524494 UYV524415:UYV524494 VIR524415:VIR524494 VSN524415:VSN524494 WCJ524415:WCJ524494 WMF524415:WMF524494 WWB524415:WWB524494 T589951:T590030 JP589951:JP590030 TL589951:TL590030 ADH589951:ADH590030 AND589951:AND590030 AWZ589951:AWZ590030 BGV589951:BGV590030 BQR589951:BQR590030 CAN589951:CAN590030 CKJ589951:CKJ590030 CUF589951:CUF590030 DEB589951:DEB590030 DNX589951:DNX590030 DXT589951:DXT590030 EHP589951:EHP590030 ERL589951:ERL590030 FBH589951:FBH590030 FLD589951:FLD590030 FUZ589951:FUZ590030 GEV589951:GEV590030 GOR589951:GOR590030 GYN589951:GYN590030 HIJ589951:HIJ590030 HSF589951:HSF590030 ICB589951:ICB590030 ILX589951:ILX590030 IVT589951:IVT590030 JFP589951:JFP590030 JPL589951:JPL590030 JZH589951:JZH590030 KJD589951:KJD590030 KSZ589951:KSZ590030 LCV589951:LCV590030 LMR589951:LMR590030 LWN589951:LWN590030 MGJ589951:MGJ590030 MQF589951:MQF590030 NAB589951:NAB590030 NJX589951:NJX590030 NTT589951:NTT590030 ODP589951:ODP590030 ONL589951:ONL590030 OXH589951:OXH590030 PHD589951:PHD590030 PQZ589951:PQZ590030 QAV589951:QAV590030 QKR589951:QKR590030 QUN589951:QUN590030 REJ589951:REJ590030 ROF589951:ROF590030 RYB589951:RYB590030 SHX589951:SHX590030 SRT589951:SRT590030 TBP589951:TBP590030 TLL589951:TLL590030 TVH589951:TVH590030 UFD589951:UFD590030 UOZ589951:UOZ590030 UYV589951:UYV590030 VIR589951:VIR590030 VSN589951:VSN590030 WCJ589951:WCJ590030 WMF589951:WMF590030 WWB589951:WWB590030 T655487:T655566 JP655487:JP655566 TL655487:TL655566 ADH655487:ADH655566 AND655487:AND655566 AWZ655487:AWZ655566 BGV655487:BGV655566 BQR655487:BQR655566 CAN655487:CAN655566 CKJ655487:CKJ655566 CUF655487:CUF655566 DEB655487:DEB655566 DNX655487:DNX655566 DXT655487:DXT655566 EHP655487:EHP655566 ERL655487:ERL655566 FBH655487:FBH655566 FLD655487:FLD655566 FUZ655487:FUZ655566 GEV655487:GEV655566 GOR655487:GOR655566 GYN655487:GYN655566 HIJ655487:HIJ655566 HSF655487:HSF655566 ICB655487:ICB655566 ILX655487:ILX655566 IVT655487:IVT655566 JFP655487:JFP655566 JPL655487:JPL655566 JZH655487:JZH655566 KJD655487:KJD655566 KSZ655487:KSZ655566 LCV655487:LCV655566 LMR655487:LMR655566 LWN655487:LWN655566 MGJ655487:MGJ655566 MQF655487:MQF655566 NAB655487:NAB655566 NJX655487:NJX655566 NTT655487:NTT655566 ODP655487:ODP655566 ONL655487:ONL655566 OXH655487:OXH655566 PHD655487:PHD655566 PQZ655487:PQZ655566 QAV655487:QAV655566 QKR655487:QKR655566 QUN655487:QUN655566 REJ655487:REJ655566 ROF655487:ROF655566 RYB655487:RYB655566 SHX655487:SHX655566 SRT655487:SRT655566 TBP655487:TBP655566 TLL655487:TLL655566 TVH655487:TVH655566 UFD655487:UFD655566 UOZ655487:UOZ655566 UYV655487:UYV655566 VIR655487:VIR655566 VSN655487:VSN655566 WCJ655487:WCJ655566 WMF655487:WMF655566 WWB655487:WWB655566 T721023:T721102 JP721023:JP721102 TL721023:TL721102 ADH721023:ADH721102 AND721023:AND721102 AWZ721023:AWZ721102 BGV721023:BGV721102 BQR721023:BQR721102 CAN721023:CAN721102 CKJ721023:CKJ721102 CUF721023:CUF721102 DEB721023:DEB721102 DNX721023:DNX721102 DXT721023:DXT721102 EHP721023:EHP721102 ERL721023:ERL721102 FBH721023:FBH721102 FLD721023:FLD721102 FUZ721023:FUZ721102 GEV721023:GEV721102 GOR721023:GOR721102 GYN721023:GYN721102 HIJ721023:HIJ721102 HSF721023:HSF721102 ICB721023:ICB721102 ILX721023:ILX721102 IVT721023:IVT721102 JFP721023:JFP721102 JPL721023:JPL721102 JZH721023:JZH721102 KJD721023:KJD721102 KSZ721023:KSZ721102 LCV721023:LCV721102 LMR721023:LMR721102 LWN721023:LWN721102 MGJ721023:MGJ721102 MQF721023:MQF721102 NAB721023:NAB721102 NJX721023:NJX721102 NTT721023:NTT721102 ODP721023:ODP721102 ONL721023:ONL721102 OXH721023:OXH721102 PHD721023:PHD721102 PQZ721023:PQZ721102 QAV721023:QAV721102 QKR721023:QKR721102 QUN721023:QUN721102 REJ721023:REJ721102 ROF721023:ROF721102 RYB721023:RYB721102 SHX721023:SHX721102 SRT721023:SRT721102 TBP721023:TBP721102 TLL721023:TLL721102 TVH721023:TVH721102 UFD721023:UFD721102 UOZ721023:UOZ721102 UYV721023:UYV721102 VIR721023:VIR721102 VSN721023:VSN721102 WCJ721023:WCJ721102 WMF721023:WMF721102 WWB721023:WWB721102 T786559:T786638 JP786559:JP786638 TL786559:TL786638 ADH786559:ADH786638 AND786559:AND786638 AWZ786559:AWZ786638 BGV786559:BGV786638 BQR786559:BQR786638 CAN786559:CAN786638 CKJ786559:CKJ786638 CUF786559:CUF786638 DEB786559:DEB786638 DNX786559:DNX786638 DXT786559:DXT786638 EHP786559:EHP786638 ERL786559:ERL786638 FBH786559:FBH786638 FLD786559:FLD786638 FUZ786559:FUZ786638 GEV786559:GEV786638 GOR786559:GOR786638 GYN786559:GYN786638 HIJ786559:HIJ786638 HSF786559:HSF786638 ICB786559:ICB786638 ILX786559:ILX786638 IVT786559:IVT786638 JFP786559:JFP786638 JPL786559:JPL786638 JZH786559:JZH786638 KJD786559:KJD786638 KSZ786559:KSZ786638 LCV786559:LCV786638 LMR786559:LMR786638 LWN786559:LWN786638 MGJ786559:MGJ786638 MQF786559:MQF786638 NAB786559:NAB786638 NJX786559:NJX786638 NTT786559:NTT786638 ODP786559:ODP786638 ONL786559:ONL786638 OXH786559:OXH786638 PHD786559:PHD786638 PQZ786559:PQZ786638 QAV786559:QAV786638 QKR786559:QKR786638 QUN786559:QUN786638 REJ786559:REJ786638 ROF786559:ROF786638 RYB786559:RYB786638 SHX786559:SHX786638 SRT786559:SRT786638 TBP786559:TBP786638 TLL786559:TLL786638 TVH786559:TVH786638 UFD786559:UFD786638 UOZ786559:UOZ786638 UYV786559:UYV786638 VIR786559:VIR786638 VSN786559:VSN786638 WCJ786559:WCJ786638 WMF786559:WMF786638 WWB786559:WWB786638 T852095:T852174 JP852095:JP852174 TL852095:TL852174 ADH852095:ADH852174 AND852095:AND852174 AWZ852095:AWZ852174 BGV852095:BGV852174 BQR852095:BQR852174 CAN852095:CAN852174 CKJ852095:CKJ852174 CUF852095:CUF852174 DEB852095:DEB852174 DNX852095:DNX852174 DXT852095:DXT852174 EHP852095:EHP852174 ERL852095:ERL852174 FBH852095:FBH852174 FLD852095:FLD852174 FUZ852095:FUZ852174 GEV852095:GEV852174 GOR852095:GOR852174 GYN852095:GYN852174 HIJ852095:HIJ852174 HSF852095:HSF852174 ICB852095:ICB852174 ILX852095:ILX852174 IVT852095:IVT852174 JFP852095:JFP852174 JPL852095:JPL852174 JZH852095:JZH852174 KJD852095:KJD852174 KSZ852095:KSZ852174 LCV852095:LCV852174 LMR852095:LMR852174 LWN852095:LWN852174 MGJ852095:MGJ852174 MQF852095:MQF852174 NAB852095:NAB852174 NJX852095:NJX852174 NTT852095:NTT852174 ODP852095:ODP852174 ONL852095:ONL852174 OXH852095:OXH852174 PHD852095:PHD852174 PQZ852095:PQZ852174 QAV852095:QAV852174 QKR852095:QKR852174 QUN852095:QUN852174 REJ852095:REJ852174 ROF852095:ROF852174 RYB852095:RYB852174 SHX852095:SHX852174 SRT852095:SRT852174 TBP852095:TBP852174 TLL852095:TLL852174 TVH852095:TVH852174 UFD852095:UFD852174 UOZ852095:UOZ852174 UYV852095:UYV852174 VIR852095:VIR852174 VSN852095:VSN852174 WCJ852095:WCJ852174 WMF852095:WMF852174 WWB852095:WWB852174 T917631:T917710 JP917631:JP917710 TL917631:TL917710 ADH917631:ADH917710 AND917631:AND917710 AWZ917631:AWZ917710 BGV917631:BGV917710 BQR917631:BQR917710 CAN917631:CAN917710 CKJ917631:CKJ917710 CUF917631:CUF917710 DEB917631:DEB917710 DNX917631:DNX917710 DXT917631:DXT917710 EHP917631:EHP917710 ERL917631:ERL917710 FBH917631:FBH917710 FLD917631:FLD917710 FUZ917631:FUZ917710 GEV917631:GEV917710 GOR917631:GOR917710 GYN917631:GYN917710 HIJ917631:HIJ917710 HSF917631:HSF917710 ICB917631:ICB917710 ILX917631:ILX917710 IVT917631:IVT917710 JFP917631:JFP917710 JPL917631:JPL917710 JZH917631:JZH917710 KJD917631:KJD917710 KSZ917631:KSZ917710 LCV917631:LCV917710 LMR917631:LMR917710 LWN917631:LWN917710 MGJ917631:MGJ917710 MQF917631:MQF917710 NAB917631:NAB917710 NJX917631:NJX917710 NTT917631:NTT917710 ODP917631:ODP917710 ONL917631:ONL917710 OXH917631:OXH917710 PHD917631:PHD917710 PQZ917631:PQZ917710 QAV917631:QAV917710 QKR917631:QKR917710 QUN917631:QUN917710 REJ917631:REJ917710 ROF917631:ROF917710 RYB917631:RYB917710 SHX917631:SHX917710 SRT917631:SRT917710 TBP917631:TBP917710 TLL917631:TLL917710 TVH917631:TVH917710 UFD917631:UFD917710 UOZ917631:UOZ917710 UYV917631:UYV917710 VIR917631:VIR917710 VSN917631:VSN917710 WCJ917631:WCJ917710 WMF917631:WMF917710 WWB917631:WWB917710 T983167:T983246 JP983167:JP983246 TL983167:TL983246 ADH983167:ADH983246 AND983167:AND983246 AWZ983167:AWZ983246 BGV983167:BGV983246 BQR983167:BQR983246 CAN983167:CAN983246 CKJ983167:CKJ983246 CUF983167:CUF983246 DEB983167:DEB983246 DNX983167:DNX983246 DXT983167:DXT983246 EHP983167:EHP983246 ERL983167:ERL983246 FBH983167:FBH983246 FLD983167:FLD983246 FUZ983167:FUZ983246 GEV983167:GEV983246 GOR983167:GOR983246 GYN983167:GYN983246 HIJ983167:HIJ983246 HSF983167:HSF983246 ICB983167:ICB983246 ILX983167:ILX983246 IVT983167:IVT983246 JFP983167:JFP983246 JPL983167:JPL983246 JZH983167:JZH983246 KJD983167:KJD983246 KSZ983167:KSZ983246 LCV983167:LCV983246 LMR983167:LMR983246 LWN983167:LWN983246 MGJ983167:MGJ983246 MQF983167:MQF983246 NAB983167:NAB983246 NJX983167:NJX983246 NTT983167:NTT983246 ODP983167:ODP983246 ONL983167:ONL983246 OXH983167:OXH983246 PHD983167:PHD983246 PQZ983167:PQZ983246 QAV983167:QAV983246 QKR983167:QKR983246 QUN983167:QUN983246 REJ983167:REJ983246 ROF983167:ROF983246 RYB983167:RYB983246 SHX983167:SHX983246 SRT983167:SRT983246 TBP983167:TBP983246 TLL983167:TLL983246 TVH983167:TVH983246 UFD983167:UFD983246 UOZ983167:UOZ983246 UYV983167:UYV983246 VIR983167:VIR983246 VSN983167:VSN983246 WCJ983167:WCJ983246 WMF983167:WMF983246 WWB983167:WWB983246 W65663:W65742 JS65663:JS65742 TO65663:TO65742 ADK65663:ADK65742 ANG65663:ANG65742 AXC65663:AXC65742 BGY65663:BGY65742 BQU65663:BQU65742 CAQ65663:CAQ65742 CKM65663:CKM65742 CUI65663:CUI65742 DEE65663:DEE65742 DOA65663:DOA65742 DXW65663:DXW65742 EHS65663:EHS65742 ERO65663:ERO65742 FBK65663:FBK65742 FLG65663:FLG65742 FVC65663:FVC65742 GEY65663:GEY65742 GOU65663:GOU65742 GYQ65663:GYQ65742 HIM65663:HIM65742 HSI65663:HSI65742 ICE65663:ICE65742 IMA65663:IMA65742 IVW65663:IVW65742 JFS65663:JFS65742 JPO65663:JPO65742 JZK65663:JZK65742 KJG65663:KJG65742 KTC65663:KTC65742 LCY65663:LCY65742 LMU65663:LMU65742 LWQ65663:LWQ65742 MGM65663:MGM65742 MQI65663:MQI65742 NAE65663:NAE65742 NKA65663:NKA65742 NTW65663:NTW65742 ODS65663:ODS65742 ONO65663:ONO65742 OXK65663:OXK65742 PHG65663:PHG65742 PRC65663:PRC65742 QAY65663:QAY65742 QKU65663:QKU65742 QUQ65663:QUQ65742 REM65663:REM65742 ROI65663:ROI65742 RYE65663:RYE65742 SIA65663:SIA65742 SRW65663:SRW65742 TBS65663:TBS65742 TLO65663:TLO65742 TVK65663:TVK65742 UFG65663:UFG65742 UPC65663:UPC65742 UYY65663:UYY65742 VIU65663:VIU65742 VSQ65663:VSQ65742 WCM65663:WCM65742 WMI65663:WMI65742 WWE65663:WWE65742 W131199:W131278 JS131199:JS131278 TO131199:TO131278 ADK131199:ADK131278 ANG131199:ANG131278 AXC131199:AXC131278 BGY131199:BGY131278 BQU131199:BQU131278 CAQ131199:CAQ131278 CKM131199:CKM131278 CUI131199:CUI131278 DEE131199:DEE131278 DOA131199:DOA131278 DXW131199:DXW131278 EHS131199:EHS131278 ERO131199:ERO131278 FBK131199:FBK131278 FLG131199:FLG131278 FVC131199:FVC131278 GEY131199:GEY131278 GOU131199:GOU131278 GYQ131199:GYQ131278 HIM131199:HIM131278 HSI131199:HSI131278 ICE131199:ICE131278 IMA131199:IMA131278 IVW131199:IVW131278 JFS131199:JFS131278 JPO131199:JPO131278 JZK131199:JZK131278 KJG131199:KJG131278 KTC131199:KTC131278 LCY131199:LCY131278 LMU131199:LMU131278 LWQ131199:LWQ131278 MGM131199:MGM131278 MQI131199:MQI131278 NAE131199:NAE131278 NKA131199:NKA131278 NTW131199:NTW131278 ODS131199:ODS131278 ONO131199:ONO131278 OXK131199:OXK131278 PHG131199:PHG131278 PRC131199:PRC131278 QAY131199:QAY131278 QKU131199:QKU131278 QUQ131199:QUQ131278 REM131199:REM131278 ROI131199:ROI131278 RYE131199:RYE131278 SIA131199:SIA131278 SRW131199:SRW131278 TBS131199:TBS131278 TLO131199:TLO131278 TVK131199:TVK131278 UFG131199:UFG131278 UPC131199:UPC131278 UYY131199:UYY131278 VIU131199:VIU131278 VSQ131199:VSQ131278 WCM131199:WCM131278 WMI131199:WMI131278 WWE131199:WWE131278 W196735:W196814 JS196735:JS196814 TO196735:TO196814 ADK196735:ADK196814 ANG196735:ANG196814 AXC196735:AXC196814 BGY196735:BGY196814 BQU196735:BQU196814 CAQ196735:CAQ196814 CKM196735:CKM196814 CUI196735:CUI196814 DEE196735:DEE196814 DOA196735:DOA196814 DXW196735:DXW196814 EHS196735:EHS196814 ERO196735:ERO196814 FBK196735:FBK196814 FLG196735:FLG196814 FVC196735:FVC196814 GEY196735:GEY196814 GOU196735:GOU196814 GYQ196735:GYQ196814 HIM196735:HIM196814 HSI196735:HSI196814 ICE196735:ICE196814 IMA196735:IMA196814 IVW196735:IVW196814 JFS196735:JFS196814 JPO196735:JPO196814 JZK196735:JZK196814 KJG196735:KJG196814 KTC196735:KTC196814 LCY196735:LCY196814 LMU196735:LMU196814 LWQ196735:LWQ196814 MGM196735:MGM196814 MQI196735:MQI196814 NAE196735:NAE196814 NKA196735:NKA196814 NTW196735:NTW196814 ODS196735:ODS196814 ONO196735:ONO196814 OXK196735:OXK196814 PHG196735:PHG196814 PRC196735:PRC196814 QAY196735:QAY196814 QKU196735:QKU196814 QUQ196735:QUQ196814 REM196735:REM196814 ROI196735:ROI196814 RYE196735:RYE196814 SIA196735:SIA196814 SRW196735:SRW196814 TBS196735:TBS196814 TLO196735:TLO196814 TVK196735:TVK196814 UFG196735:UFG196814 UPC196735:UPC196814 UYY196735:UYY196814 VIU196735:VIU196814 VSQ196735:VSQ196814 WCM196735:WCM196814 WMI196735:WMI196814 WWE196735:WWE196814 W262271:W262350 JS262271:JS262350 TO262271:TO262350 ADK262271:ADK262350 ANG262271:ANG262350 AXC262271:AXC262350 BGY262271:BGY262350 BQU262271:BQU262350 CAQ262271:CAQ262350 CKM262271:CKM262350 CUI262271:CUI262350 DEE262271:DEE262350 DOA262271:DOA262350 DXW262271:DXW262350 EHS262271:EHS262350 ERO262271:ERO262350 FBK262271:FBK262350 FLG262271:FLG262350 FVC262271:FVC262350 GEY262271:GEY262350 GOU262271:GOU262350 GYQ262271:GYQ262350 HIM262271:HIM262350 HSI262271:HSI262350 ICE262271:ICE262350 IMA262271:IMA262350 IVW262271:IVW262350 JFS262271:JFS262350 JPO262271:JPO262350 JZK262271:JZK262350 KJG262271:KJG262350 KTC262271:KTC262350 LCY262271:LCY262350 LMU262271:LMU262350 LWQ262271:LWQ262350 MGM262271:MGM262350 MQI262271:MQI262350 NAE262271:NAE262350 NKA262271:NKA262350 NTW262271:NTW262350 ODS262271:ODS262350 ONO262271:ONO262350 OXK262271:OXK262350 PHG262271:PHG262350 PRC262271:PRC262350 QAY262271:QAY262350 QKU262271:QKU262350 QUQ262271:QUQ262350 REM262271:REM262350 ROI262271:ROI262350 RYE262271:RYE262350 SIA262271:SIA262350 SRW262271:SRW262350 TBS262271:TBS262350 TLO262271:TLO262350 TVK262271:TVK262350 UFG262271:UFG262350 UPC262271:UPC262350 UYY262271:UYY262350 VIU262271:VIU262350 VSQ262271:VSQ262350 WCM262271:WCM262350 WMI262271:WMI262350 WWE262271:WWE262350 W327807:W327886 JS327807:JS327886 TO327807:TO327886 ADK327807:ADK327886 ANG327807:ANG327886 AXC327807:AXC327886 BGY327807:BGY327886 BQU327807:BQU327886 CAQ327807:CAQ327886 CKM327807:CKM327886 CUI327807:CUI327886 DEE327807:DEE327886 DOA327807:DOA327886 DXW327807:DXW327886 EHS327807:EHS327886 ERO327807:ERO327886 FBK327807:FBK327886 FLG327807:FLG327886 FVC327807:FVC327886 GEY327807:GEY327886 GOU327807:GOU327886 GYQ327807:GYQ327886 HIM327807:HIM327886 HSI327807:HSI327886 ICE327807:ICE327886 IMA327807:IMA327886 IVW327807:IVW327886 JFS327807:JFS327886 JPO327807:JPO327886 JZK327807:JZK327886 KJG327807:KJG327886 KTC327807:KTC327886 LCY327807:LCY327886 LMU327807:LMU327886 LWQ327807:LWQ327886 MGM327807:MGM327886 MQI327807:MQI327886 NAE327807:NAE327886 NKA327807:NKA327886 NTW327807:NTW327886 ODS327807:ODS327886 ONO327807:ONO327886 OXK327807:OXK327886 PHG327807:PHG327886 PRC327807:PRC327886 QAY327807:QAY327886 QKU327807:QKU327886 QUQ327807:QUQ327886 REM327807:REM327886 ROI327807:ROI327886 RYE327807:RYE327886 SIA327807:SIA327886 SRW327807:SRW327886 TBS327807:TBS327886 TLO327807:TLO327886 TVK327807:TVK327886 UFG327807:UFG327886 UPC327807:UPC327886 UYY327807:UYY327886 VIU327807:VIU327886 VSQ327807:VSQ327886 WCM327807:WCM327886 WMI327807:WMI327886 WWE327807:WWE327886 W393343:W393422 JS393343:JS393422 TO393343:TO393422 ADK393343:ADK393422 ANG393343:ANG393422 AXC393343:AXC393422 BGY393343:BGY393422 BQU393343:BQU393422 CAQ393343:CAQ393422 CKM393343:CKM393422 CUI393343:CUI393422 DEE393343:DEE393422 DOA393343:DOA393422 DXW393343:DXW393422 EHS393343:EHS393422 ERO393343:ERO393422 FBK393343:FBK393422 FLG393343:FLG393422 FVC393343:FVC393422 GEY393343:GEY393422 GOU393343:GOU393422 GYQ393343:GYQ393422 HIM393343:HIM393422 HSI393343:HSI393422 ICE393343:ICE393422 IMA393343:IMA393422 IVW393343:IVW393422 JFS393343:JFS393422 JPO393343:JPO393422 JZK393343:JZK393422 KJG393343:KJG393422 KTC393343:KTC393422 LCY393343:LCY393422 LMU393343:LMU393422 LWQ393343:LWQ393422 MGM393343:MGM393422 MQI393343:MQI393422 NAE393343:NAE393422 NKA393343:NKA393422 NTW393343:NTW393422 ODS393343:ODS393422 ONO393343:ONO393422 OXK393343:OXK393422 PHG393343:PHG393422 PRC393343:PRC393422 QAY393343:QAY393422 QKU393343:QKU393422 QUQ393343:QUQ393422 REM393343:REM393422 ROI393343:ROI393422 RYE393343:RYE393422 SIA393343:SIA393422 SRW393343:SRW393422 TBS393343:TBS393422 TLO393343:TLO393422 TVK393343:TVK393422 UFG393343:UFG393422 UPC393343:UPC393422 UYY393343:UYY393422 VIU393343:VIU393422 VSQ393343:VSQ393422 WCM393343:WCM393422 WMI393343:WMI393422 WWE393343:WWE393422 W458879:W458958 JS458879:JS458958 TO458879:TO458958 ADK458879:ADK458958 ANG458879:ANG458958 AXC458879:AXC458958 BGY458879:BGY458958 BQU458879:BQU458958 CAQ458879:CAQ458958 CKM458879:CKM458958 CUI458879:CUI458958 DEE458879:DEE458958 DOA458879:DOA458958 DXW458879:DXW458958 EHS458879:EHS458958 ERO458879:ERO458958 FBK458879:FBK458958 FLG458879:FLG458958 FVC458879:FVC458958 GEY458879:GEY458958 GOU458879:GOU458958 GYQ458879:GYQ458958 HIM458879:HIM458958 HSI458879:HSI458958 ICE458879:ICE458958 IMA458879:IMA458958 IVW458879:IVW458958 JFS458879:JFS458958 JPO458879:JPO458958 JZK458879:JZK458958 KJG458879:KJG458958 KTC458879:KTC458958 LCY458879:LCY458958 LMU458879:LMU458958 LWQ458879:LWQ458958 MGM458879:MGM458958 MQI458879:MQI458958 NAE458879:NAE458958 NKA458879:NKA458958 NTW458879:NTW458958 ODS458879:ODS458958 ONO458879:ONO458958 OXK458879:OXK458958 PHG458879:PHG458958 PRC458879:PRC458958 QAY458879:QAY458958 QKU458879:QKU458958 QUQ458879:QUQ458958 REM458879:REM458958 ROI458879:ROI458958 RYE458879:RYE458958 SIA458879:SIA458958 SRW458879:SRW458958 TBS458879:TBS458958 TLO458879:TLO458958 TVK458879:TVK458958 UFG458879:UFG458958 UPC458879:UPC458958 UYY458879:UYY458958 VIU458879:VIU458958 VSQ458879:VSQ458958 WCM458879:WCM458958 WMI458879:WMI458958 WWE458879:WWE458958 W524415:W524494 JS524415:JS524494 TO524415:TO524494 ADK524415:ADK524494 ANG524415:ANG524494 AXC524415:AXC524494 BGY524415:BGY524494 BQU524415:BQU524494 CAQ524415:CAQ524494 CKM524415:CKM524494 CUI524415:CUI524494 DEE524415:DEE524494 DOA524415:DOA524494 DXW524415:DXW524494 EHS524415:EHS524494 ERO524415:ERO524494 FBK524415:FBK524494 FLG524415:FLG524494 FVC524415:FVC524494 GEY524415:GEY524494 GOU524415:GOU524494 GYQ524415:GYQ524494 HIM524415:HIM524494 HSI524415:HSI524494 ICE524415:ICE524494 IMA524415:IMA524494 IVW524415:IVW524494 JFS524415:JFS524494 JPO524415:JPO524494 JZK524415:JZK524494 KJG524415:KJG524494 KTC524415:KTC524494 LCY524415:LCY524494 LMU524415:LMU524494 LWQ524415:LWQ524494 MGM524415:MGM524494 MQI524415:MQI524494 NAE524415:NAE524494 NKA524415:NKA524494 NTW524415:NTW524494 ODS524415:ODS524494 ONO524415:ONO524494 OXK524415:OXK524494 PHG524415:PHG524494 PRC524415:PRC524494 QAY524415:QAY524494 QKU524415:QKU524494 QUQ524415:QUQ524494 REM524415:REM524494 ROI524415:ROI524494 RYE524415:RYE524494 SIA524415:SIA524494 SRW524415:SRW524494 TBS524415:TBS524494 TLO524415:TLO524494 TVK524415:TVK524494 UFG524415:UFG524494 UPC524415:UPC524494 UYY524415:UYY524494 VIU524415:VIU524494 VSQ524415:VSQ524494 WCM524415:WCM524494 WMI524415:WMI524494 WWE524415:WWE524494 W589951:W590030 JS589951:JS590030 TO589951:TO590030 ADK589951:ADK590030 ANG589951:ANG590030 AXC589951:AXC590030 BGY589951:BGY590030 BQU589951:BQU590030 CAQ589951:CAQ590030 CKM589951:CKM590030 CUI589951:CUI590030 DEE589951:DEE590030 DOA589951:DOA590030 DXW589951:DXW590030 EHS589951:EHS590030 ERO589951:ERO590030 FBK589951:FBK590030 FLG589951:FLG590030 FVC589951:FVC590030 GEY589951:GEY590030 GOU589951:GOU590030 GYQ589951:GYQ590030 HIM589951:HIM590030 HSI589951:HSI590030 ICE589951:ICE590030 IMA589951:IMA590030 IVW589951:IVW590030 JFS589951:JFS590030 JPO589951:JPO590030 JZK589951:JZK590030 KJG589951:KJG590030 KTC589951:KTC590030 LCY589951:LCY590030 LMU589951:LMU590030 LWQ589951:LWQ590030 MGM589951:MGM590030 MQI589951:MQI590030 NAE589951:NAE590030 NKA589951:NKA590030 NTW589951:NTW590030 ODS589951:ODS590030 ONO589951:ONO590030 OXK589951:OXK590030 PHG589951:PHG590030 PRC589951:PRC590030 QAY589951:QAY590030 QKU589951:QKU590030 QUQ589951:QUQ590030 REM589951:REM590030 ROI589951:ROI590030 RYE589951:RYE590030 SIA589951:SIA590030 SRW589951:SRW590030 TBS589951:TBS590030 TLO589951:TLO590030 TVK589951:TVK590030 UFG589951:UFG590030 UPC589951:UPC590030 UYY589951:UYY590030 VIU589951:VIU590030 VSQ589951:VSQ590030 WCM589951:WCM590030 WMI589951:WMI590030 WWE589951:WWE590030 W655487:W655566 JS655487:JS655566 TO655487:TO655566 ADK655487:ADK655566 ANG655487:ANG655566 AXC655487:AXC655566 BGY655487:BGY655566 BQU655487:BQU655566 CAQ655487:CAQ655566 CKM655487:CKM655566 CUI655487:CUI655566 DEE655487:DEE655566 DOA655487:DOA655566 DXW655487:DXW655566 EHS655487:EHS655566 ERO655487:ERO655566 FBK655487:FBK655566 FLG655487:FLG655566 FVC655487:FVC655566 GEY655487:GEY655566 GOU655487:GOU655566 GYQ655487:GYQ655566 HIM655487:HIM655566 HSI655487:HSI655566 ICE655487:ICE655566 IMA655487:IMA655566 IVW655487:IVW655566 JFS655487:JFS655566 JPO655487:JPO655566 JZK655487:JZK655566 KJG655487:KJG655566 KTC655487:KTC655566 LCY655487:LCY655566 LMU655487:LMU655566 LWQ655487:LWQ655566 MGM655487:MGM655566 MQI655487:MQI655566 NAE655487:NAE655566 NKA655487:NKA655566 NTW655487:NTW655566 ODS655487:ODS655566 ONO655487:ONO655566 OXK655487:OXK655566 PHG655487:PHG655566 PRC655487:PRC655566 QAY655487:QAY655566 QKU655487:QKU655566 QUQ655487:QUQ655566 REM655487:REM655566 ROI655487:ROI655566 RYE655487:RYE655566 SIA655487:SIA655566 SRW655487:SRW655566 TBS655487:TBS655566 TLO655487:TLO655566 TVK655487:TVK655566 UFG655487:UFG655566 UPC655487:UPC655566 UYY655487:UYY655566 VIU655487:VIU655566 VSQ655487:VSQ655566 WCM655487:WCM655566 WMI655487:WMI655566 WWE655487:WWE655566 W721023:W721102 JS721023:JS721102 TO721023:TO721102 ADK721023:ADK721102 ANG721023:ANG721102 AXC721023:AXC721102 BGY721023:BGY721102 BQU721023:BQU721102 CAQ721023:CAQ721102 CKM721023:CKM721102 CUI721023:CUI721102 DEE721023:DEE721102 DOA721023:DOA721102 DXW721023:DXW721102 EHS721023:EHS721102 ERO721023:ERO721102 FBK721023:FBK721102 FLG721023:FLG721102 FVC721023:FVC721102 GEY721023:GEY721102 GOU721023:GOU721102 GYQ721023:GYQ721102 HIM721023:HIM721102 HSI721023:HSI721102 ICE721023:ICE721102 IMA721023:IMA721102 IVW721023:IVW721102 JFS721023:JFS721102 JPO721023:JPO721102 JZK721023:JZK721102 KJG721023:KJG721102 KTC721023:KTC721102 LCY721023:LCY721102 LMU721023:LMU721102 LWQ721023:LWQ721102 MGM721023:MGM721102 MQI721023:MQI721102 NAE721023:NAE721102 NKA721023:NKA721102 NTW721023:NTW721102 ODS721023:ODS721102 ONO721023:ONO721102 OXK721023:OXK721102 PHG721023:PHG721102 PRC721023:PRC721102 QAY721023:QAY721102 QKU721023:QKU721102 QUQ721023:QUQ721102 REM721023:REM721102 ROI721023:ROI721102 RYE721023:RYE721102 SIA721023:SIA721102 SRW721023:SRW721102 TBS721023:TBS721102 TLO721023:TLO721102 TVK721023:TVK721102 UFG721023:UFG721102 UPC721023:UPC721102 UYY721023:UYY721102 VIU721023:VIU721102 VSQ721023:VSQ721102 WCM721023:WCM721102 WMI721023:WMI721102 WWE721023:WWE721102 W786559:W786638 JS786559:JS786638 TO786559:TO786638 ADK786559:ADK786638 ANG786559:ANG786638 AXC786559:AXC786638 BGY786559:BGY786638 BQU786559:BQU786638 CAQ786559:CAQ786638 CKM786559:CKM786638 CUI786559:CUI786638 DEE786559:DEE786638 DOA786559:DOA786638 DXW786559:DXW786638 EHS786559:EHS786638 ERO786559:ERO786638 FBK786559:FBK786638 FLG786559:FLG786638 FVC786559:FVC786638 GEY786559:GEY786638 GOU786559:GOU786638 GYQ786559:GYQ786638 HIM786559:HIM786638 HSI786559:HSI786638 ICE786559:ICE786638 IMA786559:IMA786638 IVW786559:IVW786638 JFS786559:JFS786638 JPO786559:JPO786638 JZK786559:JZK786638 KJG786559:KJG786638 KTC786559:KTC786638 LCY786559:LCY786638 LMU786559:LMU786638 LWQ786559:LWQ786638 MGM786559:MGM786638 MQI786559:MQI786638 NAE786559:NAE786638 NKA786559:NKA786638 NTW786559:NTW786638 ODS786559:ODS786638 ONO786559:ONO786638 OXK786559:OXK786638 PHG786559:PHG786638 PRC786559:PRC786638 QAY786559:QAY786638 QKU786559:QKU786638 QUQ786559:QUQ786638 REM786559:REM786638 ROI786559:ROI786638 RYE786559:RYE786638 SIA786559:SIA786638 SRW786559:SRW786638 TBS786559:TBS786638 TLO786559:TLO786638 TVK786559:TVK786638 UFG786559:UFG786638 UPC786559:UPC786638 UYY786559:UYY786638 VIU786559:VIU786638 VSQ786559:VSQ786638 WCM786559:WCM786638 WMI786559:WMI786638 WWE786559:WWE786638 W852095:W852174 JS852095:JS852174 TO852095:TO852174 ADK852095:ADK852174 ANG852095:ANG852174 AXC852095:AXC852174 BGY852095:BGY852174 BQU852095:BQU852174 CAQ852095:CAQ852174 CKM852095:CKM852174 CUI852095:CUI852174 DEE852095:DEE852174 DOA852095:DOA852174 DXW852095:DXW852174 EHS852095:EHS852174 ERO852095:ERO852174 FBK852095:FBK852174 FLG852095:FLG852174 FVC852095:FVC852174 GEY852095:GEY852174 GOU852095:GOU852174 GYQ852095:GYQ852174 HIM852095:HIM852174 HSI852095:HSI852174 ICE852095:ICE852174 IMA852095:IMA852174 IVW852095:IVW852174 JFS852095:JFS852174 JPO852095:JPO852174 JZK852095:JZK852174 KJG852095:KJG852174 KTC852095:KTC852174 LCY852095:LCY852174 LMU852095:LMU852174 LWQ852095:LWQ852174 MGM852095:MGM852174 MQI852095:MQI852174 NAE852095:NAE852174 NKA852095:NKA852174 NTW852095:NTW852174 ODS852095:ODS852174 ONO852095:ONO852174 OXK852095:OXK852174 PHG852095:PHG852174 PRC852095:PRC852174 QAY852095:QAY852174 QKU852095:QKU852174 QUQ852095:QUQ852174 REM852095:REM852174 ROI852095:ROI852174 RYE852095:RYE852174 SIA852095:SIA852174 SRW852095:SRW852174 TBS852095:TBS852174 TLO852095:TLO852174 TVK852095:TVK852174 UFG852095:UFG852174 UPC852095:UPC852174 UYY852095:UYY852174 VIU852095:VIU852174 VSQ852095:VSQ852174 WCM852095:WCM852174 WMI852095:WMI852174 WWE852095:WWE852174 W917631:W917710 JS917631:JS917710 TO917631:TO917710 ADK917631:ADK917710 ANG917631:ANG917710 AXC917631:AXC917710 BGY917631:BGY917710 BQU917631:BQU917710 CAQ917631:CAQ917710 CKM917631:CKM917710 CUI917631:CUI917710 DEE917631:DEE917710 DOA917631:DOA917710 DXW917631:DXW917710 EHS917631:EHS917710 ERO917631:ERO917710 FBK917631:FBK917710 FLG917631:FLG917710 FVC917631:FVC917710 GEY917631:GEY917710 GOU917631:GOU917710 GYQ917631:GYQ917710 HIM917631:HIM917710 HSI917631:HSI917710 ICE917631:ICE917710 IMA917631:IMA917710 IVW917631:IVW917710 JFS917631:JFS917710 JPO917631:JPO917710 JZK917631:JZK917710 KJG917631:KJG917710 KTC917631:KTC917710 LCY917631:LCY917710 LMU917631:LMU917710 LWQ917631:LWQ917710 MGM917631:MGM917710 MQI917631:MQI917710 NAE917631:NAE917710 NKA917631:NKA917710 NTW917631:NTW917710 ODS917631:ODS917710 ONO917631:ONO917710 OXK917631:OXK917710 PHG917631:PHG917710 PRC917631:PRC917710 QAY917631:QAY917710 QKU917631:QKU917710 QUQ917631:QUQ917710 REM917631:REM917710 ROI917631:ROI917710 RYE917631:RYE917710 SIA917631:SIA917710 SRW917631:SRW917710 TBS917631:TBS917710 TLO917631:TLO917710 TVK917631:TVK917710 UFG917631:UFG917710 UPC917631:UPC917710 UYY917631:UYY917710 VIU917631:VIU917710 VSQ917631:VSQ917710 WCM917631:WCM917710 WMI917631:WMI917710 WWE917631:WWE917710 W983167:W983246 JS983167:JS983246 TO983167:TO983246 ADK983167:ADK983246 ANG983167:ANG983246 AXC983167:AXC983246 BGY983167:BGY983246 BQU983167:BQU983246 CAQ983167:CAQ983246 CKM983167:CKM983246 CUI983167:CUI983246 DEE983167:DEE983246 DOA983167:DOA983246 DXW983167:DXW983246 EHS983167:EHS983246 ERO983167:ERO983246 FBK983167:FBK983246 FLG983167:FLG983246 FVC983167:FVC983246 GEY983167:GEY983246 GOU983167:GOU983246 GYQ983167:GYQ983246 HIM983167:HIM983246 HSI983167:HSI983246 ICE983167:ICE983246 IMA983167:IMA983246 IVW983167:IVW983246 JFS983167:JFS983246 JPO983167:JPO983246 JZK983167:JZK983246 KJG983167:KJG983246 KTC983167:KTC983246 LCY983167:LCY983246 LMU983167:LMU983246 LWQ983167:LWQ983246 MGM983167:MGM983246 MQI983167:MQI983246 NAE983167:NAE983246 NKA983167:NKA983246 NTW983167:NTW983246 ODS983167:ODS983246 ONO983167:ONO983246 OXK983167:OXK983246 PHG983167:PHG983246 PRC983167:PRC983246 QAY983167:QAY983246 QKU983167:QKU983246 QUQ983167:QUQ983246 REM983167:REM983246 ROI983167:ROI983246 RYE983167:RYE983246 SIA983167:SIA983246 SRW983167:SRW983246 TBS983167:TBS983246 TLO983167:TLO983246 TVK983167:TVK983246 UFG983167:UFG983246 UPC983167:UPC983246 UYY983167:UYY983246 VIU983167:VIU983246 VSQ983167:VSQ983246 WCM983167:WCM983246 WMI983167:WMI983246 WWE983167:WWE983246 Z65663:Z65742 JV65663:JV65742 TR65663:TR65742 ADN65663:ADN65742 ANJ65663:ANJ65742 AXF65663:AXF65742 BHB65663:BHB65742 BQX65663:BQX65742 CAT65663:CAT65742 CKP65663:CKP65742 CUL65663:CUL65742 DEH65663:DEH65742 DOD65663:DOD65742 DXZ65663:DXZ65742 EHV65663:EHV65742 ERR65663:ERR65742 FBN65663:FBN65742 FLJ65663:FLJ65742 FVF65663:FVF65742 GFB65663:GFB65742 GOX65663:GOX65742 GYT65663:GYT65742 HIP65663:HIP65742 HSL65663:HSL65742 ICH65663:ICH65742 IMD65663:IMD65742 IVZ65663:IVZ65742 JFV65663:JFV65742 JPR65663:JPR65742 JZN65663:JZN65742 KJJ65663:KJJ65742 KTF65663:KTF65742 LDB65663:LDB65742 LMX65663:LMX65742 LWT65663:LWT65742 MGP65663:MGP65742 MQL65663:MQL65742 NAH65663:NAH65742 NKD65663:NKD65742 NTZ65663:NTZ65742 ODV65663:ODV65742 ONR65663:ONR65742 OXN65663:OXN65742 PHJ65663:PHJ65742 PRF65663:PRF65742 QBB65663:QBB65742 QKX65663:QKX65742 QUT65663:QUT65742 REP65663:REP65742 ROL65663:ROL65742 RYH65663:RYH65742 SID65663:SID65742 SRZ65663:SRZ65742 TBV65663:TBV65742 TLR65663:TLR65742 TVN65663:TVN65742 UFJ65663:UFJ65742 UPF65663:UPF65742 UZB65663:UZB65742 VIX65663:VIX65742 VST65663:VST65742 WCP65663:WCP65742 WML65663:WML65742 WWH65663:WWH65742 Z131199:Z131278 JV131199:JV131278 TR131199:TR131278 ADN131199:ADN131278 ANJ131199:ANJ131278 AXF131199:AXF131278 BHB131199:BHB131278 BQX131199:BQX131278 CAT131199:CAT131278 CKP131199:CKP131278 CUL131199:CUL131278 DEH131199:DEH131278 DOD131199:DOD131278 DXZ131199:DXZ131278 EHV131199:EHV131278 ERR131199:ERR131278 FBN131199:FBN131278 FLJ131199:FLJ131278 FVF131199:FVF131278 GFB131199:GFB131278 GOX131199:GOX131278 GYT131199:GYT131278 HIP131199:HIP131278 HSL131199:HSL131278 ICH131199:ICH131278 IMD131199:IMD131278 IVZ131199:IVZ131278 JFV131199:JFV131278 JPR131199:JPR131278 JZN131199:JZN131278 KJJ131199:KJJ131278 KTF131199:KTF131278 LDB131199:LDB131278 LMX131199:LMX131278 LWT131199:LWT131278 MGP131199:MGP131278 MQL131199:MQL131278 NAH131199:NAH131278 NKD131199:NKD131278 NTZ131199:NTZ131278 ODV131199:ODV131278 ONR131199:ONR131278 OXN131199:OXN131278 PHJ131199:PHJ131278 PRF131199:PRF131278 QBB131199:QBB131278 QKX131199:QKX131278 QUT131199:QUT131278 REP131199:REP131278 ROL131199:ROL131278 RYH131199:RYH131278 SID131199:SID131278 SRZ131199:SRZ131278 TBV131199:TBV131278 TLR131199:TLR131278 TVN131199:TVN131278 UFJ131199:UFJ131278 UPF131199:UPF131278 UZB131199:UZB131278 VIX131199:VIX131278 VST131199:VST131278 WCP131199:WCP131278 WML131199:WML131278 WWH131199:WWH131278 Z196735:Z196814 JV196735:JV196814 TR196735:TR196814 ADN196735:ADN196814 ANJ196735:ANJ196814 AXF196735:AXF196814 BHB196735:BHB196814 BQX196735:BQX196814 CAT196735:CAT196814 CKP196735:CKP196814 CUL196735:CUL196814 DEH196735:DEH196814 DOD196735:DOD196814 DXZ196735:DXZ196814 EHV196735:EHV196814 ERR196735:ERR196814 FBN196735:FBN196814 FLJ196735:FLJ196814 FVF196735:FVF196814 GFB196735:GFB196814 GOX196735:GOX196814 GYT196735:GYT196814 HIP196735:HIP196814 HSL196735:HSL196814 ICH196735:ICH196814 IMD196735:IMD196814 IVZ196735:IVZ196814 JFV196735:JFV196814 JPR196735:JPR196814 JZN196735:JZN196814 KJJ196735:KJJ196814 KTF196735:KTF196814 LDB196735:LDB196814 LMX196735:LMX196814 LWT196735:LWT196814 MGP196735:MGP196814 MQL196735:MQL196814 NAH196735:NAH196814 NKD196735:NKD196814 NTZ196735:NTZ196814 ODV196735:ODV196814 ONR196735:ONR196814 OXN196735:OXN196814 PHJ196735:PHJ196814 PRF196735:PRF196814 QBB196735:QBB196814 QKX196735:QKX196814 QUT196735:QUT196814 REP196735:REP196814 ROL196735:ROL196814 RYH196735:RYH196814 SID196735:SID196814 SRZ196735:SRZ196814 TBV196735:TBV196814 TLR196735:TLR196814 TVN196735:TVN196814 UFJ196735:UFJ196814 UPF196735:UPF196814 UZB196735:UZB196814 VIX196735:VIX196814 VST196735:VST196814 WCP196735:WCP196814 WML196735:WML196814 WWH196735:WWH196814 Z262271:Z262350 JV262271:JV262350 TR262271:TR262350 ADN262271:ADN262350 ANJ262271:ANJ262350 AXF262271:AXF262350 BHB262271:BHB262350 BQX262271:BQX262350 CAT262271:CAT262350 CKP262271:CKP262350 CUL262271:CUL262350 DEH262271:DEH262350 DOD262271:DOD262350 DXZ262271:DXZ262350 EHV262271:EHV262350 ERR262271:ERR262350 FBN262271:FBN262350 FLJ262271:FLJ262350 FVF262271:FVF262350 GFB262271:GFB262350 GOX262271:GOX262350 GYT262271:GYT262350 HIP262271:HIP262350 HSL262271:HSL262350 ICH262271:ICH262350 IMD262271:IMD262350 IVZ262271:IVZ262350 JFV262271:JFV262350 JPR262271:JPR262350 JZN262271:JZN262350 KJJ262271:KJJ262350 KTF262271:KTF262350 LDB262271:LDB262350 LMX262271:LMX262350 LWT262271:LWT262350 MGP262271:MGP262350 MQL262271:MQL262350 NAH262271:NAH262350 NKD262271:NKD262350 NTZ262271:NTZ262350 ODV262271:ODV262350 ONR262271:ONR262350 OXN262271:OXN262350 PHJ262271:PHJ262350 PRF262271:PRF262350 QBB262271:QBB262350 QKX262271:QKX262350 QUT262271:QUT262350 REP262271:REP262350 ROL262271:ROL262350 RYH262271:RYH262350 SID262271:SID262350 SRZ262271:SRZ262350 TBV262271:TBV262350 TLR262271:TLR262350 TVN262271:TVN262350 UFJ262271:UFJ262350 UPF262271:UPF262350 UZB262271:UZB262350 VIX262271:VIX262350 VST262271:VST262350 WCP262271:WCP262350 WML262271:WML262350 WWH262271:WWH262350 Z327807:Z327886 JV327807:JV327886 TR327807:TR327886 ADN327807:ADN327886 ANJ327807:ANJ327886 AXF327807:AXF327886 BHB327807:BHB327886 BQX327807:BQX327886 CAT327807:CAT327886 CKP327807:CKP327886 CUL327807:CUL327886 DEH327807:DEH327886 DOD327807:DOD327886 DXZ327807:DXZ327886 EHV327807:EHV327886 ERR327807:ERR327886 FBN327807:FBN327886 FLJ327807:FLJ327886 FVF327807:FVF327886 GFB327807:GFB327886 GOX327807:GOX327886 GYT327807:GYT327886 HIP327807:HIP327886 HSL327807:HSL327886 ICH327807:ICH327886 IMD327807:IMD327886 IVZ327807:IVZ327886 JFV327807:JFV327886 JPR327807:JPR327886 JZN327807:JZN327886 KJJ327807:KJJ327886 KTF327807:KTF327886 LDB327807:LDB327886 LMX327807:LMX327886 LWT327807:LWT327886 MGP327807:MGP327886 MQL327807:MQL327886 NAH327807:NAH327886 NKD327807:NKD327886 NTZ327807:NTZ327886 ODV327807:ODV327886 ONR327807:ONR327886 OXN327807:OXN327886 PHJ327807:PHJ327886 PRF327807:PRF327886 QBB327807:QBB327886 QKX327807:QKX327886 QUT327807:QUT327886 REP327807:REP327886 ROL327807:ROL327886 RYH327807:RYH327886 SID327807:SID327886 SRZ327807:SRZ327886 TBV327807:TBV327886 TLR327807:TLR327886 TVN327807:TVN327886 UFJ327807:UFJ327886 UPF327807:UPF327886 UZB327807:UZB327886 VIX327807:VIX327886 VST327807:VST327886 WCP327807:WCP327886 WML327807:WML327886 WWH327807:WWH327886 Z393343:Z393422 JV393343:JV393422 TR393343:TR393422 ADN393343:ADN393422 ANJ393343:ANJ393422 AXF393343:AXF393422 BHB393343:BHB393422 BQX393343:BQX393422 CAT393343:CAT393422 CKP393343:CKP393422 CUL393343:CUL393422 DEH393343:DEH393422 DOD393343:DOD393422 DXZ393343:DXZ393422 EHV393343:EHV393422 ERR393343:ERR393422 FBN393343:FBN393422 FLJ393343:FLJ393422 FVF393343:FVF393422 GFB393343:GFB393422 GOX393343:GOX393422 GYT393343:GYT393422 HIP393343:HIP393422 HSL393343:HSL393422 ICH393343:ICH393422 IMD393343:IMD393422 IVZ393343:IVZ393422 JFV393343:JFV393422 JPR393343:JPR393422 JZN393343:JZN393422 KJJ393343:KJJ393422 KTF393343:KTF393422 LDB393343:LDB393422 LMX393343:LMX393422 LWT393343:LWT393422 MGP393343:MGP393422 MQL393343:MQL393422 NAH393343:NAH393422 NKD393343:NKD393422 NTZ393343:NTZ393422 ODV393343:ODV393422 ONR393343:ONR393422 OXN393343:OXN393422 PHJ393343:PHJ393422 PRF393343:PRF393422 QBB393343:QBB393422 QKX393343:QKX393422 QUT393343:QUT393422 REP393343:REP393422 ROL393343:ROL393422 RYH393343:RYH393422 SID393343:SID393422 SRZ393343:SRZ393422 TBV393343:TBV393422 TLR393343:TLR393422 TVN393343:TVN393422 UFJ393343:UFJ393422 UPF393343:UPF393422 UZB393343:UZB393422 VIX393343:VIX393422 VST393343:VST393422 WCP393343:WCP393422 WML393343:WML393422 WWH393343:WWH393422 Z458879:Z458958 JV458879:JV458958 TR458879:TR458958 ADN458879:ADN458958 ANJ458879:ANJ458958 AXF458879:AXF458958 BHB458879:BHB458958 BQX458879:BQX458958 CAT458879:CAT458958 CKP458879:CKP458958 CUL458879:CUL458958 DEH458879:DEH458958 DOD458879:DOD458958 DXZ458879:DXZ458958 EHV458879:EHV458958 ERR458879:ERR458958 FBN458879:FBN458958 FLJ458879:FLJ458958 FVF458879:FVF458958 GFB458879:GFB458958 GOX458879:GOX458958 GYT458879:GYT458958 HIP458879:HIP458958 HSL458879:HSL458958 ICH458879:ICH458958 IMD458879:IMD458958 IVZ458879:IVZ458958 JFV458879:JFV458958 JPR458879:JPR458958 JZN458879:JZN458958 KJJ458879:KJJ458958 KTF458879:KTF458958 LDB458879:LDB458958 LMX458879:LMX458958 LWT458879:LWT458958 MGP458879:MGP458958 MQL458879:MQL458958 NAH458879:NAH458958 NKD458879:NKD458958 NTZ458879:NTZ458958 ODV458879:ODV458958 ONR458879:ONR458958 OXN458879:OXN458958 PHJ458879:PHJ458958 PRF458879:PRF458958 QBB458879:QBB458958 QKX458879:QKX458958 QUT458879:QUT458958 REP458879:REP458958 ROL458879:ROL458958 RYH458879:RYH458958 SID458879:SID458958 SRZ458879:SRZ458958 TBV458879:TBV458958 TLR458879:TLR458958 TVN458879:TVN458958 UFJ458879:UFJ458958 UPF458879:UPF458958 UZB458879:UZB458958 VIX458879:VIX458958 VST458879:VST458958 WCP458879:WCP458958 WML458879:WML458958 WWH458879:WWH458958 Z524415:Z524494 JV524415:JV524494 TR524415:TR524494 ADN524415:ADN524494 ANJ524415:ANJ524494 AXF524415:AXF524494 BHB524415:BHB524494 BQX524415:BQX524494 CAT524415:CAT524494 CKP524415:CKP524494 CUL524415:CUL524494 DEH524415:DEH524494 DOD524415:DOD524494 DXZ524415:DXZ524494 EHV524415:EHV524494 ERR524415:ERR524494 FBN524415:FBN524494 FLJ524415:FLJ524494 FVF524415:FVF524494 GFB524415:GFB524494 GOX524415:GOX524494 GYT524415:GYT524494 HIP524415:HIP524494 HSL524415:HSL524494 ICH524415:ICH524494 IMD524415:IMD524494 IVZ524415:IVZ524494 JFV524415:JFV524494 JPR524415:JPR524494 JZN524415:JZN524494 KJJ524415:KJJ524494 KTF524415:KTF524494 LDB524415:LDB524494 LMX524415:LMX524494 LWT524415:LWT524494 MGP524415:MGP524494 MQL524415:MQL524494 NAH524415:NAH524494 NKD524415:NKD524494 NTZ524415:NTZ524494 ODV524415:ODV524494 ONR524415:ONR524494 OXN524415:OXN524494 PHJ524415:PHJ524494 PRF524415:PRF524494 QBB524415:QBB524494 QKX524415:QKX524494 QUT524415:QUT524494 REP524415:REP524494 ROL524415:ROL524494 RYH524415:RYH524494 SID524415:SID524494 SRZ524415:SRZ524494 TBV524415:TBV524494 TLR524415:TLR524494 TVN524415:TVN524494 UFJ524415:UFJ524494 UPF524415:UPF524494 UZB524415:UZB524494 VIX524415:VIX524494 VST524415:VST524494 WCP524415:WCP524494 WML524415:WML524494 WWH524415:WWH524494 Z589951:Z590030 JV589951:JV590030 TR589951:TR590030 ADN589951:ADN590030 ANJ589951:ANJ590030 AXF589951:AXF590030 BHB589951:BHB590030 BQX589951:BQX590030 CAT589951:CAT590030 CKP589951:CKP590030 CUL589951:CUL590030 DEH589951:DEH590030 DOD589951:DOD590030 DXZ589951:DXZ590030 EHV589951:EHV590030 ERR589951:ERR590030 FBN589951:FBN590030 FLJ589951:FLJ590030 FVF589951:FVF590030 GFB589951:GFB590030 GOX589951:GOX590030 GYT589951:GYT590030 HIP589951:HIP590030 HSL589951:HSL590030 ICH589951:ICH590030 IMD589951:IMD590030 IVZ589951:IVZ590030 JFV589951:JFV590030 JPR589951:JPR590030 JZN589951:JZN590030 KJJ589951:KJJ590030 KTF589951:KTF590030 LDB589951:LDB590030 LMX589951:LMX590030 LWT589951:LWT590030 MGP589951:MGP590030 MQL589951:MQL590030 NAH589951:NAH590030 NKD589951:NKD590030 NTZ589951:NTZ590030 ODV589951:ODV590030 ONR589951:ONR590030 OXN589951:OXN590030 PHJ589951:PHJ590030 PRF589951:PRF590030 QBB589951:QBB590030 QKX589951:QKX590030 QUT589951:QUT590030 REP589951:REP590030 ROL589951:ROL590030 RYH589951:RYH590030 SID589951:SID590030 SRZ589951:SRZ590030 TBV589951:TBV590030 TLR589951:TLR590030 TVN589951:TVN590030 UFJ589951:UFJ590030 UPF589951:UPF590030 UZB589951:UZB590030 VIX589951:VIX590030 VST589951:VST590030 WCP589951:WCP590030 WML589951:WML590030 WWH589951:WWH590030 Z655487:Z655566 JV655487:JV655566 TR655487:TR655566 ADN655487:ADN655566 ANJ655487:ANJ655566 AXF655487:AXF655566 BHB655487:BHB655566 BQX655487:BQX655566 CAT655487:CAT655566 CKP655487:CKP655566 CUL655487:CUL655566 DEH655487:DEH655566 DOD655487:DOD655566 DXZ655487:DXZ655566 EHV655487:EHV655566 ERR655487:ERR655566 FBN655487:FBN655566 FLJ655487:FLJ655566 FVF655487:FVF655566 GFB655487:GFB655566 GOX655487:GOX655566 GYT655487:GYT655566 HIP655487:HIP655566 HSL655487:HSL655566 ICH655487:ICH655566 IMD655487:IMD655566 IVZ655487:IVZ655566 JFV655487:JFV655566 JPR655487:JPR655566 JZN655487:JZN655566 KJJ655487:KJJ655566 KTF655487:KTF655566 LDB655487:LDB655566 LMX655487:LMX655566 LWT655487:LWT655566 MGP655487:MGP655566 MQL655487:MQL655566 NAH655487:NAH655566 NKD655487:NKD655566 NTZ655487:NTZ655566 ODV655487:ODV655566 ONR655487:ONR655566 OXN655487:OXN655566 PHJ655487:PHJ655566 PRF655487:PRF655566 QBB655487:QBB655566 QKX655487:QKX655566 QUT655487:QUT655566 REP655487:REP655566 ROL655487:ROL655566 RYH655487:RYH655566 SID655487:SID655566 SRZ655487:SRZ655566 TBV655487:TBV655566 TLR655487:TLR655566 TVN655487:TVN655566 UFJ655487:UFJ655566 UPF655487:UPF655566 UZB655487:UZB655566 VIX655487:VIX655566 VST655487:VST655566 WCP655487:WCP655566 WML655487:WML655566 WWH655487:WWH655566 Z721023:Z721102 JV721023:JV721102 TR721023:TR721102 ADN721023:ADN721102 ANJ721023:ANJ721102 AXF721023:AXF721102 BHB721023:BHB721102 BQX721023:BQX721102 CAT721023:CAT721102 CKP721023:CKP721102 CUL721023:CUL721102 DEH721023:DEH721102 DOD721023:DOD721102 DXZ721023:DXZ721102 EHV721023:EHV721102 ERR721023:ERR721102 FBN721023:FBN721102 FLJ721023:FLJ721102 FVF721023:FVF721102 GFB721023:GFB721102 GOX721023:GOX721102 GYT721023:GYT721102 HIP721023:HIP721102 HSL721023:HSL721102 ICH721023:ICH721102 IMD721023:IMD721102 IVZ721023:IVZ721102 JFV721023:JFV721102 JPR721023:JPR721102 JZN721023:JZN721102 KJJ721023:KJJ721102 KTF721023:KTF721102 LDB721023:LDB721102 LMX721023:LMX721102 LWT721023:LWT721102 MGP721023:MGP721102 MQL721023:MQL721102 NAH721023:NAH721102 NKD721023:NKD721102 NTZ721023:NTZ721102 ODV721023:ODV721102 ONR721023:ONR721102 OXN721023:OXN721102 PHJ721023:PHJ721102 PRF721023:PRF721102 QBB721023:QBB721102 QKX721023:QKX721102 QUT721023:QUT721102 REP721023:REP721102 ROL721023:ROL721102 RYH721023:RYH721102 SID721023:SID721102 SRZ721023:SRZ721102 TBV721023:TBV721102 TLR721023:TLR721102 TVN721023:TVN721102 UFJ721023:UFJ721102 UPF721023:UPF721102 UZB721023:UZB721102 VIX721023:VIX721102 VST721023:VST721102 WCP721023:WCP721102 WML721023:WML721102 WWH721023:WWH721102 Z786559:Z786638 JV786559:JV786638 TR786559:TR786638 ADN786559:ADN786638 ANJ786559:ANJ786638 AXF786559:AXF786638 BHB786559:BHB786638 BQX786559:BQX786638 CAT786559:CAT786638 CKP786559:CKP786638 CUL786559:CUL786638 DEH786559:DEH786638 DOD786559:DOD786638 DXZ786559:DXZ786638 EHV786559:EHV786638 ERR786559:ERR786638 FBN786559:FBN786638 FLJ786559:FLJ786638 FVF786559:FVF786638 GFB786559:GFB786638 GOX786559:GOX786638 GYT786559:GYT786638 HIP786559:HIP786638 HSL786559:HSL786638 ICH786559:ICH786638 IMD786559:IMD786638 IVZ786559:IVZ786638 JFV786559:JFV786638 JPR786559:JPR786638 JZN786559:JZN786638 KJJ786559:KJJ786638 KTF786559:KTF786638 LDB786559:LDB786638 LMX786559:LMX786638 LWT786559:LWT786638 MGP786559:MGP786638 MQL786559:MQL786638 NAH786559:NAH786638 NKD786559:NKD786638 NTZ786559:NTZ786638 ODV786559:ODV786638 ONR786559:ONR786638 OXN786559:OXN786638 PHJ786559:PHJ786638 PRF786559:PRF786638 QBB786559:QBB786638 QKX786559:QKX786638 QUT786559:QUT786638 REP786559:REP786638 ROL786559:ROL786638 RYH786559:RYH786638 SID786559:SID786638 SRZ786559:SRZ786638 TBV786559:TBV786638 TLR786559:TLR786638 TVN786559:TVN786638 UFJ786559:UFJ786638 UPF786559:UPF786638 UZB786559:UZB786638 VIX786559:VIX786638 VST786559:VST786638 WCP786559:WCP786638 WML786559:WML786638 WWH786559:WWH786638 Z852095:Z852174 JV852095:JV852174 TR852095:TR852174 ADN852095:ADN852174 ANJ852095:ANJ852174 AXF852095:AXF852174 BHB852095:BHB852174 BQX852095:BQX852174 CAT852095:CAT852174 CKP852095:CKP852174 CUL852095:CUL852174 DEH852095:DEH852174 DOD852095:DOD852174 DXZ852095:DXZ852174 EHV852095:EHV852174 ERR852095:ERR852174 FBN852095:FBN852174 FLJ852095:FLJ852174 FVF852095:FVF852174 GFB852095:GFB852174 GOX852095:GOX852174 GYT852095:GYT852174 HIP852095:HIP852174 HSL852095:HSL852174 ICH852095:ICH852174 IMD852095:IMD852174 IVZ852095:IVZ852174 JFV852095:JFV852174 JPR852095:JPR852174 JZN852095:JZN852174 KJJ852095:KJJ852174 KTF852095:KTF852174 LDB852095:LDB852174 LMX852095:LMX852174 LWT852095:LWT852174 MGP852095:MGP852174 MQL852095:MQL852174 NAH852095:NAH852174 NKD852095:NKD852174 NTZ852095:NTZ852174 ODV852095:ODV852174 ONR852095:ONR852174 OXN852095:OXN852174 PHJ852095:PHJ852174 PRF852095:PRF852174 QBB852095:QBB852174 QKX852095:QKX852174 QUT852095:QUT852174 REP852095:REP852174 ROL852095:ROL852174 RYH852095:RYH852174 SID852095:SID852174 SRZ852095:SRZ852174 TBV852095:TBV852174 TLR852095:TLR852174 TVN852095:TVN852174 UFJ852095:UFJ852174 UPF852095:UPF852174 UZB852095:UZB852174 VIX852095:VIX852174 VST852095:VST852174 WCP852095:WCP852174 WML852095:WML852174 WWH852095:WWH852174 Z917631:Z917710 JV917631:JV917710 TR917631:TR917710 ADN917631:ADN917710 ANJ917631:ANJ917710 AXF917631:AXF917710 BHB917631:BHB917710 BQX917631:BQX917710 CAT917631:CAT917710 CKP917631:CKP917710 CUL917631:CUL917710 DEH917631:DEH917710 DOD917631:DOD917710 DXZ917631:DXZ917710 EHV917631:EHV917710 ERR917631:ERR917710 FBN917631:FBN917710 FLJ917631:FLJ917710 FVF917631:FVF917710 GFB917631:GFB917710 GOX917631:GOX917710 GYT917631:GYT917710 HIP917631:HIP917710 HSL917631:HSL917710 ICH917631:ICH917710 IMD917631:IMD917710 IVZ917631:IVZ917710 JFV917631:JFV917710 JPR917631:JPR917710 JZN917631:JZN917710 KJJ917631:KJJ917710 KTF917631:KTF917710 LDB917631:LDB917710 LMX917631:LMX917710 LWT917631:LWT917710 MGP917631:MGP917710 MQL917631:MQL917710 NAH917631:NAH917710 NKD917631:NKD917710 NTZ917631:NTZ917710 ODV917631:ODV917710 ONR917631:ONR917710 OXN917631:OXN917710 PHJ917631:PHJ917710 PRF917631:PRF917710 QBB917631:QBB917710 QKX917631:QKX917710 QUT917631:QUT917710 REP917631:REP917710 ROL917631:ROL917710 RYH917631:RYH917710 SID917631:SID917710 SRZ917631:SRZ917710 TBV917631:TBV917710 TLR917631:TLR917710 TVN917631:TVN917710 UFJ917631:UFJ917710 UPF917631:UPF917710 UZB917631:UZB917710 VIX917631:VIX917710 VST917631:VST917710 WCP917631:WCP917710 WML917631:WML917710 WWH917631:WWH917710 Z983167:Z983246 JV983167:JV983246 TR983167:TR983246 ADN983167:ADN983246 ANJ983167:ANJ983246 AXF983167:AXF983246 BHB983167:BHB983246 BQX983167:BQX983246 CAT983167:CAT983246 CKP983167:CKP983246 CUL983167:CUL983246 DEH983167:DEH983246 DOD983167:DOD983246 DXZ983167:DXZ983246 EHV983167:EHV983246 ERR983167:ERR983246 FBN983167:FBN983246 FLJ983167:FLJ983246 FVF983167:FVF983246 GFB983167:GFB983246 GOX983167:GOX983246 GYT983167:GYT983246 HIP983167:HIP983246 HSL983167:HSL983246 ICH983167:ICH983246 IMD983167:IMD983246 IVZ983167:IVZ983246 JFV983167:JFV983246 JPR983167:JPR983246 JZN983167:JZN983246 KJJ983167:KJJ983246 KTF983167:KTF983246 LDB983167:LDB983246 LMX983167:LMX983246 LWT983167:LWT983246 MGP983167:MGP983246 MQL983167:MQL983246 NAH983167:NAH983246 NKD983167:NKD983246 NTZ983167:NTZ983246 ODV983167:ODV983246 ONR983167:ONR983246 OXN983167:OXN983246 PHJ983167:PHJ983246 PRF983167:PRF983246 QBB983167:QBB983246 QKX983167:QKX983246 QUT983167:QUT983246 REP983167:REP983246 ROL983167:ROL983246 RYH983167:RYH983246 SID983167:SID983246 SRZ983167:SRZ983246 TBV983167:TBV983246 TLR983167:TLR983246 TVN983167:TVN983246 UFJ983167:UFJ983246 UPF983167:UPF983246 UZB983167:UZB983246 VIX983167:VIX983246 VST983167:VST983246 WCP983167:WCP983246 WML983167:WML983246 WWH983167:WWH983246 AC65663:AC65742 JY65663:JY65742 TU65663:TU65742 ADQ65663:ADQ65742 ANM65663:ANM65742 AXI65663:AXI65742 BHE65663:BHE65742 BRA65663:BRA65742 CAW65663:CAW65742 CKS65663:CKS65742 CUO65663:CUO65742 DEK65663:DEK65742 DOG65663:DOG65742 DYC65663:DYC65742 EHY65663:EHY65742 ERU65663:ERU65742 FBQ65663:FBQ65742 FLM65663:FLM65742 FVI65663:FVI65742 GFE65663:GFE65742 GPA65663:GPA65742 GYW65663:GYW65742 HIS65663:HIS65742 HSO65663:HSO65742 ICK65663:ICK65742 IMG65663:IMG65742 IWC65663:IWC65742 JFY65663:JFY65742 JPU65663:JPU65742 JZQ65663:JZQ65742 KJM65663:KJM65742 KTI65663:KTI65742 LDE65663:LDE65742 LNA65663:LNA65742 LWW65663:LWW65742 MGS65663:MGS65742 MQO65663:MQO65742 NAK65663:NAK65742 NKG65663:NKG65742 NUC65663:NUC65742 ODY65663:ODY65742 ONU65663:ONU65742 OXQ65663:OXQ65742 PHM65663:PHM65742 PRI65663:PRI65742 QBE65663:QBE65742 QLA65663:QLA65742 QUW65663:QUW65742 RES65663:RES65742 ROO65663:ROO65742 RYK65663:RYK65742 SIG65663:SIG65742 SSC65663:SSC65742 TBY65663:TBY65742 TLU65663:TLU65742 TVQ65663:TVQ65742 UFM65663:UFM65742 UPI65663:UPI65742 UZE65663:UZE65742 VJA65663:VJA65742 VSW65663:VSW65742 WCS65663:WCS65742 WMO65663:WMO65742 WWK65663:WWK65742 AC131199:AC131278 JY131199:JY131278 TU131199:TU131278 ADQ131199:ADQ131278 ANM131199:ANM131278 AXI131199:AXI131278 BHE131199:BHE131278 BRA131199:BRA131278 CAW131199:CAW131278 CKS131199:CKS131278 CUO131199:CUO131278 DEK131199:DEK131278 DOG131199:DOG131278 DYC131199:DYC131278 EHY131199:EHY131278 ERU131199:ERU131278 FBQ131199:FBQ131278 FLM131199:FLM131278 FVI131199:FVI131278 GFE131199:GFE131278 GPA131199:GPA131278 GYW131199:GYW131278 HIS131199:HIS131278 HSO131199:HSO131278 ICK131199:ICK131278 IMG131199:IMG131278 IWC131199:IWC131278 JFY131199:JFY131278 JPU131199:JPU131278 JZQ131199:JZQ131278 KJM131199:KJM131278 KTI131199:KTI131278 LDE131199:LDE131278 LNA131199:LNA131278 LWW131199:LWW131278 MGS131199:MGS131278 MQO131199:MQO131278 NAK131199:NAK131278 NKG131199:NKG131278 NUC131199:NUC131278 ODY131199:ODY131278 ONU131199:ONU131278 OXQ131199:OXQ131278 PHM131199:PHM131278 PRI131199:PRI131278 QBE131199:QBE131278 QLA131199:QLA131278 QUW131199:QUW131278 RES131199:RES131278 ROO131199:ROO131278 RYK131199:RYK131278 SIG131199:SIG131278 SSC131199:SSC131278 TBY131199:TBY131278 TLU131199:TLU131278 TVQ131199:TVQ131278 UFM131199:UFM131278 UPI131199:UPI131278 UZE131199:UZE131278 VJA131199:VJA131278 VSW131199:VSW131278 WCS131199:WCS131278 WMO131199:WMO131278 WWK131199:WWK131278 AC196735:AC196814 JY196735:JY196814 TU196735:TU196814 ADQ196735:ADQ196814 ANM196735:ANM196814 AXI196735:AXI196814 BHE196735:BHE196814 BRA196735:BRA196814 CAW196735:CAW196814 CKS196735:CKS196814 CUO196735:CUO196814 DEK196735:DEK196814 DOG196735:DOG196814 DYC196735:DYC196814 EHY196735:EHY196814 ERU196735:ERU196814 FBQ196735:FBQ196814 FLM196735:FLM196814 FVI196735:FVI196814 GFE196735:GFE196814 GPA196735:GPA196814 GYW196735:GYW196814 HIS196735:HIS196814 HSO196735:HSO196814 ICK196735:ICK196814 IMG196735:IMG196814 IWC196735:IWC196814 JFY196735:JFY196814 JPU196735:JPU196814 JZQ196735:JZQ196814 KJM196735:KJM196814 KTI196735:KTI196814 LDE196735:LDE196814 LNA196735:LNA196814 LWW196735:LWW196814 MGS196735:MGS196814 MQO196735:MQO196814 NAK196735:NAK196814 NKG196735:NKG196814 NUC196735:NUC196814 ODY196735:ODY196814 ONU196735:ONU196814 OXQ196735:OXQ196814 PHM196735:PHM196814 PRI196735:PRI196814 QBE196735:QBE196814 QLA196735:QLA196814 QUW196735:QUW196814 RES196735:RES196814 ROO196735:ROO196814 RYK196735:RYK196814 SIG196735:SIG196814 SSC196735:SSC196814 TBY196735:TBY196814 TLU196735:TLU196814 TVQ196735:TVQ196814 UFM196735:UFM196814 UPI196735:UPI196814 UZE196735:UZE196814 VJA196735:VJA196814 VSW196735:VSW196814 WCS196735:WCS196814 WMO196735:WMO196814 WWK196735:WWK196814 AC262271:AC262350 JY262271:JY262350 TU262271:TU262350 ADQ262271:ADQ262350 ANM262271:ANM262350 AXI262271:AXI262350 BHE262271:BHE262350 BRA262271:BRA262350 CAW262271:CAW262350 CKS262271:CKS262350 CUO262271:CUO262350 DEK262271:DEK262350 DOG262271:DOG262350 DYC262271:DYC262350 EHY262271:EHY262350 ERU262271:ERU262350 FBQ262271:FBQ262350 FLM262271:FLM262350 FVI262271:FVI262350 GFE262271:GFE262350 GPA262271:GPA262350 GYW262271:GYW262350 HIS262271:HIS262350 HSO262271:HSO262350 ICK262271:ICK262350 IMG262271:IMG262350 IWC262271:IWC262350 JFY262271:JFY262350 JPU262271:JPU262350 JZQ262271:JZQ262350 KJM262271:KJM262350 KTI262271:KTI262350 LDE262271:LDE262350 LNA262271:LNA262350 LWW262271:LWW262350 MGS262271:MGS262350 MQO262271:MQO262350 NAK262271:NAK262350 NKG262271:NKG262350 NUC262271:NUC262350 ODY262271:ODY262350 ONU262271:ONU262350 OXQ262271:OXQ262350 PHM262271:PHM262350 PRI262271:PRI262350 QBE262271:QBE262350 QLA262271:QLA262350 QUW262271:QUW262350 RES262271:RES262350 ROO262271:ROO262350 RYK262271:RYK262350 SIG262271:SIG262350 SSC262271:SSC262350 TBY262271:TBY262350 TLU262271:TLU262350 TVQ262271:TVQ262350 UFM262271:UFM262350 UPI262271:UPI262350 UZE262271:UZE262350 VJA262271:VJA262350 VSW262271:VSW262350 WCS262271:WCS262350 WMO262271:WMO262350 WWK262271:WWK262350 AC327807:AC327886 JY327807:JY327886 TU327807:TU327886 ADQ327807:ADQ327886 ANM327807:ANM327886 AXI327807:AXI327886 BHE327807:BHE327886 BRA327807:BRA327886 CAW327807:CAW327886 CKS327807:CKS327886 CUO327807:CUO327886 DEK327807:DEK327886 DOG327807:DOG327886 DYC327807:DYC327886 EHY327807:EHY327886 ERU327807:ERU327886 FBQ327807:FBQ327886 FLM327807:FLM327886 FVI327807:FVI327886 GFE327807:GFE327886 GPA327807:GPA327886 GYW327807:GYW327886 HIS327807:HIS327886 HSO327807:HSO327886 ICK327807:ICK327886 IMG327807:IMG327886 IWC327807:IWC327886 JFY327807:JFY327886 JPU327807:JPU327886 JZQ327807:JZQ327886 KJM327807:KJM327886 KTI327807:KTI327886 LDE327807:LDE327886 LNA327807:LNA327886 LWW327807:LWW327886 MGS327807:MGS327886 MQO327807:MQO327886 NAK327807:NAK327886 NKG327807:NKG327886 NUC327807:NUC327886 ODY327807:ODY327886 ONU327807:ONU327886 OXQ327807:OXQ327886 PHM327807:PHM327886 PRI327807:PRI327886 QBE327807:QBE327886 QLA327807:QLA327886 QUW327807:QUW327886 RES327807:RES327886 ROO327807:ROO327886 RYK327807:RYK327886 SIG327807:SIG327886 SSC327807:SSC327886 TBY327807:TBY327886 TLU327807:TLU327886 TVQ327807:TVQ327886 UFM327807:UFM327886 UPI327807:UPI327886 UZE327807:UZE327886 VJA327807:VJA327886 VSW327807:VSW327886 WCS327807:WCS327886 WMO327807:WMO327886 WWK327807:WWK327886 AC393343:AC393422 JY393343:JY393422 TU393343:TU393422 ADQ393343:ADQ393422 ANM393343:ANM393422 AXI393343:AXI393422 BHE393343:BHE393422 BRA393343:BRA393422 CAW393343:CAW393422 CKS393343:CKS393422 CUO393343:CUO393422 DEK393343:DEK393422 DOG393343:DOG393422 DYC393343:DYC393422 EHY393343:EHY393422 ERU393343:ERU393422 FBQ393343:FBQ393422 FLM393343:FLM393422 FVI393343:FVI393422 GFE393343:GFE393422 GPA393343:GPA393422 GYW393343:GYW393422 HIS393343:HIS393422 HSO393343:HSO393422 ICK393343:ICK393422 IMG393343:IMG393422 IWC393343:IWC393422 JFY393343:JFY393422 JPU393343:JPU393422 JZQ393343:JZQ393422 KJM393343:KJM393422 KTI393343:KTI393422 LDE393343:LDE393422 LNA393343:LNA393422 LWW393343:LWW393422 MGS393343:MGS393422 MQO393343:MQO393422 NAK393343:NAK393422 NKG393343:NKG393422 NUC393343:NUC393422 ODY393343:ODY393422 ONU393343:ONU393422 OXQ393343:OXQ393422 PHM393343:PHM393422 PRI393343:PRI393422 QBE393343:QBE393422 QLA393343:QLA393422 QUW393343:QUW393422 RES393343:RES393422 ROO393343:ROO393422 RYK393343:RYK393422 SIG393343:SIG393422 SSC393343:SSC393422 TBY393343:TBY393422 TLU393343:TLU393422 TVQ393343:TVQ393422 UFM393343:UFM393422 UPI393343:UPI393422 UZE393343:UZE393422 VJA393343:VJA393422 VSW393343:VSW393422 WCS393343:WCS393422 WMO393343:WMO393422 WWK393343:WWK393422 AC458879:AC458958 JY458879:JY458958 TU458879:TU458958 ADQ458879:ADQ458958 ANM458879:ANM458958 AXI458879:AXI458958 BHE458879:BHE458958 BRA458879:BRA458958 CAW458879:CAW458958 CKS458879:CKS458958 CUO458879:CUO458958 DEK458879:DEK458958 DOG458879:DOG458958 DYC458879:DYC458958 EHY458879:EHY458958 ERU458879:ERU458958 FBQ458879:FBQ458958 FLM458879:FLM458958 FVI458879:FVI458958 GFE458879:GFE458958 GPA458879:GPA458958 GYW458879:GYW458958 HIS458879:HIS458958 HSO458879:HSO458958 ICK458879:ICK458958 IMG458879:IMG458958 IWC458879:IWC458958 JFY458879:JFY458958 JPU458879:JPU458958 JZQ458879:JZQ458958 KJM458879:KJM458958 KTI458879:KTI458958 LDE458879:LDE458958 LNA458879:LNA458958 LWW458879:LWW458958 MGS458879:MGS458958 MQO458879:MQO458958 NAK458879:NAK458958 NKG458879:NKG458958 NUC458879:NUC458958 ODY458879:ODY458958 ONU458879:ONU458958 OXQ458879:OXQ458958 PHM458879:PHM458958 PRI458879:PRI458958 QBE458879:QBE458958 QLA458879:QLA458958 QUW458879:QUW458958 RES458879:RES458958 ROO458879:ROO458958 RYK458879:RYK458958 SIG458879:SIG458958 SSC458879:SSC458958 TBY458879:TBY458958 TLU458879:TLU458958 TVQ458879:TVQ458958 UFM458879:UFM458958 UPI458879:UPI458958 UZE458879:UZE458958 VJA458879:VJA458958 VSW458879:VSW458958 WCS458879:WCS458958 WMO458879:WMO458958 WWK458879:WWK458958 AC524415:AC524494 JY524415:JY524494 TU524415:TU524494 ADQ524415:ADQ524494 ANM524415:ANM524494 AXI524415:AXI524494 BHE524415:BHE524494 BRA524415:BRA524494 CAW524415:CAW524494 CKS524415:CKS524494 CUO524415:CUO524494 DEK524415:DEK524494 DOG524415:DOG524494 DYC524415:DYC524494 EHY524415:EHY524494 ERU524415:ERU524494 FBQ524415:FBQ524494 FLM524415:FLM524494 FVI524415:FVI524494 GFE524415:GFE524494 GPA524415:GPA524494 GYW524415:GYW524494 HIS524415:HIS524494 HSO524415:HSO524494 ICK524415:ICK524494 IMG524415:IMG524494 IWC524415:IWC524494 JFY524415:JFY524494 JPU524415:JPU524494 JZQ524415:JZQ524494 KJM524415:KJM524494 KTI524415:KTI524494 LDE524415:LDE524494 LNA524415:LNA524494 LWW524415:LWW524494 MGS524415:MGS524494 MQO524415:MQO524494 NAK524415:NAK524494 NKG524415:NKG524494 NUC524415:NUC524494 ODY524415:ODY524494 ONU524415:ONU524494 OXQ524415:OXQ524494 PHM524415:PHM524494 PRI524415:PRI524494 QBE524415:QBE524494 QLA524415:QLA524494 QUW524415:QUW524494 RES524415:RES524494 ROO524415:ROO524494 RYK524415:RYK524494 SIG524415:SIG524494 SSC524415:SSC524494 TBY524415:TBY524494 TLU524415:TLU524494 TVQ524415:TVQ524494 UFM524415:UFM524494 UPI524415:UPI524494 UZE524415:UZE524494 VJA524415:VJA524494 VSW524415:VSW524494 WCS524415:WCS524494 WMO524415:WMO524494 WWK524415:WWK524494 AC589951:AC590030 JY589951:JY590030 TU589951:TU590030 ADQ589951:ADQ590030 ANM589951:ANM590030 AXI589951:AXI590030 BHE589951:BHE590030 BRA589951:BRA590030 CAW589951:CAW590030 CKS589951:CKS590030 CUO589951:CUO590030 DEK589951:DEK590030 DOG589951:DOG590030 DYC589951:DYC590030 EHY589951:EHY590030 ERU589951:ERU590030 FBQ589951:FBQ590030 FLM589951:FLM590030 FVI589951:FVI590030 GFE589951:GFE590030 GPA589951:GPA590030 GYW589951:GYW590030 HIS589951:HIS590030 HSO589951:HSO590030 ICK589951:ICK590030 IMG589951:IMG590030 IWC589951:IWC590030 JFY589951:JFY590030 JPU589951:JPU590030 JZQ589951:JZQ590030 KJM589951:KJM590030 KTI589951:KTI590030 LDE589951:LDE590030 LNA589951:LNA590030 LWW589951:LWW590030 MGS589951:MGS590030 MQO589951:MQO590030 NAK589951:NAK590030 NKG589951:NKG590030 NUC589951:NUC590030 ODY589951:ODY590030 ONU589951:ONU590030 OXQ589951:OXQ590030 PHM589951:PHM590030 PRI589951:PRI590030 QBE589951:QBE590030 QLA589951:QLA590030 QUW589951:QUW590030 RES589951:RES590030 ROO589951:ROO590030 RYK589951:RYK590030 SIG589951:SIG590030 SSC589951:SSC590030 TBY589951:TBY590030 TLU589951:TLU590030 TVQ589951:TVQ590030 UFM589951:UFM590030 UPI589951:UPI590030 UZE589951:UZE590030 VJA589951:VJA590030 VSW589951:VSW590030 WCS589951:WCS590030 WMO589951:WMO590030 WWK589951:WWK590030 AC655487:AC655566 JY655487:JY655566 TU655487:TU655566 ADQ655487:ADQ655566 ANM655487:ANM655566 AXI655487:AXI655566 BHE655487:BHE655566 BRA655487:BRA655566 CAW655487:CAW655566 CKS655487:CKS655566 CUO655487:CUO655566 DEK655487:DEK655566 DOG655487:DOG655566 DYC655487:DYC655566 EHY655487:EHY655566 ERU655487:ERU655566 FBQ655487:FBQ655566 FLM655487:FLM655566 FVI655487:FVI655566 GFE655487:GFE655566 GPA655487:GPA655566 GYW655487:GYW655566 HIS655487:HIS655566 HSO655487:HSO655566 ICK655487:ICK655566 IMG655487:IMG655566 IWC655487:IWC655566 JFY655487:JFY655566 JPU655487:JPU655566 JZQ655487:JZQ655566 KJM655487:KJM655566 KTI655487:KTI655566 LDE655487:LDE655566 LNA655487:LNA655566 LWW655487:LWW655566 MGS655487:MGS655566 MQO655487:MQO655566 NAK655487:NAK655566 NKG655487:NKG655566 NUC655487:NUC655566 ODY655487:ODY655566 ONU655487:ONU655566 OXQ655487:OXQ655566 PHM655487:PHM655566 PRI655487:PRI655566 QBE655487:QBE655566 QLA655487:QLA655566 QUW655487:QUW655566 RES655487:RES655566 ROO655487:ROO655566 RYK655487:RYK655566 SIG655487:SIG655566 SSC655487:SSC655566 TBY655487:TBY655566 TLU655487:TLU655566 TVQ655487:TVQ655566 UFM655487:UFM655566 UPI655487:UPI655566 UZE655487:UZE655566 VJA655487:VJA655566 VSW655487:VSW655566 WCS655487:WCS655566 WMO655487:WMO655566 WWK655487:WWK655566 AC721023:AC721102 JY721023:JY721102 TU721023:TU721102 ADQ721023:ADQ721102 ANM721023:ANM721102 AXI721023:AXI721102 BHE721023:BHE721102 BRA721023:BRA721102 CAW721023:CAW721102 CKS721023:CKS721102 CUO721023:CUO721102 DEK721023:DEK721102 DOG721023:DOG721102 DYC721023:DYC721102 EHY721023:EHY721102 ERU721023:ERU721102 FBQ721023:FBQ721102 FLM721023:FLM721102 FVI721023:FVI721102 GFE721023:GFE721102 GPA721023:GPA721102 GYW721023:GYW721102 HIS721023:HIS721102 HSO721023:HSO721102 ICK721023:ICK721102 IMG721023:IMG721102 IWC721023:IWC721102 JFY721023:JFY721102 JPU721023:JPU721102 JZQ721023:JZQ721102 KJM721023:KJM721102 KTI721023:KTI721102 LDE721023:LDE721102 LNA721023:LNA721102 LWW721023:LWW721102 MGS721023:MGS721102 MQO721023:MQO721102 NAK721023:NAK721102 NKG721023:NKG721102 NUC721023:NUC721102 ODY721023:ODY721102 ONU721023:ONU721102 OXQ721023:OXQ721102 PHM721023:PHM721102 PRI721023:PRI721102 QBE721023:QBE721102 QLA721023:QLA721102 QUW721023:QUW721102 RES721023:RES721102 ROO721023:ROO721102 RYK721023:RYK721102 SIG721023:SIG721102 SSC721023:SSC721102 TBY721023:TBY721102 TLU721023:TLU721102 TVQ721023:TVQ721102 UFM721023:UFM721102 UPI721023:UPI721102 UZE721023:UZE721102 VJA721023:VJA721102 VSW721023:VSW721102 WCS721023:WCS721102 WMO721023:WMO721102 WWK721023:WWK721102 AC786559:AC786638 JY786559:JY786638 TU786559:TU786638 ADQ786559:ADQ786638 ANM786559:ANM786638 AXI786559:AXI786638 BHE786559:BHE786638 BRA786559:BRA786638 CAW786559:CAW786638 CKS786559:CKS786638 CUO786559:CUO786638 DEK786559:DEK786638 DOG786559:DOG786638 DYC786559:DYC786638 EHY786559:EHY786638 ERU786559:ERU786638 FBQ786559:FBQ786638 FLM786559:FLM786638 FVI786559:FVI786638 GFE786559:GFE786638 GPA786559:GPA786638 GYW786559:GYW786638 HIS786559:HIS786638 HSO786559:HSO786638 ICK786559:ICK786638 IMG786559:IMG786638 IWC786559:IWC786638 JFY786559:JFY786638 JPU786559:JPU786638 JZQ786559:JZQ786638 KJM786559:KJM786638 KTI786559:KTI786638 LDE786559:LDE786638 LNA786559:LNA786638 LWW786559:LWW786638 MGS786559:MGS786638 MQO786559:MQO786638 NAK786559:NAK786638 NKG786559:NKG786638 NUC786559:NUC786638 ODY786559:ODY786638 ONU786559:ONU786638 OXQ786559:OXQ786638 PHM786559:PHM786638 PRI786559:PRI786638 QBE786559:QBE786638 QLA786559:QLA786638 QUW786559:QUW786638 RES786559:RES786638 ROO786559:ROO786638 RYK786559:RYK786638 SIG786559:SIG786638 SSC786559:SSC786638 TBY786559:TBY786638 TLU786559:TLU786638 TVQ786559:TVQ786638 UFM786559:UFM786638 UPI786559:UPI786638 UZE786559:UZE786638 VJA786559:VJA786638 VSW786559:VSW786638 WCS786559:WCS786638 WMO786559:WMO786638 WWK786559:WWK786638 AC852095:AC852174 JY852095:JY852174 TU852095:TU852174 ADQ852095:ADQ852174 ANM852095:ANM852174 AXI852095:AXI852174 BHE852095:BHE852174 BRA852095:BRA852174 CAW852095:CAW852174 CKS852095:CKS852174 CUO852095:CUO852174 DEK852095:DEK852174 DOG852095:DOG852174 DYC852095:DYC852174 EHY852095:EHY852174 ERU852095:ERU852174 FBQ852095:FBQ852174 FLM852095:FLM852174 FVI852095:FVI852174 GFE852095:GFE852174 GPA852095:GPA852174 GYW852095:GYW852174 HIS852095:HIS852174 HSO852095:HSO852174 ICK852095:ICK852174 IMG852095:IMG852174 IWC852095:IWC852174 JFY852095:JFY852174 JPU852095:JPU852174 JZQ852095:JZQ852174 KJM852095:KJM852174 KTI852095:KTI852174 LDE852095:LDE852174 LNA852095:LNA852174 LWW852095:LWW852174 MGS852095:MGS852174 MQO852095:MQO852174 NAK852095:NAK852174 NKG852095:NKG852174 NUC852095:NUC852174 ODY852095:ODY852174 ONU852095:ONU852174 OXQ852095:OXQ852174 PHM852095:PHM852174 PRI852095:PRI852174 QBE852095:QBE852174 QLA852095:QLA852174 QUW852095:QUW852174 RES852095:RES852174 ROO852095:ROO852174 RYK852095:RYK852174 SIG852095:SIG852174 SSC852095:SSC852174 TBY852095:TBY852174 TLU852095:TLU852174 TVQ852095:TVQ852174 UFM852095:UFM852174 UPI852095:UPI852174 UZE852095:UZE852174 VJA852095:VJA852174 VSW852095:VSW852174 WCS852095:WCS852174 WMO852095:WMO852174 WWK852095:WWK852174 AC917631:AC917710 JY917631:JY917710 TU917631:TU917710 ADQ917631:ADQ917710 ANM917631:ANM917710 AXI917631:AXI917710 BHE917631:BHE917710 BRA917631:BRA917710 CAW917631:CAW917710 CKS917631:CKS917710 CUO917631:CUO917710 DEK917631:DEK917710 DOG917631:DOG917710 DYC917631:DYC917710 EHY917631:EHY917710 ERU917631:ERU917710 FBQ917631:FBQ917710 FLM917631:FLM917710 FVI917631:FVI917710 GFE917631:GFE917710 GPA917631:GPA917710 GYW917631:GYW917710 HIS917631:HIS917710 HSO917631:HSO917710 ICK917631:ICK917710 IMG917631:IMG917710 IWC917631:IWC917710 JFY917631:JFY917710 JPU917631:JPU917710 JZQ917631:JZQ917710 KJM917631:KJM917710 KTI917631:KTI917710 LDE917631:LDE917710 LNA917631:LNA917710 LWW917631:LWW917710 MGS917631:MGS917710 MQO917631:MQO917710 NAK917631:NAK917710 NKG917631:NKG917710 NUC917631:NUC917710 ODY917631:ODY917710 ONU917631:ONU917710 OXQ917631:OXQ917710 PHM917631:PHM917710 PRI917631:PRI917710 QBE917631:QBE917710 QLA917631:QLA917710 QUW917631:QUW917710 RES917631:RES917710 ROO917631:ROO917710 RYK917631:RYK917710 SIG917631:SIG917710 SSC917631:SSC917710 TBY917631:TBY917710 TLU917631:TLU917710 TVQ917631:TVQ917710 UFM917631:UFM917710 UPI917631:UPI917710 UZE917631:UZE917710 VJA917631:VJA917710 VSW917631:VSW917710 WCS917631:WCS917710 WMO917631:WMO917710 WWK917631:WWK917710 AC983167:AC983246 JY983167:JY983246 TU983167:TU983246 ADQ983167:ADQ983246 ANM983167:ANM983246 AXI983167:AXI983246 BHE983167:BHE983246 BRA983167:BRA983246 CAW983167:CAW983246 CKS983167:CKS983246 CUO983167:CUO983246 DEK983167:DEK983246 DOG983167:DOG983246 DYC983167:DYC983246 EHY983167:EHY983246 ERU983167:ERU983246 FBQ983167:FBQ983246 FLM983167:FLM983246 FVI983167:FVI983246 GFE983167:GFE983246 GPA983167:GPA983246 GYW983167:GYW983246 HIS983167:HIS983246 HSO983167:HSO983246 ICK983167:ICK983246 IMG983167:IMG983246 IWC983167:IWC983246 JFY983167:JFY983246 JPU983167:JPU983246 JZQ983167:JZQ983246 KJM983167:KJM983246 KTI983167:KTI983246 LDE983167:LDE983246 LNA983167:LNA983246 LWW983167:LWW983246 MGS983167:MGS983246 MQO983167:MQO983246 NAK983167:NAK983246 NKG983167:NKG983246 NUC983167:NUC983246 ODY983167:ODY983246 ONU983167:ONU983246 OXQ983167:OXQ983246 PHM983167:PHM983246 PRI983167:PRI983246 QBE983167:QBE983246 QLA983167:QLA983246 QUW983167:QUW983246 RES983167:RES983246 ROO983167:ROO983246 RYK983167:RYK983246 SIG983167:SIG983246 SSC983167:SSC983246 TBY983167:TBY983246 TLU983167:TLU983246 TVQ983167:TVQ983246 UFM983167:UFM983246 UPI983167:UPI983246 UZE983167:UZE983246 VJA983167:VJA983246 VSW983167:VSW983246 WCS983167:WCS983246 WMO983167:WMO983246 WWK983167:WWK983246 AF65663:AF65742 KB65663:KB65742 TX65663:TX65742 ADT65663:ADT65742 ANP65663:ANP65742 AXL65663:AXL65742 BHH65663:BHH65742 BRD65663:BRD65742 CAZ65663:CAZ65742 CKV65663:CKV65742 CUR65663:CUR65742 DEN65663:DEN65742 DOJ65663:DOJ65742 DYF65663:DYF65742 EIB65663:EIB65742 ERX65663:ERX65742 FBT65663:FBT65742 FLP65663:FLP65742 FVL65663:FVL65742 GFH65663:GFH65742 GPD65663:GPD65742 GYZ65663:GYZ65742 HIV65663:HIV65742 HSR65663:HSR65742 ICN65663:ICN65742 IMJ65663:IMJ65742 IWF65663:IWF65742 JGB65663:JGB65742 JPX65663:JPX65742 JZT65663:JZT65742 KJP65663:KJP65742 KTL65663:KTL65742 LDH65663:LDH65742 LND65663:LND65742 LWZ65663:LWZ65742 MGV65663:MGV65742 MQR65663:MQR65742 NAN65663:NAN65742 NKJ65663:NKJ65742 NUF65663:NUF65742 OEB65663:OEB65742 ONX65663:ONX65742 OXT65663:OXT65742 PHP65663:PHP65742 PRL65663:PRL65742 QBH65663:QBH65742 QLD65663:QLD65742 QUZ65663:QUZ65742 REV65663:REV65742 ROR65663:ROR65742 RYN65663:RYN65742 SIJ65663:SIJ65742 SSF65663:SSF65742 TCB65663:TCB65742 TLX65663:TLX65742 TVT65663:TVT65742 UFP65663:UFP65742 UPL65663:UPL65742 UZH65663:UZH65742 VJD65663:VJD65742 VSZ65663:VSZ65742 WCV65663:WCV65742 WMR65663:WMR65742 WWN65663:WWN65742 AF131199:AF131278 KB131199:KB131278 TX131199:TX131278 ADT131199:ADT131278 ANP131199:ANP131278 AXL131199:AXL131278 BHH131199:BHH131278 BRD131199:BRD131278 CAZ131199:CAZ131278 CKV131199:CKV131278 CUR131199:CUR131278 DEN131199:DEN131278 DOJ131199:DOJ131278 DYF131199:DYF131278 EIB131199:EIB131278 ERX131199:ERX131278 FBT131199:FBT131278 FLP131199:FLP131278 FVL131199:FVL131278 GFH131199:GFH131278 GPD131199:GPD131278 GYZ131199:GYZ131278 HIV131199:HIV131278 HSR131199:HSR131278 ICN131199:ICN131278 IMJ131199:IMJ131278 IWF131199:IWF131278 JGB131199:JGB131278 JPX131199:JPX131278 JZT131199:JZT131278 KJP131199:KJP131278 KTL131199:KTL131278 LDH131199:LDH131278 LND131199:LND131278 LWZ131199:LWZ131278 MGV131199:MGV131278 MQR131199:MQR131278 NAN131199:NAN131278 NKJ131199:NKJ131278 NUF131199:NUF131278 OEB131199:OEB131278 ONX131199:ONX131278 OXT131199:OXT131278 PHP131199:PHP131278 PRL131199:PRL131278 QBH131199:QBH131278 QLD131199:QLD131278 QUZ131199:QUZ131278 REV131199:REV131278 ROR131199:ROR131278 RYN131199:RYN131278 SIJ131199:SIJ131278 SSF131199:SSF131278 TCB131199:TCB131278 TLX131199:TLX131278 TVT131199:TVT131278 UFP131199:UFP131278 UPL131199:UPL131278 UZH131199:UZH131278 VJD131199:VJD131278 VSZ131199:VSZ131278 WCV131199:WCV131278 WMR131199:WMR131278 WWN131199:WWN131278 AF196735:AF196814 KB196735:KB196814 TX196735:TX196814 ADT196735:ADT196814 ANP196735:ANP196814 AXL196735:AXL196814 BHH196735:BHH196814 BRD196735:BRD196814 CAZ196735:CAZ196814 CKV196735:CKV196814 CUR196735:CUR196814 DEN196735:DEN196814 DOJ196735:DOJ196814 DYF196735:DYF196814 EIB196735:EIB196814 ERX196735:ERX196814 FBT196735:FBT196814 FLP196735:FLP196814 FVL196735:FVL196814 GFH196735:GFH196814 GPD196735:GPD196814 GYZ196735:GYZ196814 HIV196735:HIV196814 HSR196735:HSR196814 ICN196735:ICN196814 IMJ196735:IMJ196814 IWF196735:IWF196814 JGB196735:JGB196814 JPX196735:JPX196814 JZT196735:JZT196814 KJP196735:KJP196814 KTL196735:KTL196814 LDH196735:LDH196814 LND196735:LND196814 LWZ196735:LWZ196814 MGV196735:MGV196814 MQR196735:MQR196814 NAN196735:NAN196814 NKJ196735:NKJ196814 NUF196735:NUF196814 OEB196735:OEB196814 ONX196735:ONX196814 OXT196735:OXT196814 PHP196735:PHP196814 PRL196735:PRL196814 QBH196735:QBH196814 QLD196735:QLD196814 QUZ196735:QUZ196814 REV196735:REV196814 ROR196735:ROR196814 RYN196735:RYN196814 SIJ196735:SIJ196814 SSF196735:SSF196814 TCB196735:TCB196814 TLX196735:TLX196814 TVT196735:TVT196814 UFP196735:UFP196814 UPL196735:UPL196814 UZH196735:UZH196814 VJD196735:VJD196814 VSZ196735:VSZ196814 WCV196735:WCV196814 WMR196735:WMR196814 WWN196735:WWN196814 AF262271:AF262350 KB262271:KB262350 TX262271:TX262350 ADT262271:ADT262350 ANP262271:ANP262350 AXL262271:AXL262350 BHH262271:BHH262350 BRD262271:BRD262350 CAZ262271:CAZ262350 CKV262271:CKV262350 CUR262271:CUR262350 DEN262271:DEN262350 DOJ262271:DOJ262350 DYF262271:DYF262350 EIB262271:EIB262350 ERX262271:ERX262350 FBT262271:FBT262350 FLP262271:FLP262350 FVL262271:FVL262350 GFH262271:GFH262350 GPD262271:GPD262350 GYZ262271:GYZ262350 HIV262271:HIV262350 HSR262271:HSR262350 ICN262271:ICN262350 IMJ262271:IMJ262350 IWF262271:IWF262350 JGB262271:JGB262350 JPX262271:JPX262350 JZT262271:JZT262350 KJP262271:KJP262350 KTL262271:KTL262350 LDH262271:LDH262350 LND262271:LND262350 LWZ262271:LWZ262350 MGV262271:MGV262350 MQR262271:MQR262350 NAN262271:NAN262350 NKJ262271:NKJ262350 NUF262271:NUF262350 OEB262271:OEB262350 ONX262271:ONX262350 OXT262271:OXT262350 PHP262271:PHP262350 PRL262271:PRL262350 QBH262271:QBH262350 QLD262271:QLD262350 QUZ262271:QUZ262350 REV262271:REV262350 ROR262271:ROR262350 RYN262271:RYN262350 SIJ262271:SIJ262350 SSF262271:SSF262350 TCB262271:TCB262350 TLX262271:TLX262350 TVT262271:TVT262350 UFP262271:UFP262350 UPL262271:UPL262350 UZH262271:UZH262350 VJD262271:VJD262350 VSZ262271:VSZ262350 WCV262271:WCV262350 WMR262271:WMR262350 WWN262271:WWN262350 AF327807:AF327886 KB327807:KB327886 TX327807:TX327886 ADT327807:ADT327886 ANP327807:ANP327886 AXL327807:AXL327886 BHH327807:BHH327886 BRD327807:BRD327886 CAZ327807:CAZ327886 CKV327807:CKV327886 CUR327807:CUR327886 DEN327807:DEN327886 DOJ327807:DOJ327886 DYF327807:DYF327886 EIB327807:EIB327886 ERX327807:ERX327886 FBT327807:FBT327886 FLP327807:FLP327886 FVL327807:FVL327886 GFH327807:GFH327886 GPD327807:GPD327886 GYZ327807:GYZ327886 HIV327807:HIV327886 HSR327807:HSR327886 ICN327807:ICN327886 IMJ327807:IMJ327886 IWF327807:IWF327886 JGB327807:JGB327886 JPX327807:JPX327886 JZT327807:JZT327886 KJP327807:KJP327886 KTL327807:KTL327886 LDH327807:LDH327886 LND327807:LND327886 LWZ327807:LWZ327886 MGV327807:MGV327886 MQR327807:MQR327886 NAN327807:NAN327886 NKJ327807:NKJ327886 NUF327807:NUF327886 OEB327807:OEB327886 ONX327807:ONX327886 OXT327807:OXT327886 PHP327807:PHP327886 PRL327807:PRL327886 QBH327807:QBH327886 QLD327807:QLD327886 QUZ327807:QUZ327886 REV327807:REV327886 ROR327807:ROR327886 RYN327807:RYN327886 SIJ327807:SIJ327886 SSF327807:SSF327886 TCB327807:TCB327886 TLX327807:TLX327886 TVT327807:TVT327886 UFP327807:UFP327886 UPL327807:UPL327886 UZH327807:UZH327886 VJD327807:VJD327886 VSZ327807:VSZ327886 WCV327807:WCV327886 WMR327807:WMR327886 WWN327807:WWN327886 AF393343:AF393422 KB393343:KB393422 TX393343:TX393422 ADT393343:ADT393422 ANP393343:ANP393422 AXL393343:AXL393422 BHH393343:BHH393422 BRD393343:BRD393422 CAZ393343:CAZ393422 CKV393343:CKV393422 CUR393343:CUR393422 DEN393343:DEN393422 DOJ393343:DOJ393422 DYF393343:DYF393422 EIB393343:EIB393422 ERX393343:ERX393422 FBT393343:FBT393422 FLP393343:FLP393422 FVL393343:FVL393422 GFH393343:GFH393422 GPD393343:GPD393422 GYZ393343:GYZ393422 HIV393343:HIV393422 HSR393343:HSR393422 ICN393343:ICN393422 IMJ393343:IMJ393422 IWF393343:IWF393422 JGB393343:JGB393422 JPX393343:JPX393422 JZT393343:JZT393422 KJP393343:KJP393422 KTL393343:KTL393422 LDH393343:LDH393422 LND393343:LND393422 LWZ393343:LWZ393422 MGV393343:MGV393422 MQR393343:MQR393422 NAN393343:NAN393422 NKJ393343:NKJ393422 NUF393343:NUF393422 OEB393343:OEB393422 ONX393343:ONX393422 OXT393343:OXT393422 PHP393343:PHP393422 PRL393343:PRL393422 QBH393343:QBH393422 QLD393343:QLD393422 QUZ393343:QUZ393422 REV393343:REV393422 ROR393343:ROR393422 RYN393343:RYN393422 SIJ393343:SIJ393422 SSF393343:SSF393422 TCB393343:TCB393422 TLX393343:TLX393422 TVT393343:TVT393422 UFP393343:UFP393422 UPL393343:UPL393422 UZH393343:UZH393422 VJD393343:VJD393422 VSZ393343:VSZ393422 WCV393343:WCV393422 WMR393343:WMR393422 WWN393343:WWN393422 AF458879:AF458958 KB458879:KB458958 TX458879:TX458958 ADT458879:ADT458958 ANP458879:ANP458958 AXL458879:AXL458958 BHH458879:BHH458958 BRD458879:BRD458958 CAZ458879:CAZ458958 CKV458879:CKV458958 CUR458879:CUR458958 DEN458879:DEN458958 DOJ458879:DOJ458958 DYF458879:DYF458958 EIB458879:EIB458958 ERX458879:ERX458958 FBT458879:FBT458958 FLP458879:FLP458958 FVL458879:FVL458958 GFH458879:GFH458958 GPD458879:GPD458958 GYZ458879:GYZ458958 HIV458879:HIV458958 HSR458879:HSR458958 ICN458879:ICN458958 IMJ458879:IMJ458958 IWF458879:IWF458958 JGB458879:JGB458958 JPX458879:JPX458958 JZT458879:JZT458958 KJP458879:KJP458958 KTL458879:KTL458958 LDH458879:LDH458958 LND458879:LND458958 LWZ458879:LWZ458958 MGV458879:MGV458958 MQR458879:MQR458958 NAN458879:NAN458958 NKJ458879:NKJ458958 NUF458879:NUF458958 OEB458879:OEB458958 ONX458879:ONX458958 OXT458879:OXT458958 PHP458879:PHP458958 PRL458879:PRL458958 QBH458879:QBH458958 QLD458879:QLD458958 QUZ458879:QUZ458958 REV458879:REV458958 ROR458879:ROR458958 RYN458879:RYN458958 SIJ458879:SIJ458958 SSF458879:SSF458958 TCB458879:TCB458958 TLX458879:TLX458958 TVT458879:TVT458958 UFP458879:UFP458958 UPL458879:UPL458958 UZH458879:UZH458958 VJD458879:VJD458958 VSZ458879:VSZ458958 WCV458879:WCV458958 WMR458879:WMR458958 WWN458879:WWN458958 AF524415:AF524494 KB524415:KB524494 TX524415:TX524494 ADT524415:ADT524494 ANP524415:ANP524494 AXL524415:AXL524494 BHH524415:BHH524494 BRD524415:BRD524494 CAZ524415:CAZ524494 CKV524415:CKV524494 CUR524415:CUR524494 DEN524415:DEN524494 DOJ524415:DOJ524494 DYF524415:DYF524494 EIB524415:EIB524494 ERX524415:ERX524494 FBT524415:FBT524494 FLP524415:FLP524494 FVL524415:FVL524494 GFH524415:GFH524494 GPD524415:GPD524494 GYZ524415:GYZ524494 HIV524415:HIV524494 HSR524415:HSR524494 ICN524415:ICN524494 IMJ524415:IMJ524494 IWF524415:IWF524494 JGB524415:JGB524494 JPX524415:JPX524494 JZT524415:JZT524494 KJP524415:KJP524494 KTL524415:KTL524494 LDH524415:LDH524494 LND524415:LND524494 LWZ524415:LWZ524494 MGV524415:MGV524494 MQR524415:MQR524494 NAN524415:NAN524494 NKJ524415:NKJ524494 NUF524415:NUF524494 OEB524415:OEB524494 ONX524415:ONX524494 OXT524415:OXT524494 PHP524415:PHP524494 PRL524415:PRL524494 QBH524415:QBH524494 QLD524415:QLD524494 QUZ524415:QUZ524494 REV524415:REV524494 ROR524415:ROR524494 RYN524415:RYN524494 SIJ524415:SIJ524494 SSF524415:SSF524494 TCB524415:TCB524494 TLX524415:TLX524494 TVT524415:TVT524494 UFP524415:UFP524494 UPL524415:UPL524494 UZH524415:UZH524494 VJD524415:VJD524494 VSZ524415:VSZ524494 WCV524415:WCV524494 WMR524415:WMR524494 WWN524415:WWN524494 AF589951:AF590030 KB589951:KB590030 TX589951:TX590030 ADT589951:ADT590030 ANP589951:ANP590030 AXL589951:AXL590030 BHH589951:BHH590030 BRD589951:BRD590030 CAZ589951:CAZ590030 CKV589951:CKV590030 CUR589951:CUR590030 DEN589951:DEN590030 DOJ589951:DOJ590030 DYF589951:DYF590030 EIB589951:EIB590030 ERX589951:ERX590030 FBT589951:FBT590030 FLP589951:FLP590030 FVL589951:FVL590030 GFH589951:GFH590030 GPD589951:GPD590030 GYZ589951:GYZ590030 HIV589951:HIV590030 HSR589951:HSR590030 ICN589951:ICN590030 IMJ589951:IMJ590030 IWF589951:IWF590030 JGB589951:JGB590030 JPX589951:JPX590030 JZT589951:JZT590030 KJP589951:KJP590030 KTL589951:KTL590030 LDH589951:LDH590030 LND589951:LND590030 LWZ589951:LWZ590030 MGV589951:MGV590030 MQR589951:MQR590030 NAN589951:NAN590030 NKJ589951:NKJ590030 NUF589951:NUF590030 OEB589951:OEB590030 ONX589951:ONX590030 OXT589951:OXT590030 PHP589951:PHP590030 PRL589951:PRL590030 QBH589951:QBH590030 QLD589951:QLD590030 QUZ589951:QUZ590030 REV589951:REV590030 ROR589951:ROR590030 RYN589951:RYN590030 SIJ589951:SIJ590030 SSF589951:SSF590030 TCB589951:TCB590030 TLX589951:TLX590030 TVT589951:TVT590030 UFP589951:UFP590030 UPL589951:UPL590030 UZH589951:UZH590030 VJD589951:VJD590030 VSZ589951:VSZ590030 WCV589951:WCV590030 WMR589951:WMR590030 WWN589951:WWN590030 AF655487:AF655566 KB655487:KB655566 TX655487:TX655566 ADT655487:ADT655566 ANP655487:ANP655566 AXL655487:AXL655566 BHH655487:BHH655566 BRD655487:BRD655566 CAZ655487:CAZ655566 CKV655487:CKV655566 CUR655487:CUR655566 DEN655487:DEN655566 DOJ655487:DOJ655566 DYF655487:DYF655566 EIB655487:EIB655566 ERX655487:ERX655566 FBT655487:FBT655566 FLP655487:FLP655566 FVL655487:FVL655566 GFH655487:GFH655566 GPD655487:GPD655566 GYZ655487:GYZ655566 HIV655487:HIV655566 HSR655487:HSR655566 ICN655487:ICN655566 IMJ655487:IMJ655566 IWF655487:IWF655566 JGB655487:JGB655566 JPX655487:JPX655566 JZT655487:JZT655566 KJP655487:KJP655566 KTL655487:KTL655566 LDH655487:LDH655566 LND655487:LND655566 LWZ655487:LWZ655566 MGV655487:MGV655566 MQR655487:MQR655566 NAN655487:NAN655566 NKJ655487:NKJ655566 NUF655487:NUF655566 OEB655487:OEB655566 ONX655487:ONX655566 OXT655487:OXT655566 PHP655487:PHP655566 PRL655487:PRL655566 QBH655487:QBH655566 QLD655487:QLD655566 QUZ655487:QUZ655566 REV655487:REV655566 ROR655487:ROR655566 RYN655487:RYN655566 SIJ655487:SIJ655566 SSF655487:SSF655566 TCB655487:TCB655566 TLX655487:TLX655566 TVT655487:TVT655566 UFP655487:UFP655566 UPL655487:UPL655566 UZH655487:UZH655566 VJD655487:VJD655566 VSZ655487:VSZ655566 WCV655487:WCV655566 WMR655487:WMR655566 WWN655487:WWN655566 AF721023:AF721102 KB721023:KB721102 TX721023:TX721102 ADT721023:ADT721102 ANP721023:ANP721102 AXL721023:AXL721102 BHH721023:BHH721102 BRD721023:BRD721102 CAZ721023:CAZ721102 CKV721023:CKV721102 CUR721023:CUR721102 DEN721023:DEN721102 DOJ721023:DOJ721102 DYF721023:DYF721102 EIB721023:EIB721102 ERX721023:ERX721102 FBT721023:FBT721102 FLP721023:FLP721102 FVL721023:FVL721102 GFH721023:GFH721102 GPD721023:GPD721102 GYZ721023:GYZ721102 HIV721023:HIV721102 HSR721023:HSR721102 ICN721023:ICN721102 IMJ721023:IMJ721102 IWF721023:IWF721102 JGB721023:JGB721102 JPX721023:JPX721102 JZT721023:JZT721102 KJP721023:KJP721102 KTL721023:KTL721102 LDH721023:LDH721102 LND721023:LND721102 LWZ721023:LWZ721102 MGV721023:MGV721102 MQR721023:MQR721102 NAN721023:NAN721102 NKJ721023:NKJ721102 NUF721023:NUF721102 OEB721023:OEB721102 ONX721023:ONX721102 OXT721023:OXT721102 PHP721023:PHP721102 PRL721023:PRL721102 QBH721023:QBH721102 QLD721023:QLD721102 QUZ721023:QUZ721102 REV721023:REV721102 ROR721023:ROR721102 RYN721023:RYN721102 SIJ721023:SIJ721102 SSF721023:SSF721102 TCB721023:TCB721102 TLX721023:TLX721102 TVT721023:TVT721102 UFP721023:UFP721102 UPL721023:UPL721102 UZH721023:UZH721102 VJD721023:VJD721102 VSZ721023:VSZ721102 WCV721023:WCV721102 WMR721023:WMR721102 WWN721023:WWN721102 AF786559:AF786638 KB786559:KB786638 TX786559:TX786638 ADT786559:ADT786638 ANP786559:ANP786638 AXL786559:AXL786638 BHH786559:BHH786638 BRD786559:BRD786638 CAZ786559:CAZ786638 CKV786559:CKV786638 CUR786559:CUR786638 DEN786559:DEN786638 DOJ786559:DOJ786638 DYF786559:DYF786638 EIB786559:EIB786638 ERX786559:ERX786638 FBT786559:FBT786638 FLP786559:FLP786638 FVL786559:FVL786638 GFH786559:GFH786638 GPD786559:GPD786638 GYZ786559:GYZ786638 HIV786559:HIV786638 HSR786559:HSR786638 ICN786559:ICN786638 IMJ786559:IMJ786638 IWF786559:IWF786638 JGB786559:JGB786638 JPX786559:JPX786638 JZT786559:JZT786638 KJP786559:KJP786638 KTL786559:KTL786638 LDH786559:LDH786638 LND786559:LND786638 LWZ786559:LWZ786638 MGV786559:MGV786638 MQR786559:MQR786638 NAN786559:NAN786638 NKJ786559:NKJ786638 NUF786559:NUF786638 OEB786559:OEB786638 ONX786559:ONX786638 OXT786559:OXT786638 PHP786559:PHP786638 PRL786559:PRL786638 QBH786559:QBH786638 QLD786559:QLD786638 QUZ786559:QUZ786638 REV786559:REV786638 ROR786559:ROR786638 RYN786559:RYN786638 SIJ786559:SIJ786638 SSF786559:SSF786638 TCB786559:TCB786638 TLX786559:TLX786638 TVT786559:TVT786638 UFP786559:UFP786638 UPL786559:UPL786638 UZH786559:UZH786638 VJD786559:VJD786638 VSZ786559:VSZ786638 WCV786559:WCV786638 WMR786559:WMR786638 WWN786559:WWN786638 AF852095:AF852174 KB852095:KB852174 TX852095:TX852174 ADT852095:ADT852174 ANP852095:ANP852174 AXL852095:AXL852174 BHH852095:BHH852174 BRD852095:BRD852174 CAZ852095:CAZ852174 CKV852095:CKV852174 CUR852095:CUR852174 DEN852095:DEN852174 DOJ852095:DOJ852174 DYF852095:DYF852174 EIB852095:EIB852174 ERX852095:ERX852174 FBT852095:FBT852174 FLP852095:FLP852174 FVL852095:FVL852174 GFH852095:GFH852174 GPD852095:GPD852174 GYZ852095:GYZ852174 HIV852095:HIV852174 HSR852095:HSR852174 ICN852095:ICN852174 IMJ852095:IMJ852174 IWF852095:IWF852174 JGB852095:JGB852174 JPX852095:JPX852174 JZT852095:JZT852174 KJP852095:KJP852174 KTL852095:KTL852174 LDH852095:LDH852174 LND852095:LND852174 LWZ852095:LWZ852174 MGV852095:MGV852174 MQR852095:MQR852174 NAN852095:NAN852174 NKJ852095:NKJ852174 NUF852095:NUF852174 OEB852095:OEB852174 ONX852095:ONX852174 OXT852095:OXT852174 PHP852095:PHP852174 PRL852095:PRL852174 QBH852095:QBH852174 QLD852095:QLD852174 QUZ852095:QUZ852174 REV852095:REV852174 ROR852095:ROR852174 RYN852095:RYN852174 SIJ852095:SIJ852174 SSF852095:SSF852174 TCB852095:TCB852174 TLX852095:TLX852174 TVT852095:TVT852174 UFP852095:UFP852174 UPL852095:UPL852174 UZH852095:UZH852174 VJD852095:VJD852174 VSZ852095:VSZ852174 WCV852095:WCV852174 WMR852095:WMR852174 WWN852095:WWN852174 AF917631:AF917710 KB917631:KB917710 TX917631:TX917710 ADT917631:ADT917710 ANP917631:ANP917710 AXL917631:AXL917710 BHH917631:BHH917710 BRD917631:BRD917710 CAZ917631:CAZ917710 CKV917631:CKV917710 CUR917631:CUR917710 DEN917631:DEN917710 DOJ917631:DOJ917710 DYF917631:DYF917710 EIB917631:EIB917710 ERX917631:ERX917710 FBT917631:FBT917710 FLP917631:FLP917710 FVL917631:FVL917710 GFH917631:GFH917710 GPD917631:GPD917710 GYZ917631:GYZ917710 HIV917631:HIV917710 HSR917631:HSR917710 ICN917631:ICN917710 IMJ917631:IMJ917710 IWF917631:IWF917710 JGB917631:JGB917710 JPX917631:JPX917710 JZT917631:JZT917710 KJP917631:KJP917710 KTL917631:KTL917710 LDH917631:LDH917710 LND917631:LND917710 LWZ917631:LWZ917710 MGV917631:MGV917710 MQR917631:MQR917710 NAN917631:NAN917710 NKJ917631:NKJ917710 NUF917631:NUF917710 OEB917631:OEB917710 ONX917631:ONX917710 OXT917631:OXT917710 PHP917631:PHP917710 PRL917631:PRL917710 QBH917631:QBH917710 QLD917631:QLD917710 QUZ917631:QUZ917710 REV917631:REV917710 ROR917631:ROR917710 RYN917631:RYN917710 SIJ917631:SIJ917710 SSF917631:SSF917710 TCB917631:TCB917710 TLX917631:TLX917710 TVT917631:TVT917710 UFP917631:UFP917710 UPL917631:UPL917710 UZH917631:UZH917710 VJD917631:VJD917710 VSZ917631:VSZ917710 WCV917631:WCV917710 WMR917631:WMR917710 WWN917631:WWN917710 AF983167:AF983246 KB983167:KB983246 TX983167:TX983246 ADT983167:ADT983246 ANP983167:ANP983246 AXL983167:AXL983246 BHH983167:BHH983246 BRD983167:BRD983246 CAZ983167:CAZ983246 CKV983167:CKV983246 CUR983167:CUR983246 DEN983167:DEN983246 DOJ983167:DOJ983246 DYF983167:DYF983246 EIB983167:EIB983246 ERX983167:ERX983246 FBT983167:FBT983246 FLP983167:FLP983246 FVL983167:FVL983246 GFH983167:GFH983246 GPD983167:GPD983246 GYZ983167:GYZ983246 HIV983167:HIV983246 HSR983167:HSR983246 ICN983167:ICN983246 IMJ983167:IMJ983246 IWF983167:IWF983246 JGB983167:JGB983246 JPX983167:JPX983246 JZT983167:JZT983246 KJP983167:KJP983246 KTL983167:KTL983246 LDH983167:LDH983246 LND983167:LND983246 LWZ983167:LWZ983246 MGV983167:MGV983246 MQR983167:MQR983246 NAN983167:NAN983246 NKJ983167:NKJ983246 NUF983167:NUF983246 OEB983167:OEB983246 ONX983167:ONX983246 OXT983167:OXT983246 PHP983167:PHP983246 PRL983167:PRL983246 QBH983167:QBH983246 QLD983167:QLD983246 QUZ983167:QUZ983246 REV983167:REV983246 ROR983167:ROR983246 RYN983167:RYN983246 SIJ983167:SIJ983246 SSF983167:SSF983246 TCB983167:TCB983246 TLX983167:TLX983246 TVT983167:TVT983246 UFP983167:UFP983246 UPL983167:UPL983246 UZH983167:UZH983246 VJD983167:VJD983246 VSZ983167:VSZ983246 WCV983167:WCV983246 WMR983167:WMR983246 WWN983167:WWN983246 AI65663:AI65742 KE65663:KE65742 UA65663:UA65742 ADW65663:ADW65742 ANS65663:ANS65742 AXO65663:AXO65742 BHK65663:BHK65742 BRG65663:BRG65742 CBC65663:CBC65742 CKY65663:CKY65742 CUU65663:CUU65742 DEQ65663:DEQ65742 DOM65663:DOM65742 DYI65663:DYI65742 EIE65663:EIE65742 ESA65663:ESA65742 FBW65663:FBW65742 FLS65663:FLS65742 FVO65663:FVO65742 GFK65663:GFK65742 GPG65663:GPG65742 GZC65663:GZC65742 HIY65663:HIY65742 HSU65663:HSU65742 ICQ65663:ICQ65742 IMM65663:IMM65742 IWI65663:IWI65742 JGE65663:JGE65742 JQA65663:JQA65742 JZW65663:JZW65742 KJS65663:KJS65742 KTO65663:KTO65742 LDK65663:LDK65742 LNG65663:LNG65742 LXC65663:LXC65742 MGY65663:MGY65742 MQU65663:MQU65742 NAQ65663:NAQ65742 NKM65663:NKM65742 NUI65663:NUI65742 OEE65663:OEE65742 OOA65663:OOA65742 OXW65663:OXW65742 PHS65663:PHS65742 PRO65663:PRO65742 QBK65663:QBK65742 QLG65663:QLG65742 QVC65663:QVC65742 REY65663:REY65742 ROU65663:ROU65742 RYQ65663:RYQ65742 SIM65663:SIM65742 SSI65663:SSI65742 TCE65663:TCE65742 TMA65663:TMA65742 TVW65663:TVW65742 UFS65663:UFS65742 UPO65663:UPO65742 UZK65663:UZK65742 VJG65663:VJG65742 VTC65663:VTC65742 WCY65663:WCY65742 WMU65663:WMU65742 WWQ65663:WWQ65742 AI131199:AI131278 KE131199:KE131278 UA131199:UA131278 ADW131199:ADW131278 ANS131199:ANS131278 AXO131199:AXO131278 BHK131199:BHK131278 BRG131199:BRG131278 CBC131199:CBC131278 CKY131199:CKY131278 CUU131199:CUU131278 DEQ131199:DEQ131278 DOM131199:DOM131278 DYI131199:DYI131278 EIE131199:EIE131278 ESA131199:ESA131278 FBW131199:FBW131278 FLS131199:FLS131278 FVO131199:FVO131278 GFK131199:GFK131278 GPG131199:GPG131278 GZC131199:GZC131278 HIY131199:HIY131278 HSU131199:HSU131278 ICQ131199:ICQ131278 IMM131199:IMM131278 IWI131199:IWI131278 JGE131199:JGE131278 JQA131199:JQA131278 JZW131199:JZW131278 KJS131199:KJS131278 KTO131199:KTO131278 LDK131199:LDK131278 LNG131199:LNG131278 LXC131199:LXC131278 MGY131199:MGY131278 MQU131199:MQU131278 NAQ131199:NAQ131278 NKM131199:NKM131278 NUI131199:NUI131278 OEE131199:OEE131278 OOA131199:OOA131278 OXW131199:OXW131278 PHS131199:PHS131278 PRO131199:PRO131278 QBK131199:QBK131278 QLG131199:QLG131278 QVC131199:QVC131278 REY131199:REY131278 ROU131199:ROU131278 RYQ131199:RYQ131278 SIM131199:SIM131278 SSI131199:SSI131278 TCE131199:TCE131278 TMA131199:TMA131278 TVW131199:TVW131278 UFS131199:UFS131278 UPO131199:UPO131278 UZK131199:UZK131278 VJG131199:VJG131278 VTC131199:VTC131278 WCY131199:WCY131278 WMU131199:WMU131278 WWQ131199:WWQ131278 AI196735:AI196814 KE196735:KE196814 UA196735:UA196814 ADW196735:ADW196814 ANS196735:ANS196814 AXO196735:AXO196814 BHK196735:BHK196814 BRG196735:BRG196814 CBC196735:CBC196814 CKY196735:CKY196814 CUU196735:CUU196814 DEQ196735:DEQ196814 DOM196735:DOM196814 DYI196735:DYI196814 EIE196735:EIE196814 ESA196735:ESA196814 FBW196735:FBW196814 FLS196735:FLS196814 FVO196735:FVO196814 GFK196735:GFK196814 GPG196735:GPG196814 GZC196735:GZC196814 HIY196735:HIY196814 HSU196735:HSU196814 ICQ196735:ICQ196814 IMM196735:IMM196814 IWI196735:IWI196814 JGE196735:JGE196814 JQA196735:JQA196814 JZW196735:JZW196814 KJS196735:KJS196814 KTO196735:KTO196814 LDK196735:LDK196814 LNG196735:LNG196814 LXC196735:LXC196814 MGY196735:MGY196814 MQU196735:MQU196814 NAQ196735:NAQ196814 NKM196735:NKM196814 NUI196735:NUI196814 OEE196735:OEE196814 OOA196735:OOA196814 OXW196735:OXW196814 PHS196735:PHS196814 PRO196735:PRO196814 QBK196735:QBK196814 QLG196735:QLG196814 QVC196735:QVC196814 REY196735:REY196814 ROU196735:ROU196814 RYQ196735:RYQ196814 SIM196735:SIM196814 SSI196735:SSI196814 TCE196735:TCE196814 TMA196735:TMA196814 TVW196735:TVW196814 UFS196735:UFS196814 UPO196735:UPO196814 UZK196735:UZK196814 VJG196735:VJG196814 VTC196735:VTC196814 WCY196735:WCY196814 WMU196735:WMU196814 WWQ196735:WWQ196814 AI262271:AI262350 KE262271:KE262350 UA262271:UA262350 ADW262271:ADW262350 ANS262271:ANS262350 AXO262271:AXO262350 BHK262271:BHK262350 BRG262271:BRG262350 CBC262271:CBC262350 CKY262271:CKY262350 CUU262271:CUU262350 DEQ262271:DEQ262350 DOM262271:DOM262350 DYI262271:DYI262350 EIE262271:EIE262350 ESA262271:ESA262350 FBW262271:FBW262350 FLS262271:FLS262350 FVO262271:FVO262350 GFK262271:GFK262350 GPG262271:GPG262350 GZC262271:GZC262350 HIY262271:HIY262350 HSU262271:HSU262350 ICQ262271:ICQ262350 IMM262271:IMM262350 IWI262271:IWI262350 JGE262271:JGE262350 JQA262271:JQA262350 JZW262271:JZW262350 KJS262271:KJS262350 KTO262271:KTO262350 LDK262271:LDK262350 LNG262271:LNG262350 LXC262271:LXC262350 MGY262271:MGY262350 MQU262271:MQU262350 NAQ262271:NAQ262350 NKM262271:NKM262350 NUI262271:NUI262350 OEE262271:OEE262350 OOA262271:OOA262350 OXW262271:OXW262350 PHS262271:PHS262350 PRO262271:PRO262350 QBK262271:QBK262350 QLG262271:QLG262350 QVC262271:QVC262350 REY262271:REY262350 ROU262271:ROU262350 RYQ262271:RYQ262350 SIM262271:SIM262350 SSI262271:SSI262350 TCE262271:TCE262350 TMA262271:TMA262350 TVW262271:TVW262350 UFS262271:UFS262350 UPO262271:UPO262350 UZK262271:UZK262350 VJG262271:VJG262350 VTC262271:VTC262350 WCY262271:WCY262350 WMU262271:WMU262350 WWQ262271:WWQ262350 AI327807:AI327886 KE327807:KE327886 UA327807:UA327886 ADW327807:ADW327886 ANS327807:ANS327886 AXO327807:AXO327886 BHK327807:BHK327886 BRG327807:BRG327886 CBC327807:CBC327886 CKY327807:CKY327886 CUU327807:CUU327886 DEQ327807:DEQ327886 DOM327807:DOM327886 DYI327807:DYI327886 EIE327807:EIE327886 ESA327807:ESA327886 FBW327807:FBW327886 FLS327807:FLS327886 FVO327807:FVO327886 GFK327807:GFK327886 GPG327807:GPG327886 GZC327807:GZC327886 HIY327807:HIY327886 HSU327807:HSU327886 ICQ327807:ICQ327886 IMM327807:IMM327886 IWI327807:IWI327886 JGE327807:JGE327886 JQA327807:JQA327886 JZW327807:JZW327886 KJS327807:KJS327886 KTO327807:KTO327886 LDK327807:LDK327886 LNG327807:LNG327886 LXC327807:LXC327886 MGY327807:MGY327886 MQU327807:MQU327886 NAQ327807:NAQ327886 NKM327807:NKM327886 NUI327807:NUI327886 OEE327807:OEE327886 OOA327807:OOA327886 OXW327807:OXW327886 PHS327807:PHS327886 PRO327807:PRO327886 QBK327807:QBK327886 QLG327807:QLG327886 QVC327807:QVC327886 REY327807:REY327886 ROU327807:ROU327886 RYQ327807:RYQ327886 SIM327807:SIM327886 SSI327807:SSI327886 TCE327807:TCE327886 TMA327807:TMA327886 TVW327807:TVW327886 UFS327807:UFS327886 UPO327807:UPO327886 UZK327807:UZK327886 VJG327807:VJG327886 VTC327807:VTC327886 WCY327807:WCY327886 WMU327807:WMU327886 WWQ327807:WWQ327886 AI393343:AI393422 KE393343:KE393422 UA393343:UA393422 ADW393343:ADW393422 ANS393343:ANS393422 AXO393343:AXO393422 BHK393343:BHK393422 BRG393343:BRG393422 CBC393343:CBC393422 CKY393343:CKY393422 CUU393343:CUU393422 DEQ393343:DEQ393422 DOM393343:DOM393422 DYI393343:DYI393422 EIE393343:EIE393422 ESA393343:ESA393422 FBW393343:FBW393422 FLS393343:FLS393422 FVO393343:FVO393422 GFK393343:GFK393422 GPG393343:GPG393422 GZC393343:GZC393422 HIY393343:HIY393422 HSU393343:HSU393422 ICQ393343:ICQ393422 IMM393343:IMM393422 IWI393343:IWI393422 JGE393343:JGE393422 JQA393343:JQA393422 JZW393343:JZW393422 KJS393343:KJS393422 KTO393343:KTO393422 LDK393343:LDK393422 LNG393343:LNG393422 LXC393343:LXC393422 MGY393343:MGY393422 MQU393343:MQU393422 NAQ393343:NAQ393422 NKM393343:NKM393422 NUI393343:NUI393422 OEE393343:OEE393422 OOA393343:OOA393422 OXW393343:OXW393422 PHS393343:PHS393422 PRO393343:PRO393422 QBK393343:QBK393422 QLG393343:QLG393422 QVC393343:QVC393422 REY393343:REY393422 ROU393343:ROU393422 RYQ393343:RYQ393422 SIM393343:SIM393422 SSI393343:SSI393422 TCE393343:TCE393422 TMA393343:TMA393422 TVW393343:TVW393422 UFS393343:UFS393422 UPO393343:UPO393422 UZK393343:UZK393422 VJG393343:VJG393422 VTC393343:VTC393422 WCY393343:WCY393422 WMU393343:WMU393422 WWQ393343:WWQ393422 AI458879:AI458958 KE458879:KE458958 UA458879:UA458958 ADW458879:ADW458958 ANS458879:ANS458958 AXO458879:AXO458958 BHK458879:BHK458958 BRG458879:BRG458958 CBC458879:CBC458958 CKY458879:CKY458958 CUU458879:CUU458958 DEQ458879:DEQ458958 DOM458879:DOM458958 DYI458879:DYI458958 EIE458879:EIE458958 ESA458879:ESA458958 FBW458879:FBW458958 FLS458879:FLS458958 FVO458879:FVO458958 GFK458879:GFK458958 GPG458879:GPG458958 GZC458879:GZC458958 HIY458879:HIY458958 HSU458879:HSU458958 ICQ458879:ICQ458958 IMM458879:IMM458958 IWI458879:IWI458958 JGE458879:JGE458958 JQA458879:JQA458958 JZW458879:JZW458958 KJS458879:KJS458958 KTO458879:KTO458958 LDK458879:LDK458958 LNG458879:LNG458958 LXC458879:LXC458958 MGY458879:MGY458958 MQU458879:MQU458958 NAQ458879:NAQ458958 NKM458879:NKM458958 NUI458879:NUI458958 OEE458879:OEE458958 OOA458879:OOA458958 OXW458879:OXW458958 PHS458879:PHS458958 PRO458879:PRO458958 QBK458879:QBK458958 QLG458879:QLG458958 QVC458879:QVC458958 REY458879:REY458958 ROU458879:ROU458958 RYQ458879:RYQ458958 SIM458879:SIM458958 SSI458879:SSI458958 TCE458879:TCE458958 TMA458879:TMA458958 TVW458879:TVW458958 UFS458879:UFS458958 UPO458879:UPO458958 UZK458879:UZK458958 VJG458879:VJG458958 VTC458879:VTC458958 WCY458879:WCY458958 WMU458879:WMU458958 WWQ458879:WWQ458958 AI524415:AI524494 KE524415:KE524494 UA524415:UA524494 ADW524415:ADW524494 ANS524415:ANS524494 AXO524415:AXO524494 BHK524415:BHK524494 BRG524415:BRG524494 CBC524415:CBC524494 CKY524415:CKY524494 CUU524415:CUU524494 DEQ524415:DEQ524494 DOM524415:DOM524494 DYI524415:DYI524494 EIE524415:EIE524494 ESA524415:ESA524494 FBW524415:FBW524494 FLS524415:FLS524494 FVO524415:FVO524494 GFK524415:GFK524494 GPG524415:GPG524494 GZC524415:GZC524494 HIY524415:HIY524494 HSU524415:HSU524494 ICQ524415:ICQ524494 IMM524415:IMM524494 IWI524415:IWI524494 JGE524415:JGE524494 JQA524415:JQA524494 JZW524415:JZW524494 KJS524415:KJS524494 KTO524415:KTO524494 LDK524415:LDK524494 LNG524415:LNG524494 LXC524415:LXC524494 MGY524415:MGY524494 MQU524415:MQU524494 NAQ524415:NAQ524494 NKM524415:NKM524494 NUI524415:NUI524494 OEE524415:OEE524494 OOA524415:OOA524494 OXW524415:OXW524494 PHS524415:PHS524494 PRO524415:PRO524494 QBK524415:QBK524494 QLG524415:QLG524494 QVC524415:QVC524494 REY524415:REY524494 ROU524415:ROU524494 RYQ524415:RYQ524494 SIM524415:SIM524494 SSI524415:SSI524494 TCE524415:TCE524494 TMA524415:TMA524494 TVW524415:TVW524494 UFS524415:UFS524494 UPO524415:UPO524494 UZK524415:UZK524494 VJG524415:VJG524494 VTC524415:VTC524494 WCY524415:WCY524494 WMU524415:WMU524494 WWQ524415:WWQ524494 AI589951:AI590030 KE589951:KE590030 UA589951:UA590030 ADW589951:ADW590030 ANS589951:ANS590030 AXO589951:AXO590030 BHK589951:BHK590030 BRG589951:BRG590030 CBC589951:CBC590030 CKY589951:CKY590030 CUU589951:CUU590030 DEQ589951:DEQ590030 DOM589951:DOM590030 DYI589951:DYI590030 EIE589951:EIE590030 ESA589951:ESA590030 FBW589951:FBW590030 FLS589951:FLS590030 FVO589951:FVO590030 GFK589951:GFK590030 GPG589951:GPG590030 GZC589951:GZC590030 HIY589951:HIY590030 HSU589951:HSU590030 ICQ589951:ICQ590030 IMM589951:IMM590030 IWI589951:IWI590030 JGE589951:JGE590030 JQA589951:JQA590030 JZW589951:JZW590030 KJS589951:KJS590030 KTO589951:KTO590030 LDK589951:LDK590030 LNG589951:LNG590030 LXC589951:LXC590030 MGY589951:MGY590030 MQU589951:MQU590030 NAQ589951:NAQ590030 NKM589951:NKM590030 NUI589951:NUI590030 OEE589951:OEE590030 OOA589951:OOA590030 OXW589951:OXW590030 PHS589951:PHS590030 PRO589951:PRO590030 QBK589951:QBK590030 QLG589951:QLG590030 QVC589951:QVC590030 REY589951:REY590030 ROU589951:ROU590030 RYQ589951:RYQ590030 SIM589951:SIM590030 SSI589951:SSI590030 TCE589951:TCE590030 TMA589951:TMA590030 TVW589951:TVW590030 UFS589951:UFS590030 UPO589951:UPO590030 UZK589951:UZK590030 VJG589951:VJG590030 VTC589951:VTC590030 WCY589951:WCY590030 WMU589951:WMU590030 WWQ589951:WWQ590030 AI655487:AI655566 KE655487:KE655566 UA655487:UA655566 ADW655487:ADW655566 ANS655487:ANS655566 AXO655487:AXO655566 BHK655487:BHK655566 BRG655487:BRG655566 CBC655487:CBC655566 CKY655487:CKY655566 CUU655487:CUU655566 DEQ655487:DEQ655566 DOM655487:DOM655566 DYI655487:DYI655566 EIE655487:EIE655566 ESA655487:ESA655566 FBW655487:FBW655566 FLS655487:FLS655566 FVO655487:FVO655566 GFK655487:GFK655566 GPG655487:GPG655566 GZC655487:GZC655566 HIY655487:HIY655566 HSU655487:HSU655566 ICQ655487:ICQ655566 IMM655487:IMM655566 IWI655487:IWI655566 JGE655487:JGE655566 JQA655487:JQA655566 JZW655487:JZW655566 KJS655487:KJS655566 KTO655487:KTO655566 LDK655487:LDK655566 LNG655487:LNG655566 LXC655487:LXC655566 MGY655487:MGY655566 MQU655487:MQU655566 NAQ655487:NAQ655566 NKM655487:NKM655566 NUI655487:NUI655566 OEE655487:OEE655566 OOA655487:OOA655566 OXW655487:OXW655566 PHS655487:PHS655566 PRO655487:PRO655566 QBK655487:QBK655566 QLG655487:QLG655566 QVC655487:QVC655566 REY655487:REY655566 ROU655487:ROU655566 RYQ655487:RYQ655566 SIM655487:SIM655566 SSI655487:SSI655566 TCE655487:TCE655566 TMA655487:TMA655566 TVW655487:TVW655566 UFS655487:UFS655566 UPO655487:UPO655566 UZK655487:UZK655566 VJG655487:VJG655566 VTC655487:VTC655566 WCY655487:WCY655566 WMU655487:WMU655566 WWQ655487:WWQ655566 AI721023:AI721102 KE721023:KE721102 UA721023:UA721102 ADW721023:ADW721102 ANS721023:ANS721102 AXO721023:AXO721102 BHK721023:BHK721102 BRG721023:BRG721102 CBC721023:CBC721102 CKY721023:CKY721102 CUU721023:CUU721102 DEQ721023:DEQ721102 DOM721023:DOM721102 DYI721023:DYI721102 EIE721023:EIE721102 ESA721023:ESA721102 FBW721023:FBW721102 FLS721023:FLS721102 FVO721023:FVO721102 GFK721023:GFK721102 GPG721023:GPG721102 GZC721023:GZC721102 HIY721023:HIY721102 HSU721023:HSU721102 ICQ721023:ICQ721102 IMM721023:IMM721102 IWI721023:IWI721102 JGE721023:JGE721102 JQA721023:JQA721102 JZW721023:JZW721102 KJS721023:KJS721102 KTO721023:KTO721102 LDK721023:LDK721102 LNG721023:LNG721102 LXC721023:LXC721102 MGY721023:MGY721102 MQU721023:MQU721102 NAQ721023:NAQ721102 NKM721023:NKM721102 NUI721023:NUI721102 OEE721023:OEE721102 OOA721023:OOA721102 OXW721023:OXW721102 PHS721023:PHS721102 PRO721023:PRO721102 QBK721023:QBK721102 QLG721023:QLG721102 QVC721023:QVC721102 REY721023:REY721102 ROU721023:ROU721102 RYQ721023:RYQ721102 SIM721023:SIM721102 SSI721023:SSI721102 TCE721023:TCE721102 TMA721023:TMA721102 TVW721023:TVW721102 UFS721023:UFS721102 UPO721023:UPO721102 UZK721023:UZK721102 VJG721023:VJG721102 VTC721023:VTC721102 WCY721023:WCY721102 WMU721023:WMU721102 WWQ721023:WWQ721102 AI786559:AI786638 KE786559:KE786638 UA786559:UA786638 ADW786559:ADW786638 ANS786559:ANS786638 AXO786559:AXO786638 BHK786559:BHK786638 BRG786559:BRG786638 CBC786559:CBC786638 CKY786559:CKY786638 CUU786559:CUU786638 DEQ786559:DEQ786638 DOM786559:DOM786638 DYI786559:DYI786638 EIE786559:EIE786638 ESA786559:ESA786638 FBW786559:FBW786638 FLS786559:FLS786638 FVO786559:FVO786638 GFK786559:GFK786638 GPG786559:GPG786638 GZC786559:GZC786638 HIY786559:HIY786638 HSU786559:HSU786638 ICQ786559:ICQ786638 IMM786559:IMM786638 IWI786559:IWI786638 JGE786559:JGE786638 JQA786559:JQA786638 JZW786559:JZW786638 KJS786559:KJS786638 KTO786559:KTO786638 LDK786559:LDK786638 LNG786559:LNG786638 LXC786559:LXC786638 MGY786559:MGY786638 MQU786559:MQU786638 NAQ786559:NAQ786638 NKM786559:NKM786638 NUI786559:NUI786638 OEE786559:OEE786638 OOA786559:OOA786638 OXW786559:OXW786638 PHS786559:PHS786638 PRO786559:PRO786638 QBK786559:QBK786638 QLG786559:QLG786638 QVC786559:QVC786638 REY786559:REY786638 ROU786559:ROU786638 RYQ786559:RYQ786638 SIM786559:SIM786638 SSI786559:SSI786638 TCE786559:TCE786638 TMA786559:TMA786638 TVW786559:TVW786638 UFS786559:UFS786638 UPO786559:UPO786638 UZK786559:UZK786638 VJG786559:VJG786638 VTC786559:VTC786638 WCY786559:WCY786638 WMU786559:WMU786638 WWQ786559:WWQ786638 AI852095:AI852174 KE852095:KE852174 UA852095:UA852174 ADW852095:ADW852174 ANS852095:ANS852174 AXO852095:AXO852174 BHK852095:BHK852174 BRG852095:BRG852174 CBC852095:CBC852174 CKY852095:CKY852174 CUU852095:CUU852174 DEQ852095:DEQ852174 DOM852095:DOM852174 DYI852095:DYI852174 EIE852095:EIE852174 ESA852095:ESA852174 FBW852095:FBW852174 FLS852095:FLS852174 FVO852095:FVO852174 GFK852095:GFK852174 GPG852095:GPG852174 GZC852095:GZC852174 HIY852095:HIY852174 HSU852095:HSU852174 ICQ852095:ICQ852174 IMM852095:IMM852174 IWI852095:IWI852174 JGE852095:JGE852174 JQA852095:JQA852174 JZW852095:JZW852174 KJS852095:KJS852174 KTO852095:KTO852174 LDK852095:LDK852174 LNG852095:LNG852174 LXC852095:LXC852174 MGY852095:MGY852174 MQU852095:MQU852174 NAQ852095:NAQ852174 NKM852095:NKM852174 NUI852095:NUI852174 OEE852095:OEE852174 OOA852095:OOA852174 OXW852095:OXW852174 PHS852095:PHS852174 PRO852095:PRO852174 QBK852095:QBK852174 QLG852095:QLG852174 QVC852095:QVC852174 REY852095:REY852174 ROU852095:ROU852174 RYQ852095:RYQ852174 SIM852095:SIM852174 SSI852095:SSI852174 TCE852095:TCE852174 TMA852095:TMA852174 TVW852095:TVW852174 UFS852095:UFS852174 UPO852095:UPO852174 UZK852095:UZK852174 VJG852095:VJG852174 VTC852095:VTC852174 WCY852095:WCY852174 WMU852095:WMU852174 WWQ852095:WWQ852174 AI917631:AI917710 KE917631:KE917710 UA917631:UA917710 ADW917631:ADW917710 ANS917631:ANS917710 AXO917631:AXO917710 BHK917631:BHK917710 BRG917631:BRG917710 CBC917631:CBC917710 CKY917631:CKY917710 CUU917631:CUU917710 DEQ917631:DEQ917710 DOM917631:DOM917710 DYI917631:DYI917710 EIE917631:EIE917710 ESA917631:ESA917710 FBW917631:FBW917710 FLS917631:FLS917710 FVO917631:FVO917710 GFK917631:GFK917710 GPG917631:GPG917710 GZC917631:GZC917710 HIY917631:HIY917710 HSU917631:HSU917710 ICQ917631:ICQ917710 IMM917631:IMM917710 IWI917631:IWI917710 JGE917631:JGE917710 JQA917631:JQA917710 JZW917631:JZW917710 KJS917631:KJS917710 KTO917631:KTO917710 LDK917631:LDK917710 LNG917631:LNG917710 LXC917631:LXC917710 MGY917631:MGY917710 MQU917631:MQU917710 NAQ917631:NAQ917710 NKM917631:NKM917710 NUI917631:NUI917710 OEE917631:OEE917710 OOA917631:OOA917710 OXW917631:OXW917710 PHS917631:PHS917710 PRO917631:PRO917710 QBK917631:QBK917710 QLG917631:QLG917710 QVC917631:QVC917710 REY917631:REY917710 ROU917631:ROU917710 RYQ917631:RYQ917710 SIM917631:SIM917710 SSI917631:SSI917710 TCE917631:TCE917710 TMA917631:TMA917710 TVW917631:TVW917710 UFS917631:UFS917710 UPO917631:UPO917710 UZK917631:UZK917710 VJG917631:VJG917710 VTC917631:VTC917710 WCY917631:WCY917710 WMU917631:WMU917710 WWQ917631:WWQ917710 AI983167:AI983246 KE983167:KE983246 UA983167:UA983246 ADW983167:ADW983246 ANS983167:ANS983246 AXO983167:AXO983246 BHK983167:BHK983246 BRG983167:BRG983246 CBC983167:CBC983246 CKY983167:CKY983246 CUU983167:CUU983246 DEQ983167:DEQ983246 DOM983167:DOM983246 DYI983167:DYI983246 EIE983167:EIE983246 ESA983167:ESA983246 FBW983167:FBW983246 FLS983167:FLS983246 FVO983167:FVO983246 GFK983167:GFK983246 GPG983167:GPG983246 GZC983167:GZC983246 HIY983167:HIY983246 HSU983167:HSU983246 ICQ983167:ICQ983246 IMM983167:IMM983246 IWI983167:IWI983246 JGE983167:JGE983246 JQA983167:JQA983246 JZW983167:JZW983246 KJS983167:KJS983246 KTO983167:KTO983246 LDK983167:LDK983246 LNG983167:LNG983246 LXC983167:LXC983246 MGY983167:MGY983246 MQU983167:MQU983246 NAQ983167:NAQ983246 NKM983167:NKM983246 NUI983167:NUI983246 OEE983167:OEE983246 OOA983167:OOA983246 OXW983167:OXW983246 PHS983167:PHS983246 PRO983167:PRO983246 QBK983167:QBK983246 QLG983167:QLG983246 QVC983167:QVC983246 REY983167:REY983246 ROU983167:ROU983246 RYQ983167:RYQ983246 SIM983167:SIM983246 SSI983167:SSI983246 TCE983167:TCE983246 TMA983167:TMA983246 TVW983167:TVW983246 UFS983167:UFS983246 UPO983167:UPO983246 UZK983167:UZK983246 VJG983167:VJG983246 VTC983167:VTC983246 WCY983167:WCY983246 WMU983167:WMU983246 WWQ983167:WWQ983246 AL65663:AL65742 KH65663:KH65742 UD65663:UD65742 ADZ65663:ADZ65742 ANV65663:ANV65742 AXR65663:AXR65742 BHN65663:BHN65742 BRJ65663:BRJ65742 CBF65663:CBF65742 CLB65663:CLB65742 CUX65663:CUX65742 DET65663:DET65742 DOP65663:DOP65742 DYL65663:DYL65742 EIH65663:EIH65742 ESD65663:ESD65742 FBZ65663:FBZ65742 FLV65663:FLV65742 FVR65663:FVR65742 GFN65663:GFN65742 GPJ65663:GPJ65742 GZF65663:GZF65742 HJB65663:HJB65742 HSX65663:HSX65742 ICT65663:ICT65742 IMP65663:IMP65742 IWL65663:IWL65742 JGH65663:JGH65742 JQD65663:JQD65742 JZZ65663:JZZ65742 KJV65663:KJV65742 KTR65663:KTR65742 LDN65663:LDN65742 LNJ65663:LNJ65742 LXF65663:LXF65742 MHB65663:MHB65742 MQX65663:MQX65742 NAT65663:NAT65742 NKP65663:NKP65742 NUL65663:NUL65742 OEH65663:OEH65742 OOD65663:OOD65742 OXZ65663:OXZ65742 PHV65663:PHV65742 PRR65663:PRR65742 QBN65663:QBN65742 QLJ65663:QLJ65742 QVF65663:QVF65742 RFB65663:RFB65742 ROX65663:ROX65742 RYT65663:RYT65742 SIP65663:SIP65742 SSL65663:SSL65742 TCH65663:TCH65742 TMD65663:TMD65742 TVZ65663:TVZ65742 UFV65663:UFV65742 UPR65663:UPR65742 UZN65663:UZN65742 VJJ65663:VJJ65742 VTF65663:VTF65742 WDB65663:WDB65742 WMX65663:WMX65742 WWT65663:WWT65742 AL131199:AL131278 KH131199:KH131278 UD131199:UD131278 ADZ131199:ADZ131278 ANV131199:ANV131278 AXR131199:AXR131278 BHN131199:BHN131278 BRJ131199:BRJ131278 CBF131199:CBF131278 CLB131199:CLB131278 CUX131199:CUX131278 DET131199:DET131278 DOP131199:DOP131278 DYL131199:DYL131278 EIH131199:EIH131278 ESD131199:ESD131278 FBZ131199:FBZ131278 FLV131199:FLV131278 FVR131199:FVR131278 GFN131199:GFN131278 GPJ131199:GPJ131278 GZF131199:GZF131278 HJB131199:HJB131278 HSX131199:HSX131278 ICT131199:ICT131278 IMP131199:IMP131278 IWL131199:IWL131278 JGH131199:JGH131278 JQD131199:JQD131278 JZZ131199:JZZ131278 KJV131199:KJV131278 KTR131199:KTR131278 LDN131199:LDN131278 LNJ131199:LNJ131278 LXF131199:LXF131278 MHB131199:MHB131278 MQX131199:MQX131278 NAT131199:NAT131278 NKP131199:NKP131278 NUL131199:NUL131278 OEH131199:OEH131278 OOD131199:OOD131278 OXZ131199:OXZ131278 PHV131199:PHV131278 PRR131199:PRR131278 QBN131199:QBN131278 QLJ131199:QLJ131278 QVF131199:QVF131278 RFB131199:RFB131278 ROX131199:ROX131278 RYT131199:RYT131278 SIP131199:SIP131278 SSL131199:SSL131278 TCH131199:TCH131278 TMD131199:TMD131278 TVZ131199:TVZ131278 UFV131199:UFV131278 UPR131199:UPR131278 UZN131199:UZN131278 VJJ131199:VJJ131278 VTF131199:VTF131278 WDB131199:WDB131278 WMX131199:WMX131278 WWT131199:WWT131278 AL196735:AL196814 KH196735:KH196814 UD196735:UD196814 ADZ196735:ADZ196814 ANV196735:ANV196814 AXR196735:AXR196814 BHN196735:BHN196814 BRJ196735:BRJ196814 CBF196735:CBF196814 CLB196735:CLB196814 CUX196735:CUX196814 DET196735:DET196814 DOP196735:DOP196814 DYL196735:DYL196814 EIH196735:EIH196814 ESD196735:ESD196814 FBZ196735:FBZ196814 FLV196735:FLV196814 FVR196735:FVR196814 GFN196735:GFN196814 GPJ196735:GPJ196814 GZF196735:GZF196814 HJB196735:HJB196814 HSX196735:HSX196814 ICT196735:ICT196814 IMP196735:IMP196814 IWL196735:IWL196814 JGH196735:JGH196814 JQD196735:JQD196814 JZZ196735:JZZ196814 KJV196735:KJV196814 KTR196735:KTR196814 LDN196735:LDN196814 LNJ196735:LNJ196814 LXF196735:LXF196814 MHB196735:MHB196814 MQX196735:MQX196814 NAT196735:NAT196814 NKP196735:NKP196814 NUL196735:NUL196814 OEH196735:OEH196814 OOD196735:OOD196814 OXZ196735:OXZ196814 PHV196735:PHV196814 PRR196735:PRR196814 QBN196735:QBN196814 QLJ196735:QLJ196814 QVF196735:QVF196814 RFB196735:RFB196814 ROX196735:ROX196814 RYT196735:RYT196814 SIP196735:SIP196814 SSL196735:SSL196814 TCH196735:TCH196814 TMD196735:TMD196814 TVZ196735:TVZ196814 UFV196735:UFV196814 UPR196735:UPR196814 UZN196735:UZN196814 VJJ196735:VJJ196814 VTF196735:VTF196814 WDB196735:WDB196814 WMX196735:WMX196814 WWT196735:WWT196814 AL262271:AL262350 KH262271:KH262350 UD262271:UD262350 ADZ262271:ADZ262350 ANV262271:ANV262350 AXR262271:AXR262350 BHN262271:BHN262350 BRJ262271:BRJ262350 CBF262271:CBF262350 CLB262271:CLB262350 CUX262271:CUX262350 DET262271:DET262350 DOP262271:DOP262350 DYL262271:DYL262350 EIH262271:EIH262350 ESD262271:ESD262350 FBZ262271:FBZ262350 FLV262271:FLV262350 FVR262271:FVR262350 GFN262271:GFN262350 GPJ262271:GPJ262350 GZF262271:GZF262350 HJB262271:HJB262350 HSX262271:HSX262350 ICT262271:ICT262350 IMP262271:IMP262350 IWL262271:IWL262350 JGH262271:JGH262350 JQD262271:JQD262350 JZZ262271:JZZ262350 KJV262271:KJV262350 KTR262271:KTR262350 LDN262271:LDN262350 LNJ262271:LNJ262350 LXF262271:LXF262350 MHB262271:MHB262350 MQX262271:MQX262350 NAT262271:NAT262350 NKP262271:NKP262350 NUL262271:NUL262350 OEH262271:OEH262350 OOD262271:OOD262350 OXZ262271:OXZ262350 PHV262271:PHV262350 PRR262271:PRR262350 QBN262271:QBN262350 QLJ262271:QLJ262350 QVF262271:QVF262350 RFB262271:RFB262350 ROX262271:ROX262350 RYT262271:RYT262350 SIP262271:SIP262350 SSL262271:SSL262350 TCH262271:TCH262350 TMD262271:TMD262350 TVZ262271:TVZ262350 UFV262271:UFV262350 UPR262271:UPR262350 UZN262271:UZN262350 VJJ262271:VJJ262350 VTF262271:VTF262350 WDB262271:WDB262350 WMX262271:WMX262350 WWT262271:WWT262350 AL327807:AL327886 KH327807:KH327886 UD327807:UD327886 ADZ327807:ADZ327886 ANV327807:ANV327886 AXR327807:AXR327886 BHN327807:BHN327886 BRJ327807:BRJ327886 CBF327807:CBF327886 CLB327807:CLB327886 CUX327807:CUX327886 DET327807:DET327886 DOP327807:DOP327886 DYL327807:DYL327886 EIH327807:EIH327886 ESD327807:ESD327886 FBZ327807:FBZ327886 FLV327807:FLV327886 FVR327807:FVR327886 GFN327807:GFN327886 GPJ327807:GPJ327886 GZF327807:GZF327886 HJB327807:HJB327886 HSX327807:HSX327886 ICT327807:ICT327886 IMP327807:IMP327886 IWL327807:IWL327886 JGH327807:JGH327886 JQD327807:JQD327886 JZZ327807:JZZ327886 KJV327807:KJV327886 KTR327807:KTR327886 LDN327807:LDN327886 LNJ327807:LNJ327886 LXF327807:LXF327886 MHB327807:MHB327886 MQX327807:MQX327886 NAT327807:NAT327886 NKP327807:NKP327886 NUL327807:NUL327886 OEH327807:OEH327886 OOD327807:OOD327886 OXZ327807:OXZ327886 PHV327807:PHV327886 PRR327807:PRR327886 QBN327807:QBN327886 QLJ327807:QLJ327886 QVF327807:QVF327886 RFB327807:RFB327886 ROX327807:ROX327886 RYT327807:RYT327886 SIP327807:SIP327886 SSL327807:SSL327886 TCH327807:TCH327886 TMD327807:TMD327886 TVZ327807:TVZ327886 UFV327807:UFV327886 UPR327807:UPR327886 UZN327807:UZN327886 VJJ327807:VJJ327886 VTF327807:VTF327886 WDB327807:WDB327886 WMX327807:WMX327886 WWT327807:WWT327886 AL393343:AL393422 KH393343:KH393422 UD393343:UD393422 ADZ393343:ADZ393422 ANV393343:ANV393422 AXR393343:AXR393422 BHN393343:BHN393422 BRJ393343:BRJ393422 CBF393343:CBF393422 CLB393343:CLB393422 CUX393343:CUX393422 DET393343:DET393422 DOP393343:DOP393422 DYL393343:DYL393422 EIH393343:EIH393422 ESD393343:ESD393422 FBZ393343:FBZ393422 FLV393343:FLV393422 FVR393343:FVR393422 GFN393343:GFN393422 GPJ393343:GPJ393422 GZF393343:GZF393422 HJB393343:HJB393422 HSX393343:HSX393422 ICT393343:ICT393422 IMP393343:IMP393422 IWL393343:IWL393422 JGH393343:JGH393422 JQD393343:JQD393422 JZZ393343:JZZ393422 KJV393343:KJV393422 KTR393343:KTR393422 LDN393343:LDN393422 LNJ393343:LNJ393422 LXF393343:LXF393422 MHB393343:MHB393422 MQX393343:MQX393422 NAT393343:NAT393422 NKP393343:NKP393422 NUL393343:NUL393422 OEH393343:OEH393422 OOD393343:OOD393422 OXZ393343:OXZ393422 PHV393343:PHV393422 PRR393343:PRR393422 QBN393343:QBN393422 QLJ393343:QLJ393422 QVF393343:QVF393422 RFB393343:RFB393422 ROX393343:ROX393422 RYT393343:RYT393422 SIP393343:SIP393422 SSL393343:SSL393422 TCH393343:TCH393422 TMD393343:TMD393422 TVZ393343:TVZ393422 UFV393343:UFV393422 UPR393343:UPR393422 UZN393343:UZN393422 VJJ393343:VJJ393422 VTF393343:VTF393422 WDB393343:WDB393422 WMX393343:WMX393422 WWT393343:WWT393422 AL458879:AL458958 KH458879:KH458958 UD458879:UD458958 ADZ458879:ADZ458958 ANV458879:ANV458958 AXR458879:AXR458958 BHN458879:BHN458958 BRJ458879:BRJ458958 CBF458879:CBF458958 CLB458879:CLB458958 CUX458879:CUX458958 DET458879:DET458958 DOP458879:DOP458958 DYL458879:DYL458958 EIH458879:EIH458958 ESD458879:ESD458958 FBZ458879:FBZ458958 FLV458879:FLV458958 FVR458879:FVR458958 GFN458879:GFN458958 GPJ458879:GPJ458958 GZF458879:GZF458958 HJB458879:HJB458958 HSX458879:HSX458958 ICT458879:ICT458958 IMP458879:IMP458958 IWL458879:IWL458958 JGH458879:JGH458958 JQD458879:JQD458958 JZZ458879:JZZ458958 KJV458879:KJV458958 KTR458879:KTR458958 LDN458879:LDN458958 LNJ458879:LNJ458958 LXF458879:LXF458958 MHB458879:MHB458958 MQX458879:MQX458958 NAT458879:NAT458958 NKP458879:NKP458958 NUL458879:NUL458958 OEH458879:OEH458958 OOD458879:OOD458958 OXZ458879:OXZ458958 PHV458879:PHV458958 PRR458879:PRR458958 QBN458879:QBN458958 QLJ458879:QLJ458958 QVF458879:QVF458958 RFB458879:RFB458958 ROX458879:ROX458958 RYT458879:RYT458958 SIP458879:SIP458958 SSL458879:SSL458958 TCH458879:TCH458958 TMD458879:TMD458958 TVZ458879:TVZ458958 UFV458879:UFV458958 UPR458879:UPR458958 UZN458879:UZN458958 VJJ458879:VJJ458958 VTF458879:VTF458958 WDB458879:WDB458958 WMX458879:WMX458958 WWT458879:WWT458958 AL524415:AL524494 KH524415:KH524494 UD524415:UD524494 ADZ524415:ADZ524494 ANV524415:ANV524494 AXR524415:AXR524494 BHN524415:BHN524494 BRJ524415:BRJ524494 CBF524415:CBF524494 CLB524415:CLB524494 CUX524415:CUX524494 DET524415:DET524494 DOP524415:DOP524494 DYL524415:DYL524494 EIH524415:EIH524494 ESD524415:ESD524494 FBZ524415:FBZ524494 FLV524415:FLV524494 FVR524415:FVR524494 GFN524415:GFN524494 GPJ524415:GPJ524494 GZF524415:GZF524494 HJB524415:HJB524494 HSX524415:HSX524494 ICT524415:ICT524494 IMP524415:IMP524494 IWL524415:IWL524494 JGH524415:JGH524494 JQD524415:JQD524494 JZZ524415:JZZ524494 KJV524415:KJV524494 KTR524415:KTR524494 LDN524415:LDN524494 LNJ524415:LNJ524494 LXF524415:LXF524494 MHB524415:MHB524494 MQX524415:MQX524494 NAT524415:NAT524494 NKP524415:NKP524494 NUL524415:NUL524494 OEH524415:OEH524494 OOD524415:OOD524494 OXZ524415:OXZ524494 PHV524415:PHV524494 PRR524415:PRR524494 QBN524415:QBN524494 QLJ524415:QLJ524494 QVF524415:QVF524494 RFB524415:RFB524494 ROX524415:ROX524494 RYT524415:RYT524494 SIP524415:SIP524494 SSL524415:SSL524494 TCH524415:TCH524494 TMD524415:TMD524494 TVZ524415:TVZ524494 UFV524415:UFV524494 UPR524415:UPR524494 UZN524415:UZN524494 VJJ524415:VJJ524494 VTF524415:VTF524494 WDB524415:WDB524494 WMX524415:WMX524494 WWT524415:WWT524494 AL589951:AL590030 KH589951:KH590030 UD589951:UD590030 ADZ589951:ADZ590030 ANV589951:ANV590030 AXR589951:AXR590030 BHN589951:BHN590030 BRJ589951:BRJ590030 CBF589951:CBF590030 CLB589951:CLB590030 CUX589951:CUX590030 DET589951:DET590030 DOP589951:DOP590030 DYL589951:DYL590030 EIH589951:EIH590030 ESD589951:ESD590030 FBZ589951:FBZ590030 FLV589951:FLV590030 FVR589951:FVR590030 GFN589951:GFN590030 GPJ589951:GPJ590030 GZF589951:GZF590030 HJB589951:HJB590030 HSX589951:HSX590030 ICT589951:ICT590030 IMP589951:IMP590030 IWL589951:IWL590030 JGH589951:JGH590030 JQD589951:JQD590030 JZZ589951:JZZ590030 KJV589951:KJV590030 KTR589951:KTR590030 LDN589951:LDN590030 LNJ589951:LNJ590030 LXF589951:LXF590030 MHB589951:MHB590030 MQX589951:MQX590030 NAT589951:NAT590030 NKP589951:NKP590030 NUL589951:NUL590030 OEH589951:OEH590030 OOD589951:OOD590030 OXZ589951:OXZ590030 PHV589951:PHV590030 PRR589951:PRR590030 QBN589951:QBN590030 QLJ589951:QLJ590030 QVF589951:QVF590030 RFB589951:RFB590030 ROX589951:ROX590030 RYT589951:RYT590030 SIP589951:SIP590030 SSL589951:SSL590030 TCH589951:TCH590030 TMD589951:TMD590030 TVZ589951:TVZ590030 UFV589951:UFV590030 UPR589951:UPR590030 UZN589951:UZN590030 VJJ589951:VJJ590030 VTF589951:VTF590030 WDB589951:WDB590030 WMX589951:WMX590030 WWT589951:WWT590030 AL655487:AL655566 KH655487:KH655566 UD655487:UD655566 ADZ655487:ADZ655566 ANV655487:ANV655566 AXR655487:AXR655566 BHN655487:BHN655566 BRJ655487:BRJ655566 CBF655487:CBF655566 CLB655487:CLB655566 CUX655487:CUX655566 DET655487:DET655566 DOP655487:DOP655566 DYL655487:DYL655566 EIH655487:EIH655566 ESD655487:ESD655566 FBZ655487:FBZ655566 FLV655487:FLV655566 FVR655487:FVR655566 GFN655487:GFN655566 GPJ655487:GPJ655566 GZF655487:GZF655566 HJB655487:HJB655566 HSX655487:HSX655566 ICT655487:ICT655566 IMP655487:IMP655566 IWL655487:IWL655566 JGH655487:JGH655566 JQD655487:JQD655566 JZZ655487:JZZ655566 KJV655487:KJV655566 KTR655487:KTR655566 LDN655487:LDN655566 LNJ655487:LNJ655566 LXF655487:LXF655566 MHB655487:MHB655566 MQX655487:MQX655566 NAT655487:NAT655566 NKP655487:NKP655566 NUL655487:NUL655566 OEH655487:OEH655566 OOD655487:OOD655566 OXZ655487:OXZ655566 PHV655487:PHV655566 PRR655487:PRR655566 QBN655487:QBN655566 QLJ655487:QLJ655566 QVF655487:QVF655566 RFB655487:RFB655566 ROX655487:ROX655566 RYT655487:RYT655566 SIP655487:SIP655566 SSL655487:SSL655566 TCH655487:TCH655566 TMD655487:TMD655566 TVZ655487:TVZ655566 UFV655487:UFV655566 UPR655487:UPR655566 UZN655487:UZN655566 VJJ655487:VJJ655566 VTF655487:VTF655566 WDB655487:WDB655566 WMX655487:WMX655566 WWT655487:WWT655566 AL721023:AL721102 KH721023:KH721102 UD721023:UD721102 ADZ721023:ADZ721102 ANV721023:ANV721102 AXR721023:AXR721102 BHN721023:BHN721102 BRJ721023:BRJ721102 CBF721023:CBF721102 CLB721023:CLB721102 CUX721023:CUX721102 DET721023:DET721102 DOP721023:DOP721102 DYL721023:DYL721102 EIH721023:EIH721102 ESD721023:ESD721102 FBZ721023:FBZ721102 FLV721023:FLV721102 FVR721023:FVR721102 GFN721023:GFN721102 GPJ721023:GPJ721102 GZF721023:GZF721102 HJB721023:HJB721102 HSX721023:HSX721102 ICT721023:ICT721102 IMP721023:IMP721102 IWL721023:IWL721102 JGH721023:JGH721102 JQD721023:JQD721102 JZZ721023:JZZ721102 KJV721023:KJV721102 KTR721023:KTR721102 LDN721023:LDN721102 LNJ721023:LNJ721102 LXF721023:LXF721102 MHB721023:MHB721102 MQX721023:MQX721102 NAT721023:NAT721102 NKP721023:NKP721102 NUL721023:NUL721102 OEH721023:OEH721102 OOD721023:OOD721102 OXZ721023:OXZ721102 PHV721023:PHV721102 PRR721023:PRR721102 QBN721023:QBN721102 QLJ721023:QLJ721102 QVF721023:QVF721102 RFB721023:RFB721102 ROX721023:ROX721102 RYT721023:RYT721102 SIP721023:SIP721102 SSL721023:SSL721102 TCH721023:TCH721102 TMD721023:TMD721102 TVZ721023:TVZ721102 UFV721023:UFV721102 UPR721023:UPR721102 UZN721023:UZN721102 VJJ721023:VJJ721102 VTF721023:VTF721102 WDB721023:WDB721102 WMX721023:WMX721102 WWT721023:WWT721102 AL786559:AL786638 KH786559:KH786638 UD786559:UD786638 ADZ786559:ADZ786638 ANV786559:ANV786638 AXR786559:AXR786638 BHN786559:BHN786638 BRJ786559:BRJ786638 CBF786559:CBF786638 CLB786559:CLB786638 CUX786559:CUX786638 DET786559:DET786638 DOP786559:DOP786638 DYL786559:DYL786638 EIH786559:EIH786638 ESD786559:ESD786638 FBZ786559:FBZ786638 FLV786559:FLV786638 FVR786559:FVR786638 GFN786559:GFN786638 GPJ786559:GPJ786638 GZF786559:GZF786638 HJB786559:HJB786638 HSX786559:HSX786638 ICT786559:ICT786638 IMP786559:IMP786638 IWL786559:IWL786638 JGH786559:JGH786638 JQD786559:JQD786638 JZZ786559:JZZ786638 KJV786559:KJV786638 KTR786559:KTR786638 LDN786559:LDN786638 LNJ786559:LNJ786638 LXF786559:LXF786638 MHB786559:MHB786638 MQX786559:MQX786638 NAT786559:NAT786638 NKP786559:NKP786638 NUL786559:NUL786638 OEH786559:OEH786638 OOD786559:OOD786638 OXZ786559:OXZ786638 PHV786559:PHV786638 PRR786559:PRR786638 QBN786559:QBN786638 QLJ786559:QLJ786638 QVF786559:QVF786638 RFB786559:RFB786638 ROX786559:ROX786638 RYT786559:RYT786638 SIP786559:SIP786638 SSL786559:SSL786638 TCH786559:TCH786638 TMD786559:TMD786638 TVZ786559:TVZ786638 UFV786559:UFV786638 UPR786559:UPR786638 UZN786559:UZN786638 VJJ786559:VJJ786638 VTF786559:VTF786638 WDB786559:WDB786638 WMX786559:WMX786638 WWT786559:WWT786638 AL852095:AL852174 KH852095:KH852174 UD852095:UD852174 ADZ852095:ADZ852174 ANV852095:ANV852174 AXR852095:AXR852174 BHN852095:BHN852174 BRJ852095:BRJ852174 CBF852095:CBF852174 CLB852095:CLB852174 CUX852095:CUX852174 DET852095:DET852174 DOP852095:DOP852174 DYL852095:DYL852174 EIH852095:EIH852174 ESD852095:ESD852174 FBZ852095:FBZ852174 FLV852095:FLV852174 FVR852095:FVR852174 GFN852095:GFN852174 GPJ852095:GPJ852174 GZF852095:GZF852174 HJB852095:HJB852174 HSX852095:HSX852174 ICT852095:ICT852174 IMP852095:IMP852174 IWL852095:IWL852174 JGH852095:JGH852174 JQD852095:JQD852174 JZZ852095:JZZ852174 KJV852095:KJV852174 KTR852095:KTR852174 LDN852095:LDN852174 LNJ852095:LNJ852174 LXF852095:LXF852174 MHB852095:MHB852174 MQX852095:MQX852174 NAT852095:NAT852174 NKP852095:NKP852174 NUL852095:NUL852174 OEH852095:OEH852174 OOD852095:OOD852174 OXZ852095:OXZ852174 PHV852095:PHV852174 PRR852095:PRR852174 QBN852095:QBN852174 QLJ852095:QLJ852174 QVF852095:QVF852174 RFB852095:RFB852174 ROX852095:ROX852174 RYT852095:RYT852174 SIP852095:SIP852174 SSL852095:SSL852174 TCH852095:TCH852174 TMD852095:TMD852174 TVZ852095:TVZ852174 UFV852095:UFV852174 UPR852095:UPR852174 UZN852095:UZN852174 VJJ852095:VJJ852174 VTF852095:VTF852174 WDB852095:WDB852174 WMX852095:WMX852174 WWT852095:WWT852174 AL917631:AL917710 KH917631:KH917710 UD917631:UD917710 ADZ917631:ADZ917710 ANV917631:ANV917710 AXR917631:AXR917710 BHN917631:BHN917710 BRJ917631:BRJ917710 CBF917631:CBF917710 CLB917631:CLB917710 CUX917631:CUX917710 DET917631:DET917710 DOP917631:DOP917710 DYL917631:DYL917710 EIH917631:EIH917710 ESD917631:ESD917710 FBZ917631:FBZ917710 FLV917631:FLV917710 FVR917631:FVR917710 GFN917631:GFN917710 GPJ917631:GPJ917710 GZF917631:GZF917710 HJB917631:HJB917710 HSX917631:HSX917710 ICT917631:ICT917710 IMP917631:IMP917710 IWL917631:IWL917710 JGH917631:JGH917710 JQD917631:JQD917710 JZZ917631:JZZ917710 KJV917631:KJV917710 KTR917631:KTR917710 LDN917631:LDN917710 LNJ917631:LNJ917710 LXF917631:LXF917710 MHB917631:MHB917710 MQX917631:MQX917710 NAT917631:NAT917710 NKP917631:NKP917710 NUL917631:NUL917710 OEH917631:OEH917710 OOD917631:OOD917710 OXZ917631:OXZ917710 PHV917631:PHV917710 PRR917631:PRR917710 QBN917631:QBN917710 QLJ917631:QLJ917710 QVF917631:QVF917710 RFB917631:RFB917710 ROX917631:ROX917710 RYT917631:RYT917710 SIP917631:SIP917710 SSL917631:SSL917710 TCH917631:TCH917710 TMD917631:TMD917710 TVZ917631:TVZ917710 UFV917631:UFV917710 UPR917631:UPR917710 UZN917631:UZN917710 VJJ917631:VJJ917710 VTF917631:VTF917710 WDB917631:WDB917710 WMX917631:WMX917710 WWT917631:WWT917710 AL983167:AL983246 KH983167:KH983246 UD983167:UD983246 ADZ983167:ADZ983246 ANV983167:ANV983246 AXR983167:AXR983246 BHN983167:BHN983246 BRJ983167:BRJ983246 CBF983167:CBF983246 CLB983167:CLB983246 CUX983167:CUX983246 DET983167:DET983246 DOP983167:DOP983246 DYL983167:DYL983246 EIH983167:EIH983246 ESD983167:ESD983246 FBZ983167:FBZ983246 FLV983167:FLV983246 FVR983167:FVR983246 GFN983167:GFN983246 GPJ983167:GPJ983246 GZF983167:GZF983246 HJB983167:HJB983246 HSX983167:HSX983246 ICT983167:ICT983246 IMP983167:IMP983246 IWL983167:IWL983246 JGH983167:JGH983246 JQD983167:JQD983246 JZZ983167:JZZ983246 KJV983167:KJV983246 KTR983167:KTR983246 LDN983167:LDN983246 LNJ983167:LNJ983246 LXF983167:LXF983246 MHB983167:MHB983246 MQX983167:MQX983246 NAT983167:NAT983246 NKP983167:NKP983246 NUL983167:NUL983246 OEH983167:OEH983246 OOD983167:OOD983246 OXZ983167:OXZ983246 PHV983167:PHV983246 PRR983167:PRR983246 QBN983167:QBN983246 QLJ983167:QLJ983246 QVF983167:QVF983246 RFB983167:RFB983246 ROX983167:ROX983246 RYT983167:RYT983246 SIP983167:SIP983246 SSL983167:SSL983246 TCH983167:TCH983246 TMD983167:TMD983246 TVZ983167:TVZ983246 UFV983167:UFV983246 UPR983167:UPR983246 UZN983167:UZN983246 VJJ983167:VJJ983246 VTF983167:VTF983246 WDB983167:WDB983246 WMX983167:WMX983246 JA7:JA206 SW7:SW206 ACS7:ACS206 AMO7:AMO206 AWK7:AWK206 BGG7:BGG206 BQC7:BQC206 BZY7:BZY206 CJU7:CJU206 CTQ7:CTQ206 DDM7:DDM206 DNI7:DNI206 DXE7:DXE206 EHA7:EHA206 EQW7:EQW206 FAS7:FAS206 FKO7:FKO206 FUK7:FUK206 GEG7:GEG206 GOC7:GOC206 GXY7:GXY206 HHU7:HHU206 HRQ7:HRQ206 IBM7:IBM206 ILI7:ILI206 IVE7:IVE206 JFA7:JFA206 JOW7:JOW206 JYS7:JYS206 KIO7:KIO206 KSK7:KSK206 LCG7:LCG206 LMC7:LMC206 LVY7:LVY206 MFU7:MFU206 MPQ7:MPQ206 MZM7:MZM206 NJI7:NJI206 NTE7:NTE206 ODA7:ODA206 OMW7:OMW206 OWS7:OWS206 PGO7:PGO206 PQK7:PQK206 QAG7:QAG206 QKC7:QKC206 QTY7:QTY206 RDU7:RDU206 RNQ7:RNQ206 RXM7:RXM206 SHI7:SHI206 SRE7:SRE206 TBA7:TBA206 TKW7:TKW206 TUS7:TUS206 UEO7:UEO206 UOK7:UOK206 UYG7:UYG206 VIC7:VIC206 VRY7:VRY206 WBU7:WBU206 WLQ7:WLQ206 WVM7:WVM206 H47:H206 JD7:JD206 SZ7:SZ206 ACV7:ACV206 AMR7:AMR206 AWN7:AWN206 BGJ7:BGJ206 BQF7:BQF206 CAB7:CAB206 CJX7:CJX206 CTT7:CTT206 DDP7:DDP206 DNL7:DNL206 DXH7:DXH206 EHD7:EHD206 EQZ7:EQZ206 FAV7:FAV206 FKR7:FKR206 FUN7:FUN206 GEJ7:GEJ206 GOF7:GOF206 GYB7:GYB206 HHX7:HHX206 HRT7:HRT206 IBP7:IBP206 ILL7:ILL206 IVH7:IVH206 JFD7:JFD206 JOZ7:JOZ206 JYV7:JYV206 KIR7:KIR206 KSN7:KSN206 LCJ7:LCJ206 LMF7:LMF206 LWB7:LWB206 MFX7:MFX206 MPT7:MPT206 MZP7:MZP206 NJL7:NJL206 NTH7:NTH206 ODD7:ODD206 OMZ7:OMZ206 OWV7:OWV206 PGR7:PGR206 PQN7:PQN206 QAJ7:QAJ206 QKF7:QKF206 QUB7:QUB206 RDX7:RDX206 RNT7:RNT206 RXP7:RXP206 SHL7:SHL206 SRH7:SRH206 TBD7:TBD206 TKZ7:TKZ206 TUV7:TUV206 UER7:UER206 UON7:UON206 UYJ7:UYJ206 VIF7:VIF206 VSB7:VSB206 WBX7:WBX206 WLT7:WLT206 WVP7:WVP206 N47:N206 JG7:JG206 TC7:TC206 ACY7:ACY206 AMU7:AMU206 AWQ7:AWQ206 BGM7:BGM206 BQI7:BQI206 CAE7:CAE206 CKA7:CKA206 CTW7:CTW206 DDS7:DDS206 DNO7:DNO206 DXK7:DXK206 EHG7:EHG206 ERC7:ERC206 FAY7:FAY206 FKU7:FKU206 FUQ7:FUQ206 GEM7:GEM206 GOI7:GOI206 GYE7:GYE206 HIA7:HIA206 HRW7:HRW206 IBS7:IBS206 ILO7:ILO206 IVK7:IVK206 JFG7:JFG206 JPC7:JPC206 JYY7:JYY206 KIU7:KIU206 KSQ7:KSQ206 LCM7:LCM206 LMI7:LMI206 LWE7:LWE206 MGA7:MGA206 MPW7:MPW206 MZS7:MZS206 NJO7:NJO206 NTK7:NTK206 ODG7:ODG206 ONC7:ONC206 OWY7:OWY206 PGU7:PGU206 PQQ7:PQQ206 QAM7:QAM206 QKI7:QKI206 QUE7:QUE206 REA7:REA206 RNW7:RNW206 RXS7:RXS206 SHO7:SHO206 SRK7:SRK206 TBG7:TBG206 TLC7:TLC206 TUY7:TUY206 UEU7:UEU206 UOQ7:UOQ206 UYM7:UYM206 VII7:VII206 VSE7:VSE206 WCA7:WCA206 WLW7:WLW206 WVS7:WVS206 Q47:Q206 JJ7:JJ206 TF7:TF206 ADB7:ADB206 AMX7:AMX206 AWT7:AWT206 BGP7:BGP206 BQL7:BQL206 CAH7:CAH206 CKD7:CKD206 CTZ7:CTZ206 DDV7:DDV206 DNR7:DNR206 DXN7:DXN206 EHJ7:EHJ206 ERF7:ERF206 FBB7:FBB206 FKX7:FKX206 FUT7:FUT206 GEP7:GEP206 GOL7:GOL206 GYH7:GYH206 HID7:HID206 HRZ7:HRZ206 IBV7:IBV206 ILR7:ILR206 IVN7:IVN206 JFJ7:JFJ206 JPF7:JPF206 JZB7:JZB206 KIX7:KIX206 KST7:KST206 LCP7:LCP206 LML7:LML206 LWH7:LWH206 MGD7:MGD206 MPZ7:MPZ206 MZV7:MZV206 NJR7:NJR206 NTN7:NTN206 ODJ7:ODJ206 ONF7:ONF206 OXB7:OXB206 PGX7:PGX206 PQT7:PQT206 QAP7:QAP206 QKL7:QKL206 QUH7:QUH206 RED7:RED206 RNZ7:RNZ206 RXV7:RXV206 SHR7:SHR206 SRN7:SRN206 TBJ7:TBJ206 TLF7:TLF206 TVB7:TVB206 UEX7:UEX206 UOT7:UOT206 UYP7:UYP206 VIL7:VIL206 VSH7:VSH206 WCD7:WCD206 WLZ7:WLZ206 WVV7:WVV206 T47:T206 JM7:JM206 TI7:TI206 ADE7:ADE206 ANA7:ANA206 AWW7:AWW206 BGS7:BGS206 BQO7:BQO206 CAK7:CAK206 CKG7:CKG206 CUC7:CUC206 DDY7:DDY206 DNU7:DNU206 DXQ7:DXQ206 EHM7:EHM206 ERI7:ERI206 FBE7:FBE206 FLA7:FLA206 FUW7:FUW206 GES7:GES206 GOO7:GOO206 GYK7:GYK206 HIG7:HIG206 HSC7:HSC206 IBY7:IBY206 ILU7:ILU206 IVQ7:IVQ206 JFM7:JFM206 JPI7:JPI206 JZE7:JZE206 KJA7:KJA206 KSW7:KSW206 LCS7:LCS206 LMO7:LMO206 LWK7:LWK206 MGG7:MGG206 MQC7:MQC206 MZY7:MZY206 NJU7:NJU206 NTQ7:NTQ206 ODM7:ODM206 ONI7:ONI206 OXE7:OXE206 PHA7:PHA206 PQW7:PQW206 QAS7:QAS206 QKO7:QKO206 QUK7:QUK206 REG7:REG206 ROC7:ROC206 RXY7:RXY206 SHU7:SHU206 SRQ7:SRQ206 TBM7:TBM206 TLI7:TLI206 TVE7:TVE206 UFA7:UFA206 UOW7:UOW206 UYS7:UYS206 VIO7:VIO206 VSK7:VSK206 WCG7:WCG206 WMC7:WMC206 WVY7:WVY206 W47:W206 JP7:JP206 TL7:TL206 ADH7:ADH206 AND7:AND206 AWZ7:AWZ206 BGV7:BGV206 BQR7:BQR206 CAN7:CAN206 CKJ7:CKJ206 CUF7:CUF206 DEB7:DEB206 DNX7:DNX206 DXT7:DXT206 EHP7:EHP206 ERL7:ERL206 FBH7:FBH206 FLD7:FLD206 FUZ7:FUZ206 GEV7:GEV206 GOR7:GOR206 GYN7:GYN206 HIJ7:HIJ206 HSF7:HSF206 ICB7:ICB206 ILX7:ILX206 IVT7:IVT206 JFP7:JFP206 JPL7:JPL206 JZH7:JZH206 KJD7:KJD206 KSZ7:KSZ206 LCV7:LCV206 LMR7:LMR206 LWN7:LWN206 MGJ7:MGJ206 MQF7:MQF206 NAB7:NAB206 NJX7:NJX206 NTT7:NTT206 ODP7:ODP206 ONL7:ONL206 OXH7:OXH206 PHD7:PHD206 PQZ7:PQZ206 QAV7:QAV206 QKR7:QKR206 QUN7:QUN206 REJ7:REJ206 ROF7:ROF206 RYB7:RYB206 SHX7:SHX206 SRT7:SRT206 TBP7:TBP206 TLL7:TLL206 TVH7:TVH206 UFD7:UFD206 UOZ7:UOZ206 UYV7:UYV206 VIR7:VIR206 VSN7:VSN206 WCJ7:WCJ206 WMF7:WMF206 WWB7:WWB206 Z47:Z206 JS7:JS206 TO7:TO206 ADK7:ADK206 ANG7:ANG206 AXC7:AXC206 BGY7:BGY206 BQU7:BQU206 CAQ7:CAQ206 CKM7:CKM206 CUI7:CUI206 DEE7:DEE206 DOA7:DOA206 DXW7:DXW206 EHS7:EHS206 ERO7:ERO206 FBK7:FBK206 FLG7:FLG206 FVC7:FVC206 GEY7:GEY206 GOU7:GOU206 GYQ7:GYQ206 HIM7:HIM206 HSI7:HSI206 ICE7:ICE206 IMA7:IMA206 IVW7:IVW206 JFS7:JFS206 JPO7:JPO206 JZK7:JZK206 KJG7:KJG206 KTC7:KTC206 LCY7:LCY206 LMU7:LMU206 LWQ7:LWQ206 MGM7:MGM206 MQI7:MQI206 NAE7:NAE206 NKA7:NKA206 NTW7:NTW206 ODS7:ODS206 ONO7:ONO206 OXK7:OXK206 PHG7:PHG206 PRC7:PRC206 QAY7:QAY206 QKU7:QKU206 QUQ7:QUQ206 REM7:REM206 ROI7:ROI206 RYE7:RYE206 SIA7:SIA206 SRW7:SRW206 TBS7:TBS206 TLO7:TLO206 TVK7:TVK206 UFG7:UFG206 UPC7:UPC206 UYY7:UYY206 VIU7:VIU206 VSQ7:VSQ206 WCM7:WCM206 WMI7:WMI206 WWE7:WWE206 AI47:AI206 JV7:JV206 TR7:TR206 ADN7:ADN206 ANJ7:ANJ206 AXF7:AXF206 BHB7:BHB206 BQX7:BQX206 CAT7:CAT206 CKP7:CKP206 CUL7:CUL206 DEH7:DEH206 DOD7:DOD206 DXZ7:DXZ206 EHV7:EHV206 ERR7:ERR206 FBN7:FBN206 FLJ7:FLJ206 FVF7:FVF206 GFB7:GFB206 GOX7:GOX206 GYT7:GYT206 HIP7:HIP206 HSL7:HSL206 ICH7:ICH206 IMD7:IMD206 IVZ7:IVZ206 JFV7:JFV206 JPR7:JPR206 JZN7:JZN206 KJJ7:KJJ206 KTF7:KTF206 LDB7:LDB206 LMX7:LMX206 LWT7:LWT206 MGP7:MGP206 MQL7:MQL206 NAH7:NAH206 NKD7:NKD206 NTZ7:NTZ206 ODV7:ODV206 ONR7:ONR206 OXN7:OXN206 PHJ7:PHJ206 PRF7:PRF206 QBB7:QBB206 QKX7:QKX206 QUT7:QUT206 REP7:REP206 ROL7:ROL206 RYH7:RYH206 SID7:SID206 SRZ7:SRZ206 TBV7:TBV206 TLR7:TLR206 TVN7:TVN206 UFJ7:UFJ206 UPF7:UPF206 UZB7:UZB206 VIX7:VIX206 VST7:VST206 WCP7:WCP206 WML7:WML206 WWH7:WWH206 AF47:AF206 JY7:JY206 TU7:TU206 ADQ7:ADQ206 ANM7:ANM206 AXI7:AXI206 BHE7:BHE206 BRA7:BRA206 CAW7:CAW206 CKS7:CKS206 CUO7:CUO206 DEK7:DEK206 DOG7:DOG206 DYC7:DYC206 EHY7:EHY206 ERU7:ERU206 FBQ7:FBQ206 FLM7:FLM206 FVI7:FVI206 GFE7:GFE206 GPA7:GPA206 GYW7:GYW206 HIS7:HIS206 HSO7:HSO206 ICK7:ICK206 IMG7:IMG206 IWC7:IWC206 JFY7:JFY206 JPU7:JPU206 JZQ7:JZQ206 KJM7:KJM206 KTI7:KTI206 LDE7:LDE206 LNA7:LNA206 LWW7:LWW206 MGS7:MGS206 MQO7:MQO206 NAK7:NAK206 NKG7:NKG206 NUC7:NUC206 ODY7:ODY206 ONU7:ONU206 OXQ7:OXQ206 PHM7:PHM206 PRI7:PRI206 QBE7:QBE206 QLA7:QLA206 QUW7:QUW206 RES7:RES206 ROO7:ROO206 RYK7:RYK206 SIG7:SIG206 SSC7:SSC206 TBY7:TBY206 TLU7:TLU206 TVQ7:TVQ206 UFM7:UFM206 UPI7:UPI206 UZE7:UZE206 VJA7:VJA206 VSW7:VSW206 WCS7:WCS206 WMO7:WMO206 WWK7:WWK206 AL47:AL206 KB7:KB206 TX7:TX206 ADT7:ADT206 ANP7:ANP206 AXL7:AXL206 BHH7:BHH206 BRD7:BRD206 CAZ7:CAZ206 CKV7:CKV206 CUR7:CUR206 DEN7:DEN206 DOJ7:DOJ206 DYF7:DYF206 EIB7:EIB206 ERX7:ERX206 FBT7:FBT206 FLP7:FLP206 FVL7:FVL206 GFH7:GFH206 GPD7:GPD206 GYZ7:GYZ206 HIV7:HIV206 HSR7:HSR206 ICN7:ICN206 IMJ7:IMJ206 IWF7:IWF206 JGB7:JGB206 JPX7:JPX206 JZT7:JZT206 KJP7:KJP206 KTL7:KTL206 LDH7:LDH206 LND7:LND206 LWZ7:LWZ206 MGV7:MGV206 MQR7:MQR206 NAN7:NAN206 NKJ7:NKJ206 NUF7:NUF206 OEB7:OEB206 ONX7:ONX206 OXT7:OXT206 PHP7:PHP206 PRL7:PRL206 QBH7:QBH206 QLD7:QLD206 QUZ7:QUZ206 REV7:REV206 ROR7:ROR206 RYN7:RYN206 SIJ7:SIJ206 SSF7:SSF206 TCB7:TCB206 TLX7:TLX206 TVT7:TVT206 UFP7:UFP206 UPL7:UPL206 UZH7:UZH206 VJD7:VJD206 VSZ7:VSZ206 WCV7:WCV206 WMR7:WMR206 WWN7:WWN206 K47:K206 KE7:KE206 UA7:UA206 ADW7:ADW206 ANS7:ANS206 AXO7:AXO206 BHK7:BHK206 BRG7:BRG206 CBC7:CBC206 CKY7:CKY206 CUU7:CUU206 DEQ7:DEQ206 DOM7:DOM206 DYI7:DYI206 EIE7:EIE206 ESA7:ESA206 FBW7:FBW206 FLS7:FLS206 FVO7:FVO206 GFK7:GFK206 GPG7:GPG206 GZC7:GZC206 HIY7:HIY206 HSU7:HSU206 ICQ7:ICQ206 IMM7:IMM206 IWI7:IWI206 JGE7:JGE206 JQA7:JQA206 JZW7:JZW206 KJS7:KJS206 KTO7:KTO206 LDK7:LDK206 LNG7:LNG206 LXC7:LXC206 MGY7:MGY206 MQU7:MQU206 NAQ7:NAQ206 NKM7:NKM206 NUI7:NUI206 OEE7:OEE206 OOA7:OOA206 OXW7:OXW206 PHS7:PHS206 PRO7:PRO206 QBK7:QBK206 QLG7:QLG206 QVC7:QVC206 REY7:REY206 ROU7:ROU206 RYQ7:RYQ206 SIM7:SIM206 SSI7:SSI206 TCE7:TCE206 TMA7:TMA206 TVW7:TVW206 UFS7:UFS206 UPO7:UPO206 UZK7:UZK206 VJG7:VJG206 VTC7:VTC206 WCY7:WCY206 WMU7:WMU206 WWQ7:WWQ206 AC47:AC206 KH7:KH206 UD7:UD206 ADZ7:ADZ206 ANV7:ANV206 AXR7:AXR206 BHN7:BHN206 BRJ7:BRJ206 CBF7:CBF206 CLB7:CLB206 CUX7:CUX206 DET7:DET206 DOP7:DOP206 DYL7:DYL206 EIH7:EIH206 ESD7:ESD206 FBZ7:FBZ206 FLV7:FLV206 FVR7:FVR206 GFN7:GFN206 GPJ7:GPJ206 GZF7:GZF206 HJB7:HJB206 HSX7:HSX206 ICT7:ICT206 IMP7:IMP206 IWL7:IWL206 JGH7:JGH206 JQD7:JQD206 JZZ7:JZZ206 KJV7:KJV206 KTR7:KTR206 LDN7:LDN206 LNJ7:LNJ206 LXF7:LXF206 MHB7:MHB206 MQX7:MQX206 NAT7:NAT206 NKP7:NKP206 NUL7:NUL206 OEH7:OEH206 OOD7:OOD206 OXZ7:OXZ206 PHV7:PHV206 PRR7:PRR206 QBN7:QBN206 QLJ7:QLJ206 QVF7:QVF206 RFB7:RFB206 ROX7:ROX206 RYT7:RYT206 SIP7:SIP206 SSL7:SSL206 TCH7:TCH206 TMD7:TMD206 TVZ7:TVZ206 UFV7:UFV206 UPR7:UPR206 UZN7:UZN206 VJJ7:VJJ206 VTF7:VTF206 WDB7:WDB206 WMX7:WMX206 WWT7:WWT206 E47:E206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7"/>
  <sheetViews>
    <sheetView workbookViewId="0">
      <selection activeCell="E8" sqref="E8"/>
    </sheetView>
  </sheetViews>
  <sheetFormatPr defaultRowHeight="18"/>
  <cols>
    <col min="1" max="1" width="29" bestFit="1" customWidth="1"/>
  </cols>
  <sheetData>
    <row r="1" spans="1:9">
      <c r="A1" t="s">
        <v>53</v>
      </c>
      <c r="B1" t="s">
        <v>56</v>
      </c>
      <c r="C1" t="s">
        <v>139</v>
      </c>
      <c r="D1" t="s">
        <v>60</v>
      </c>
      <c r="E1" t="s">
        <v>63</v>
      </c>
      <c r="F1" t="s">
        <v>64</v>
      </c>
      <c r="G1" s="42" t="s">
        <v>69</v>
      </c>
      <c r="H1" t="s">
        <v>88</v>
      </c>
      <c r="I1" t="s">
        <v>89</v>
      </c>
    </row>
    <row r="3" spans="1:9">
      <c r="A3" t="s">
        <v>54</v>
      </c>
      <c r="B3" t="s">
        <v>57</v>
      </c>
      <c r="C3">
        <v>1</v>
      </c>
      <c r="D3" t="s">
        <v>61</v>
      </c>
      <c r="E3" t="s">
        <v>118</v>
      </c>
      <c r="F3" t="s">
        <v>72</v>
      </c>
      <c r="G3" s="42" t="s">
        <v>69</v>
      </c>
      <c r="H3" t="s">
        <v>90</v>
      </c>
      <c r="I3" t="s">
        <v>91</v>
      </c>
    </row>
    <row r="4" spans="1:9">
      <c r="A4" t="s">
        <v>55</v>
      </c>
      <c r="B4" t="s">
        <v>58</v>
      </c>
      <c r="C4">
        <v>2</v>
      </c>
      <c r="D4" t="s">
        <v>62</v>
      </c>
      <c r="E4" t="s">
        <v>119</v>
      </c>
      <c r="F4" t="s">
        <v>73</v>
      </c>
      <c r="H4" t="s">
        <v>92</v>
      </c>
      <c r="I4" t="s">
        <v>93</v>
      </c>
    </row>
    <row r="5" spans="1:9">
      <c r="B5" t="s">
        <v>59</v>
      </c>
      <c r="C5">
        <v>3</v>
      </c>
      <c r="E5" t="s">
        <v>120</v>
      </c>
      <c r="F5" t="s">
        <v>74</v>
      </c>
      <c r="I5" t="s">
        <v>94</v>
      </c>
    </row>
    <row r="6" spans="1:9">
      <c r="C6">
        <v>4</v>
      </c>
      <c r="E6" t="s">
        <v>168</v>
      </c>
      <c r="F6" t="s">
        <v>75</v>
      </c>
      <c r="I6" t="s">
        <v>95</v>
      </c>
    </row>
    <row r="7" spans="1:9">
      <c r="C7">
        <v>5</v>
      </c>
      <c r="F7" t="s">
        <v>76</v>
      </c>
      <c r="I7" t="s">
        <v>96</v>
      </c>
    </row>
    <row r="8" spans="1:9">
      <c r="C8">
        <v>6</v>
      </c>
      <c r="F8" t="s">
        <v>77</v>
      </c>
      <c r="I8" t="s">
        <v>97</v>
      </c>
    </row>
    <row r="9" spans="1:9">
      <c r="C9">
        <v>7</v>
      </c>
      <c r="F9" t="s">
        <v>31</v>
      </c>
      <c r="I9" t="s">
        <v>98</v>
      </c>
    </row>
    <row r="10" spans="1:9">
      <c r="C10">
        <v>8</v>
      </c>
      <c r="F10" t="s">
        <v>32</v>
      </c>
      <c r="I10" t="s">
        <v>99</v>
      </c>
    </row>
    <row r="11" spans="1:9">
      <c r="C11">
        <v>9</v>
      </c>
      <c r="F11" t="s">
        <v>33</v>
      </c>
      <c r="I11" t="s">
        <v>100</v>
      </c>
    </row>
    <row r="12" spans="1:9">
      <c r="C12">
        <v>10</v>
      </c>
      <c r="F12" t="s">
        <v>78</v>
      </c>
      <c r="I12" t="s">
        <v>101</v>
      </c>
    </row>
    <row r="13" spans="1:9">
      <c r="C13">
        <v>11</v>
      </c>
      <c r="F13" t="s">
        <v>79</v>
      </c>
      <c r="I13" t="s">
        <v>102</v>
      </c>
    </row>
    <row r="14" spans="1:9">
      <c r="C14">
        <v>12</v>
      </c>
      <c r="F14" t="s">
        <v>80</v>
      </c>
      <c r="I14" t="s">
        <v>103</v>
      </c>
    </row>
    <row r="15" spans="1:9">
      <c r="I15" t="s">
        <v>104</v>
      </c>
    </row>
    <row r="16" spans="1:9">
      <c r="I16" t="s">
        <v>105</v>
      </c>
    </row>
    <row r="17" spans="9:9">
      <c r="I17" t="s">
        <v>106</v>
      </c>
    </row>
    <row r="18" spans="9:9">
      <c r="I18" t="s">
        <v>107</v>
      </c>
    </row>
    <row r="19" spans="9:9">
      <c r="I19" t="s">
        <v>108</v>
      </c>
    </row>
    <row r="20" spans="9:9">
      <c r="I20" t="s">
        <v>109</v>
      </c>
    </row>
    <row r="21" spans="9:9">
      <c r="I21" t="s">
        <v>110</v>
      </c>
    </row>
    <row r="22" spans="9:9">
      <c r="I22" t="s">
        <v>111</v>
      </c>
    </row>
    <row r="23" spans="9:9">
      <c r="I23" t="s">
        <v>112</v>
      </c>
    </row>
    <row r="24" spans="9:9">
      <c r="I24" t="s">
        <v>113</v>
      </c>
    </row>
    <row r="25" spans="9:9">
      <c r="I25" t="s">
        <v>114</v>
      </c>
    </row>
    <row r="26" spans="9:9">
      <c r="I26" t="s">
        <v>115</v>
      </c>
    </row>
    <row r="27" spans="9:9">
      <c r="I27" t="s">
        <v>116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【赤字あり】工賃実績報告書</vt:lpstr>
      <vt:lpstr>【赤字なし】工賃実績報告書</vt:lpstr>
      <vt:lpstr>(別紙)工賃実績算定表</vt:lpstr>
      <vt:lpstr>【入力しないでください】プルダウン選択肢</vt:lpstr>
      <vt:lpstr>'(別紙)工賃実績算定表'!Print_Area</vt:lpstr>
      <vt:lpstr>【赤字あり】工賃実績報告書!Print_Area</vt:lpstr>
      <vt:lpstr>【赤字なし】工賃実績報告書!Print_Area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2026-04-17T06:27:09Z</dcterms:modified>
</cp:coreProperties>
</file>