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★（作業中）栃木県版\要領要綱\認定・交付要綱・実績報告\02_交付申請\02申請様式\"/>
    </mc:Choice>
  </mc:AlternateContent>
  <bookViews>
    <workbookView xWindow="0" yWindow="0" windowWidth="20490" windowHeight="7500"/>
  </bookViews>
  <sheets>
    <sheet name="建替または入替の方が安価な場合の比較表" sheetId="20" r:id="rId1"/>
    <sheet name="その他の場合の比較表" sheetId="23" r:id="rId2"/>
  </sheets>
  <definedNames>
    <definedName name="_xlnm.Print_Area" localSheetId="1">その他の場合の比較表!$A$1:$H$27</definedName>
    <definedName name="_xlnm.Print_Area" localSheetId="0">建替または入替の方が安価な場合の比較表!$A$1:$H$27</definedName>
    <definedName name="_xlnm.Print_Titles" localSheetId="1">その他の場合の比較表!$1:$3</definedName>
    <definedName name="_xlnm.Print_Titles" localSheetId="0">建替または入替の方が安価な場合の比較表!$1:$3</definedName>
  </definedNames>
  <calcPr calcId="152511"/>
</workbook>
</file>

<file path=xl/calcChain.xml><?xml version="1.0" encoding="utf-8"?>
<calcChain xmlns="http://schemas.openxmlformats.org/spreadsheetml/2006/main">
  <c r="F23" i="23" l="1"/>
  <c r="E23" i="23"/>
  <c r="D23" i="23"/>
  <c r="G22" i="23"/>
  <c r="G21" i="23"/>
  <c r="G20" i="23"/>
  <c r="F19" i="23"/>
  <c r="F24" i="23" s="1"/>
  <c r="E19" i="23"/>
  <c r="E24" i="23" s="1"/>
  <c r="D19" i="23"/>
  <c r="G18" i="23"/>
  <c r="G17" i="23"/>
  <c r="G16" i="23"/>
  <c r="G19" i="23" s="1"/>
  <c r="F11" i="23"/>
  <c r="E11" i="23"/>
  <c r="D11" i="23"/>
  <c r="G10" i="23"/>
  <c r="G9" i="23"/>
  <c r="G8" i="23"/>
  <c r="F7" i="23"/>
  <c r="F12" i="23" s="1"/>
  <c r="E7" i="23"/>
  <c r="E12" i="23" s="1"/>
  <c r="D7" i="23"/>
  <c r="G6" i="23"/>
  <c r="G5" i="23"/>
  <c r="G4" i="23"/>
  <c r="G7" i="23" s="1"/>
  <c r="G11" i="23" l="1"/>
  <c r="G12" i="23" s="1"/>
  <c r="G23" i="23"/>
  <c r="G24" i="23" s="1"/>
  <c r="D12" i="23"/>
  <c r="D24" i="23"/>
  <c r="G26" i="23" l="1"/>
  <c r="F7" i="20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F11" i="20"/>
  <c r="F12" i="20"/>
  <c r="E11" i="20"/>
  <c r="E7" i="20"/>
  <c r="G7" i="20" l="1"/>
  <c r="G12" i="20" s="1"/>
  <c r="G26" i="20" s="1"/>
  <c r="G19" i="20"/>
  <c r="G24" i="20" s="1"/>
  <c r="E24" i="20"/>
  <c r="E12" i="20"/>
  <c r="D24" i="20"/>
  <c r="D11" i="20"/>
  <c r="D7" i="20"/>
  <c r="D12" i="20" s="1"/>
</calcChain>
</file>

<file path=xl/sharedStrings.xml><?xml version="1.0" encoding="utf-8"?>
<sst xmlns="http://schemas.openxmlformats.org/spreadsheetml/2006/main" count="53" uniqueCount="28">
  <si>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</si>
  <si>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</si>
  <si>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</si>
  <si>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</si>
  <si>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</si>
  <si>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</si>
  <si>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</si>
  <si>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</si>
  <si>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</si>
  <si>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</si>
  <si>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</si>
  <si>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</si>
  <si>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</si>
  <si>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修理・修繕に係る経費　B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</si>
  <si>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建替または入替に係る経費　A</t>
    <rPh sb="0" eb="2">
      <t>タテカ</t>
    </rPh>
    <rPh sb="5" eb="7">
      <t>イレカエ</t>
    </rPh>
    <rPh sb="8" eb="9">
      <t>カカ</t>
    </rPh>
    <rPh sb="10" eb="12">
      <t>ケイヒ</t>
    </rPh>
    <phoneticPr fontId="2"/>
  </si>
  <si>
    <t>建替または入替に係る経費　A</t>
    <phoneticPr fontId="2"/>
  </si>
  <si>
    <t>修理・修繕に係る経費　Ｂ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</si>
  <si>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認定時の記号及び№</t>
    <rPh sb="0" eb="2">
      <t>ニンテイ</t>
    </rPh>
    <rPh sb="2" eb="3">
      <t>ジ</t>
    </rPh>
    <rPh sb="4" eb="6">
      <t>キゴウ</t>
    </rPh>
    <rPh sb="6" eb="7">
      <t>オヨ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</si>
  <si>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</si>
  <si>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実際に行う工事　　　A</t>
    <phoneticPr fontId="2"/>
  </si>
  <si>
    <t>見積書
Ｎｏ.</t>
    <rPh sb="0" eb="3">
      <t>ミツモリショ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</si>
  <si>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</si>
  <si>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</si>
  <si>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</si>
  <si>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</si>
  <si>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</si>
  <si>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</si>
  <si>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 xml:space="preserve"> A &lt; Bのため、建替または入替に係る経費　Ａを補助対象経費として採用する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</si>
</sst>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176" fontId="6" fillId="6" borderId="1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topLeftCell="A9" zoomScaleNormal="100" zoomScaleSheetLayoutView="100" workbookViewId="0">
      <selection activeCell="C18" sqref="C18"/>
    </sheetView>
  </sheetViews>
  <sheetFormatPr defaultRowHeight="13.5" x14ac:dyDescent="0.15"/>
  <cols>
    <col min="1" max="1" width="7.125" bestFit="1" customWidth="1"/>
    <col min="2" max="2" width="7.8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4" t="s">
        <v>12</v>
      </c>
      <c r="B1" s="64"/>
      <c r="C1" s="64"/>
      <c r="D1" s="64"/>
      <c r="E1" s="64"/>
      <c r="F1" s="64"/>
      <c r="G1" s="64"/>
      <c r="H1" s="64"/>
    </row>
    <row r="2" spans="1:8" ht="18" thickBot="1" x14ac:dyDescent="0.2">
      <c r="A2" s="65" t="s">
        <v>14</v>
      </c>
      <c r="B2" s="66"/>
      <c r="C2" s="66"/>
    </row>
    <row r="3" spans="1:8" ht="41.25" thickBot="1" x14ac:dyDescent="0.2">
      <c r="A3" s="11" t="s">
        <v>20</v>
      </c>
      <c r="B3" s="12" t="s">
        <v>17</v>
      </c>
      <c r="C3" s="12" t="s">
        <v>18</v>
      </c>
      <c r="D3" s="12" t="s">
        <v>8</v>
      </c>
      <c r="E3" s="12" t="s">
        <v>21</v>
      </c>
      <c r="F3" s="14" t="s">
        <v>22</v>
      </c>
      <c r="G3" s="12" t="s">
        <v>23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60" t="s">
        <v>0</v>
      </c>
      <c r="B7" s="61"/>
      <c r="C7" s="61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2" t="s">
        <v>2</v>
      </c>
      <c r="B11" s="63"/>
      <c r="C11" s="63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7" t="s">
        <v>15</v>
      </c>
      <c r="B12" s="58"/>
      <c r="C12" s="59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5" t="s">
        <v>13</v>
      </c>
      <c r="B14" s="65"/>
      <c r="C14" s="65"/>
      <c r="D14" s="8"/>
      <c r="E14" s="8"/>
      <c r="F14" s="8"/>
      <c r="G14" s="8"/>
      <c r="H14" s="8"/>
    </row>
    <row r="15" spans="1:8" ht="41.25" thickBot="1" x14ac:dyDescent="0.2">
      <c r="A15" s="11" t="s">
        <v>20</v>
      </c>
      <c r="B15" s="12" t="s">
        <v>17</v>
      </c>
      <c r="C15" s="12" t="s">
        <v>18</v>
      </c>
      <c r="D15" s="12" t="s">
        <v>10</v>
      </c>
      <c r="E15" s="12" t="s">
        <v>24</v>
      </c>
      <c r="F15" s="14" t="s">
        <v>25</v>
      </c>
      <c r="G15" s="12" t="s">
        <v>26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60" t="s">
        <v>0</v>
      </c>
      <c r="B19" s="61"/>
      <c r="C19" s="61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62" t="s">
        <v>2</v>
      </c>
      <c r="B23" s="63"/>
      <c r="C23" s="63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7" t="s">
        <v>16</v>
      </c>
      <c r="B24" s="58"/>
      <c r="C24" s="59"/>
      <c r="D24" s="18">
        <f>D19+D23</f>
        <v>0</v>
      </c>
      <c r="E24" s="19">
        <f>E19+E23</f>
        <v>0</v>
      </c>
      <c r="F24" s="19">
        <f>F19+F23</f>
        <v>0</v>
      </c>
      <c r="G24" s="54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5" t="s">
        <v>27</v>
      </c>
      <c r="B26" s="56"/>
      <c r="C26" s="56"/>
      <c r="D26" s="56"/>
      <c r="E26" s="56"/>
      <c r="F26" s="56"/>
      <c r="G26" s="51">
        <f>G12</f>
        <v>0</v>
      </c>
      <c r="H26" s="53"/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topLeftCell="A9" zoomScaleNormal="100" zoomScaleSheetLayoutView="100" workbookViewId="0">
      <selection activeCell="D22" sqref="D22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4" t="s">
        <v>12</v>
      </c>
      <c r="B1" s="64"/>
      <c r="C1" s="64"/>
      <c r="D1" s="64"/>
      <c r="E1" s="64"/>
      <c r="F1" s="64"/>
      <c r="G1" s="64"/>
      <c r="H1" s="64"/>
    </row>
    <row r="2" spans="1:8" ht="18" thickBot="1" x14ac:dyDescent="0.2">
      <c r="A2" s="65" t="s">
        <v>3</v>
      </c>
      <c r="B2" s="65"/>
      <c r="C2" s="65"/>
    </row>
    <row r="3" spans="1:8" ht="41.25" thickBot="1" x14ac:dyDescent="0.2">
      <c r="A3" s="11" t="s">
        <v>20</v>
      </c>
      <c r="B3" s="12" t="s">
        <v>17</v>
      </c>
      <c r="C3" s="13" t="s">
        <v>1</v>
      </c>
      <c r="D3" s="12" t="s">
        <v>8</v>
      </c>
      <c r="E3" s="12" t="s">
        <v>21</v>
      </c>
      <c r="F3" s="14" t="s">
        <v>22</v>
      </c>
      <c r="G3" s="12" t="s">
        <v>23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60" t="s">
        <v>0</v>
      </c>
      <c r="B7" s="61"/>
      <c r="C7" s="61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2" t="s">
        <v>2</v>
      </c>
      <c r="B11" s="63"/>
      <c r="C11" s="63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67" t="s">
        <v>19</v>
      </c>
      <c r="B12" s="68"/>
      <c r="C12" s="68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5" t="s">
        <v>4</v>
      </c>
      <c r="B14" s="65"/>
      <c r="C14" s="65"/>
      <c r="D14" s="8"/>
      <c r="E14" s="8"/>
      <c r="F14" s="8"/>
      <c r="G14" s="8"/>
      <c r="H14" s="8"/>
    </row>
    <row r="15" spans="1:8" ht="41.25" thickBot="1" x14ac:dyDescent="0.2">
      <c r="A15" s="11" t="s">
        <v>20</v>
      </c>
      <c r="B15" s="12" t="s">
        <v>17</v>
      </c>
      <c r="C15" s="13" t="s">
        <v>1</v>
      </c>
      <c r="D15" s="12" t="s">
        <v>10</v>
      </c>
      <c r="E15" s="12" t="s">
        <v>24</v>
      </c>
      <c r="F15" s="14" t="s">
        <v>25</v>
      </c>
      <c r="G15" s="12" t="s">
        <v>26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60" t="s">
        <v>0</v>
      </c>
      <c r="B19" s="61"/>
      <c r="C19" s="61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62" t="s">
        <v>2</v>
      </c>
      <c r="B23" s="63"/>
      <c r="C23" s="63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67" t="s">
        <v>5</v>
      </c>
      <c r="B24" s="68"/>
      <c r="C24" s="68"/>
      <c r="D24" s="18">
        <f>D19+D23</f>
        <v>0</v>
      </c>
      <c r="E24" s="19">
        <f>E19+E23</f>
        <v>0</v>
      </c>
      <c r="F24" s="19">
        <f>F19+F23</f>
        <v>0</v>
      </c>
      <c r="G24" s="50">
        <f>G19+G23</f>
        <v>0</v>
      </c>
      <c r="H24" s="20"/>
    </row>
    <row r="25" spans="1:8" ht="13.5" customHeight="1" thickBot="1" x14ac:dyDescent="0.2">
      <c r="A25" s="52"/>
      <c r="B25" s="52"/>
      <c r="C25" s="52"/>
      <c r="D25" s="8"/>
      <c r="E25" s="8"/>
      <c r="F25" s="8"/>
      <c r="G25" s="8"/>
      <c r="H25" s="8"/>
    </row>
    <row r="26" spans="1:8" s="1" customFormat="1" ht="18" thickBot="1" x14ac:dyDescent="0.2">
      <c r="A26" s="55" t="s">
        <v>6</v>
      </c>
      <c r="B26" s="56"/>
      <c r="C26" s="56"/>
      <c r="D26" s="56"/>
      <c r="E26" s="56"/>
      <c r="F26" s="56"/>
      <c r="G26" s="51">
        <f>IF(G12&gt;G24,G24,G12)</f>
        <v>0</v>
      </c>
      <c r="H26" s="9" t="s">
        <v>7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19:C19"/>
    <mergeCell ref="A23:C23"/>
    <mergeCell ref="A24:C24"/>
    <mergeCell ref="A26:F26"/>
    <mergeCell ref="A1:H1"/>
    <mergeCell ref="A2:C2"/>
    <mergeCell ref="A7:C7"/>
    <mergeCell ref="A11:C11"/>
    <mergeCell ref="A12:C12"/>
    <mergeCell ref="A14:C1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建替または入替の方が安価な場合の比較表</vt:lpstr>
      <vt:lpstr>その他の場合の比較表</vt:lpstr>
      <vt:lpstr>その他の場合の比較表!Print_Area</vt:lpstr>
      <vt:lpstr>建替または入替の方が安価な場合の比較表!Print_Area</vt:lpstr>
      <vt:lpstr>その他の場合の比較表!Print_Titles</vt:lpstr>
      <vt:lpstr>建替または入替の方が安価な場合の比較表!Print_Titles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栃木県</cp:lastModifiedBy>
  <cp:lastPrinted>2019-11-26T03:39:02Z</cp:lastPrinted>
  <dcterms:created xsi:type="dcterms:W3CDTF">2016-08-24T06:01:11Z</dcterms:created>
  <dcterms:modified xsi:type="dcterms:W3CDTF">2019-11-26T03:39:07Z</dcterms:modified>
</cp:coreProperties>
</file>