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2469\Desktop\"/>
    </mc:Choice>
  </mc:AlternateContent>
  <bookViews>
    <workbookView xWindow="120" yWindow="30" windowWidth="14955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6" i="1" l="1"/>
  <c r="E32" i="1" s="1"/>
  <c r="C32" i="1"/>
  <c r="I7" i="1"/>
  <c r="I6" i="1"/>
  <c r="I5" i="1"/>
  <c r="H8" i="1"/>
  <c r="G8" i="1"/>
  <c r="I8" i="1" s="1"/>
  <c r="F7" i="1"/>
  <c r="F6" i="1"/>
  <c r="F5" i="1"/>
  <c r="E8" i="1"/>
  <c r="D8" i="1"/>
  <c r="F8" i="1" l="1"/>
  <c r="G32" i="1"/>
</calcChain>
</file>

<file path=xl/sharedStrings.xml><?xml version="1.0" encoding="utf-8"?>
<sst xmlns="http://schemas.openxmlformats.org/spreadsheetml/2006/main" count="63" uniqueCount="58">
  <si>
    <t>計画変更申請手数料計算書</t>
    <rPh sb="0" eb="2">
      <t>ケイカク</t>
    </rPh>
    <rPh sb="2" eb="4">
      <t>ヘンコウ</t>
    </rPh>
    <rPh sb="4" eb="6">
      <t>シンセイ</t>
    </rPh>
    <rPh sb="6" eb="9">
      <t>テスウリョウ</t>
    </rPh>
    <rPh sb="9" eb="12">
      <t>ケイサンショ</t>
    </rPh>
    <phoneticPr fontId="1"/>
  </si>
  <si>
    <t>計</t>
    <rPh sb="0" eb="1">
      <t>ケイ</t>
    </rPh>
    <phoneticPr fontId="1"/>
  </si>
  <si>
    <t>直前の確認</t>
    <rPh sb="0" eb="2">
      <t>チョクゼン</t>
    </rPh>
    <rPh sb="3" eb="5">
      <t>カクニン</t>
    </rPh>
    <phoneticPr fontId="1"/>
  </si>
  <si>
    <t>今回申請の増</t>
    <rPh sb="0" eb="2">
      <t>コンカイ</t>
    </rPh>
    <rPh sb="2" eb="4">
      <t>シンセイ</t>
    </rPh>
    <rPh sb="5" eb="6">
      <t>ゾウ</t>
    </rPh>
    <phoneticPr fontId="1"/>
  </si>
  <si>
    <t>今回申請の減</t>
    <rPh sb="0" eb="2">
      <t>コンカイ</t>
    </rPh>
    <rPh sb="2" eb="4">
      <t>シンセイ</t>
    </rPh>
    <rPh sb="5" eb="6">
      <t>ゲン</t>
    </rPh>
    <phoneticPr fontId="1"/>
  </si>
  <si>
    <t>計画変更床面積算定準則より</t>
    <rPh sb="0" eb="2">
      <t>ケイカク</t>
    </rPh>
    <rPh sb="2" eb="4">
      <t>ヘンコウ</t>
    </rPh>
    <rPh sb="4" eb="7">
      <t>ユカメンセキ</t>
    </rPh>
    <rPh sb="7" eb="9">
      <t>サンテイ</t>
    </rPh>
    <rPh sb="9" eb="11">
      <t>ジュンソク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</si>
  <si>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</si>
  <si>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</si>
  <si>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</si>
  <si>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</si>
  <si>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</si>
  <si>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６号</t>
    <rPh sb="1" eb="2">
      <t>ゴウ</t>
    </rPh>
    <phoneticPr fontId="1"/>
  </si>
  <si>
    <t>７号</t>
    <rPh sb="1" eb="2">
      <t>ゴウ</t>
    </rPh>
    <phoneticPr fontId="1"/>
  </si>
  <si>
    <t>８号</t>
    <rPh sb="1" eb="2">
      <t>ゴウ</t>
    </rPh>
    <phoneticPr fontId="1"/>
  </si>
  <si>
    <t>９号</t>
    <rPh sb="1" eb="2">
      <t>ゴウ</t>
    </rPh>
    <phoneticPr fontId="1"/>
  </si>
  <si>
    <t>１０号</t>
    <rPh sb="2" eb="3">
      <t>ゴウ</t>
    </rPh>
    <phoneticPr fontId="1"/>
  </si>
  <si>
    <t>１１号</t>
    <rPh sb="2" eb="3">
      <t>ゴウ</t>
    </rPh>
    <phoneticPr fontId="1"/>
  </si>
  <si>
    <t>１２号</t>
    <rPh sb="2" eb="3">
      <t>ゴウ</t>
    </rPh>
    <phoneticPr fontId="1"/>
  </si>
  <si>
    <t>１３号</t>
    <rPh sb="2" eb="3">
      <t>ゴウ</t>
    </rPh>
    <phoneticPr fontId="1"/>
  </si>
  <si>
    <t>道路の幅員、接道の長さ、建築物の位置の変更等</t>
    <rPh sb="0" eb="2">
      <t>ドウロ</t>
    </rPh>
    <rPh sb="3" eb="5">
      <t>フクイン</t>
    </rPh>
    <rPh sb="6" eb="8">
      <t>セツドウ</t>
    </rPh>
    <rPh sb="9" eb="10">
      <t>ナガ</t>
    </rPh>
    <rPh sb="12" eb="15">
      <t>ケンチクブツ</t>
    </rPh>
    <rPh sb="16" eb="18">
      <t>イチ</t>
    </rPh>
    <rPh sb="19" eb="22">
      <t>ヘンコウナド</t>
    </rPh>
    <phoneticPr fontId="1"/>
  </si>
  <si>
    <t>建築面積の変更</t>
    <rPh sb="0" eb="2">
      <t>ケンチク</t>
    </rPh>
    <rPh sb="2" eb="4">
      <t>メンセキ</t>
    </rPh>
    <rPh sb="5" eb="7">
      <t>ヘンコウ</t>
    </rPh>
    <phoneticPr fontId="1"/>
  </si>
  <si>
    <t>高さ又は階数の変更</t>
    <rPh sb="0" eb="1">
      <t>タカ</t>
    </rPh>
    <rPh sb="2" eb="3">
      <t>マタ</t>
    </rPh>
    <rPh sb="4" eb="6">
      <t>カイスウ</t>
    </rPh>
    <rPh sb="7" eb="9">
      <t>ヘンコウ</t>
    </rPh>
    <phoneticPr fontId="1"/>
  </si>
  <si>
    <t>床の変更</t>
    <rPh sb="0" eb="1">
      <t>ユカ</t>
    </rPh>
    <rPh sb="2" eb="4">
      <t>ヘンコウ</t>
    </rPh>
    <phoneticPr fontId="1"/>
  </si>
  <si>
    <t>階段の変更</t>
    <rPh sb="0" eb="2">
      <t>カイダン</t>
    </rPh>
    <rPh sb="3" eb="5">
      <t>ヘンコウ</t>
    </rPh>
    <phoneticPr fontId="1"/>
  </si>
  <si>
    <t>壁の変更</t>
    <rPh sb="0" eb="1">
      <t>カベ</t>
    </rPh>
    <rPh sb="2" eb="4">
      <t>ヘンコウ</t>
    </rPh>
    <phoneticPr fontId="1"/>
  </si>
  <si>
    <t>屋根、軒、軒裏、ひさし又は天井の変更</t>
    <rPh sb="0" eb="2">
      <t>ヤネ</t>
    </rPh>
    <rPh sb="3" eb="4">
      <t>ノキ</t>
    </rPh>
    <rPh sb="5" eb="6">
      <t>ノキ</t>
    </rPh>
    <rPh sb="6" eb="7">
      <t>ウラ</t>
    </rPh>
    <rPh sb="11" eb="12">
      <t>マタ</t>
    </rPh>
    <rPh sb="13" eb="15">
      <t>テンジョウ</t>
    </rPh>
    <rPh sb="16" eb="18">
      <t>ヘンコウ</t>
    </rPh>
    <phoneticPr fontId="1"/>
  </si>
  <si>
    <t>開口部の変更</t>
    <rPh sb="0" eb="3">
      <t>カイコウブ</t>
    </rPh>
    <rPh sb="4" eb="6">
      <t>ヘンコウ</t>
    </rPh>
    <phoneticPr fontId="1"/>
  </si>
  <si>
    <t>小屋組の変更</t>
    <rPh sb="0" eb="2">
      <t>コヤ</t>
    </rPh>
    <rPh sb="2" eb="3">
      <t>クミ</t>
    </rPh>
    <rPh sb="4" eb="6">
      <t>ヘンコウ</t>
    </rPh>
    <phoneticPr fontId="1"/>
  </si>
  <si>
    <t>斜材の変更</t>
    <rPh sb="0" eb="1">
      <t>シャ</t>
    </rPh>
    <rPh sb="1" eb="2">
      <t>ザイ</t>
    </rPh>
    <rPh sb="3" eb="5">
      <t>ヘンコウ</t>
    </rPh>
    <phoneticPr fontId="1"/>
  </si>
  <si>
    <t>建築設備の変更</t>
    <rPh sb="0" eb="2">
      <t>ケンチク</t>
    </rPh>
    <rPh sb="2" eb="4">
      <t>セツビ</t>
    </rPh>
    <rPh sb="5" eb="7">
      <t>ヘンコウ</t>
    </rPh>
    <phoneticPr fontId="1"/>
  </si>
  <si>
    <t>建　築　面　積</t>
    <rPh sb="0" eb="1">
      <t>ケン</t>
    </rPh>
    <rPh sb="2" eb="3">
      <t>チク</t>
    </rPh>
    <rPh sb="4" eb="5">
      <t>メン</t>
    </rPh>
    <rPh sb="6" eb="7">
      <t>セキ</t>
    </rPh>
    <phoneticPr fontId="1"/>
  </si>
  <si>
    <t>床　面　積</t>
    <rPh sb="0" eb="1">
      <t>ユカ</t>
    </rPh>
    <rPh sb="2" eb="3">
      <t>メン</t>
    </rPh>
    <rPh sb="4" eb="5">
      <t>セキ</t>
    </rPh>
    <phoneticPr fontId="1"/>
  </si>
  <si>
    <t>申　請</t>
    <rPh sb="0" eb="1">
      <t>サル</t>
    </rPh>
    <rPh sb="2" eb="3">
      <t>ショウ</t>
    </rPh>
    <phoneticPr fontId="1"/>
  </si>
  <si>
    <t>既　存</t>
    <rPh sb="0" eb="1">
      <t>キ</t>
    </rPh>
    <rPh sb="2" eb="3">
      <t>ゾン</t>
    </rPh>
    <phoneticPr fontId="1"/>
  </si>
  <si>
    <t>変　更　申　請　項　目</t>
    <rPh sb="0" eb="1">
      <t>ヘン</t>
    </rPh>
    <rPh sb="2" eb="3">
      <t>サラ</t>
    </rPh>
    <rPh sb="4" eb="5">
      <t>サル</t>
    </rPh>
    <rPh sb="6" eb="7">
      <t>ショウ</t>
    </rPh>
    <rPh sb="8" eb="9">
      <t>コウ</t>
    </rPh>
    <rPh sb="10" eb="11">
      <t>メ</t>
    </rPh>
    <phoneticPr fontId="1"/>
  </si>
  <si>
    <t>○第１　１項関連</t>
    <rPh sb="1" eb="2">
      <t>ダイ</t>
    </rPh>
    <rPh sb="5" eb="6">
      <t>コウ</t>
    </rPh>
    <rPh sb="6" eb="8">
      <t>カンレン</t>
    </rPh>
    <phoneticPr fontId="1"/>
  </si>
  <si>
    <t>○第１　２項関連</t>
    <rPh sb="1" eb="2">
      <t>ダイ</t>
    </rPh>
    <rPh sb="5" eb="6">
      <t>コウ</t>
    </rPh>
    <rPh sb="6" eb="8">
      <t>カンレン</t>
    </rPh>
    <phoneticPr fontId="1"/>
  </si>
  <si>
    <t>変更項目</t>
    <rPh sb="0" eb="2">
      <t>ヘンコウ</t>
    </rPh>
    <rPh sb="2" eb="4">
      <t>コウモク</t>
    </rPh>
    <phoneticPr fontId="1"/>
  </si>
  <si>
    <t>◎手数料算定対象床面積</t>
    <rPh sb="1" eb="4">
      <t>テスウリョウ</t>
    </rPh>
    <rPh sb="4" eb="6">
      <t>サンテイ</t>
    </rPh>
    <rPh sb="6" eb="8">
      <t>タイショウ</t>
    </rPh>
    <rPh sb="8" eb="11">
      <t>ユカメンセキ</t>
    </rPh>
    <phoneticPr fontId="1"/>
  </si>
  <si>
    <t>変更が第1　2項対象のみの場合</t>
    <rPh sb="0" eb="2">
      <t>ヘンコウ</t>
    </rPh>
    <rPh sb="3" eb="4">
      <t>ダイ</t>
    </rPh>
    <rPh sb="7" eb="8">
      <t>コウ</t>
    </rPh>
    <rPh sb="8" eb="10">
      <t>タイショウ</t>
    </rPh>
    <rPh sb="13" eb="15">
      <t>バアイ</t>
    </rPh>
    <phoneticPr fontId="1"/>
  </si>
  <si>
    <t>9,000円</t>
    <rPh sb="5" eb="6">
      <t>エン</t>
    </rPh>
    <phoneticPr fontId="1"/>
  </si>
  <si>
    <t>柱、はり又はけたの変更</t>
    <rPh sb="0" eb="1">
      <t>ハシラ</t>
    </rPh>
    <rPh sb="4" eb="5">
      <t>マタ</t>
    </rPh>
    <rPh sb="9" eb="11">
      <t>ヘンコウ</t>
    </rPh>
    <phoneticPr fontId="1"/>
  </si>
  <si>
    <t>土台、基礎又は基礎ぐいの変更</t>
    <rPh sb="0" eb="2">
      <t>ドダイ</t>
    </rPh>
    <rPh sb="3" eb="5">
      <t>キソ</t>
    </rPh>
    <rPh sb="5" eb="6">
      <t>マタ</t>
    </rPh>
    <rPh sb="7" eb="9">
      <t>キソ</t>
    </rPh>
    <rPh sb="12" eb="14">
      <t>ヘンコウ</t>
    </rPh>
    <phoneticPr fontId="1"/>
  </si>
  <si>
    <t>床面積等計算書</t>
    <rPh sb="0" eb="3">
      <t>ユカメンセキ</t>
    </rPh>
    <rPh sb="3" eb="4">
      <t>トウ</t>
    </rPh>
    <rPh sb="4" eb="7">
      <t>ケイサンショ</t>
    </rPh>
    <phoneticPr fontId="1"/>
  </si>
  <si>
    <t>※２）</t>
    <phoneticPr fontId="1"/>
  </si>
  <si>
    <t>①</t>
    <phoneticPr fontId="1"/>
  </si>
  <si>
    <t>×　1/2　＝</t>
    <phoneticPr fontId="1"/>
  </si>
  <si>
    <t>②</t>
    <phoneticPr fontId="1"/>
  </si>
  <si>
    <t>※１）　施行規則第3条の2に定める「計画の変更に係る確認を要しない軽微な変更」以外の変更は、計画変更申請
　　　として取扱い、その根拠として「計画変更床面積算定準則」を用いる。</t>
    <rPh sb="4" eb="6">
      <t>セコウ</t>
    </rPh>
    <rPh sb="6" eb="8">
      <t>キソク</t>
    </rPh>
    <rPh sb="8" eb="9">
      <t>ダイ</t>
    </rPh>
    <rPh sb="10" eb="11">
      <t>ジョウ</t>
    </rPh>
    <rPh sb="14" eb="15">
      <t>サダ</t>
    </rPh>
    <rPh sb="18" eb="20">
      <t>ケイカク</t>
    </rPh>
    <rPh sb="21" eb="23">
      <t>ヘンコウ</t>
    </rPh>
    <rPh sb="24" eb="25">
      <t>カカ</t>
    </rPh>
    <rPh sb="26" eb="28">
      <t>カクニン</t>
    </rPh>
    <rPh sb="29" eb="30">
      <t>ヨウ</t>
    </rPh>
    <rPh sb="33" eb="35">
      <t>ケイビ</t>
    </rPh>
    <rPh sb="36" eb="38">
      <t>ヘンコウ</t>
    </rPh>
    <rPh sb="39" eb="41">
      <t>イガイ</t>
    </rPh>
    <rPh sb="42" eb="44">
      <t>ヘンコウ</t>
    </rPh>
    <rPh sb="46" eb="48">
      <t>ケイカク</t>
    </rPh>
    <rPh sb="48" eb="50">
      <t>ヘンコウ</t>
    </rPh>
    <rPh sb="50" eb="52">
      <t>シンセイ</t>
    </rPh>
    <rPh sb="59" eb="61">
      <t>トリアツカ</t>
    </rPh>
    <rPh sb="65" eb="67">
      <t>コンキョ</t>
    </rPh>
    <rPh sb="71" eb="73">
      <t>ケイカク</t>
    </rPh>
    <rPh sb="73" eb="75">
      <t>ヘンコウ</t>
    </rPh>
    <rPh sb="75" eb="78">
      <t>ユカメンセキ</t>
    </rPh>
    <rPh sb="78" eb="80">
      <t>サンテイ</t>
    </rPh>
    <rPh sb="80" eb="82">
      <t>ジュンソク</t>
    </rPh>
    <rPh sb="84" eb="85">
      <t>モチ</t>
    </rPh>
    <phoneticPr fontId="1"/>
  </si>
  <si>
    <t>※２）　手数料の上限は「計画変更床面積算定準則」第2により、変更前の床面積の合計とする。
　　　（Ⅱ＞Ａ　→　Ａが対象床面積）</t>
    <rPh sb="4" eb="7">
      <t>テスウリョウ</t>
    </rPh>
    <rPh sb="8" eb="10">
      <t>ジョウゲン</t>
    </rPh>
    <rPh sb="12" eb="14">
      <t>ケイカク</t>
    </rPh>
    <rPh sb="14" eb="16">
      <t>ヘンコウ</t>
    </rPh>
    <rPh sb="16" eb="19">
      <t>ユカメンセキ</t>
    </rPh>
    <rPh sb="19" eb="21">
      <t>サンテイ</t>
    </rPh>
    <rPh sb="21" eb="23">
      <t>ジュンソク</t>
    </rPh>
    <rPh sb="24" eb="25">
      <t>ダイ</t>
    </rPh>
    <rPh sb="30" eb="32">
      <t>ヘンコウ</t>
    </rPh>
    <rPh sb="32" eb="33">
      <t>マエ</t>
    </rPh>
    <rPh sb="34" eb="37">
      <t>ユカメンセキ</t>
    </rPh>
    <rPh sb="38" eb="40">
      <t>ゴウケイ</t>
    </rPh>
    <rPh sb="57" eb="59">
      <t>タイショウ</t>
    </rPh>
    <rPh sb="59" eb="62">
      <t>ユカメンセキ</t>
    </rPh>
    <phoneticPr fontId="1"/>
  </si>
  <si>
    <t>※３）　変更申請が数度になる場合は、その都度上限は変更前の床面積の合計となり、手数料は算定した床面積の
　　　1/2の相当額を徴収する。</t>
    <rPh sb="4" eb="6">
      <t>ヘンコウ</t>
    </rPh>
    <rPh sb="6" eb="8">
      <t>シンセイ</t>
    </rPh>
    <rPh sb="9" eb="11">
      <t>スウド</t>
    </rPh>
    <rPh sb="14" eb="16">
      <t>バアイ</t>
    </rPh>
    <rPh sb="20" eb="22">
      <t>ツド</t>
    </rPh>
    <rPh sb="22" eb="24">
      <t>ジョウゲン</t>
    </rPh>
    <rPh sb="25" eb="27">
      <t>ヘンコウ</t>
    </rPh>
    <rPh sb="27" eb="28">
      <t>マエ</t>
    </rPh>
    <rPh sb="29" eb="32">
      <t>ユカメンセキ</t>
    </rPh>
    <rPh sb="33" eb="35">
      <t>ゴウケイ</t>
    </rPh>
    <rPh sb="39" eb="42">
      <t>テスウリョウ</t>
    </rPh>
    <rPh sb="43" eb="45">
      <t>サンテイ</t>
    </rPh>
    <rPh sb="47" eb="50">
      <t>ユカメンセキ</t>
    </rPh>
    <rPh sb="59" eb="61">
      <t>ソウトウ</t>
    </rPh>
    <rPh sb="61" eb="62">
      <t>ガク</t>
    </rPh>
    <rPh sb="63" eb="65">
      <t>チョウシュウ</t>
    </rPh>
    <phoneticPr fontId="1"/>
  </si>
  <si>
    <t>30㎡以下　　⇒</t>
    <rPh sb="3" eb="5">
      <t>イカ</t>
    </rPh>
    <phoneticPr fontId="1"/>
  </si>
  <si>
    <t>＊軽微な変更</t>
    <rPh sb="1" eb="3">
      <t>ケイビ</t>
    </rPh>
    <rPh sb="4" eb="6">
      <t>ヘンコウ</t>
    </rPh>
    <phoneticPr fontId="1"/>
  </si>
  <si>
    <t>報告事項</t>
    <rPh sb="0" eb="2">
      <t>ホウコク</t>
    </rPh>
    <rPh sb="2" eb="4">
      <t>ジコウ</t>
    </rPh>
    <phoneticPr fontId="1"/>
  </si>
  <si>
    <t>変更面積</t>
    <rPh sb="0" eb="2">
      <t>ヘンコウ</t>
    </rPh>
    <rPh sb="2" eb="4">
      <t>メンセキ</t>
    </rPh>
    <phoneticPr fontId="1"/>
  </si>
  <si>
    <t>＋</t>
    <phoneticPr fontId="1"/>
  </si>
  <si>
    <t>㎡　（算定床面積→手数料額）</t>
    <phoneticPr fontId="1"/>
  </si>
  <si>
    <t>※黄色のセルにのみ入力してください</t>
    <rPh sb="1" eb="3">
      <t>キイロ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</si>
</sst>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㎡&quot;"/>
    <numFmt numFmtId="177" formatCode="0.00_);[Red]\(0.00\)"/>
    <numFmt numFmtId="178" formatCode="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8" xfId="0" applyFont="1" applyFill="1" applyBorder="1" applyAlignment="1">
      <alignment vertical="center" wrapText="1" shrinkToFit="1"/>
    </xf>
    <xf numFmtId="0" fontId="2" fillId="2" borderId="13" xfId="0" applyFont="1" applyFill="1" applyBorder="1" applyAlignment="1">
      <alignment vertical="center" wrapText="1" shrinkToFit="1"/>
    </xf>
    <xf numFmtId="0" fontId="2" fillId="2" borderId="9" xfId="0" applyFont="1" applyFill="1" applyBorder="1" applyAlignment="1">
      <alignment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161925</xdr:rowOff>
    </xdr:from>
    <xdr:to>
      <xdr:col>6</xdr:col>
      <xdr:colOff>209551</xdr:colOff>
      <xdr:row>5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4152901" y="1076325"/>
          <a:ext cx="209550" cy="238126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Ⅰ</a:t>
          </a:r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3</xdr:row>
      <xdr:rowOff>114300</xdr:rowOff>
    </xdr:from>
    <xdr:to>
      <xdr:col>6</xdr:col>
      <xdr:colOff>209551</xdr:colOff>
      <xdr:row>4</xdr:row>
      <xdr:rowOff>123826</xdr:rowOff>
    </xdr:to>
    <xdr:sp macro="" textlink="">
      <xdr:nvSpPr>
        <xdr:cNvPr id="3" name="テキスト ボックス 2"/>
        <xdr:cNvSpPr txBox="1"/>
      </xdr:nvSpPr>
      <xdr:spPr>
        <a:xfrm>
          <a:off x="4152901" y="800100"/>
          <a:ext cx="209550" cy="238126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7</xdr:col>
      <xdr:colOff>885826</xdr:colOff>
      <xdr:row>24</xdr:row>
      <xdr:rowOff>161925</xdr:rowOff>
    </xdr:from>
    <xdr:to>
      <xdr:col>8</xdr:col>
      <xdr:colOff>171451</xdr:colOff>
      <xdr:row>25</xdr:row>
      <xdr:rowOff>171451</xdr:rowOff>
    </xdr:to>
    <xdr:sp macro="" textlink="">
      <xdr:nvSpPr>
        <xdr:cNvPr id="4" name="テキスト ボックス 3"/>
        <xdr:cNvSpPr txBox="1"/>
      </xdr:nvSpPr>
      <xdr:spPr>
        <a:xfrm>
          <a:off x="5962651" y="5572125"/>
          <a:ext cx="209550" cy="238126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Ⅱ</a:t>
          </a:r>
          <a:endParaRPr kumimoji="1" lang="ja-JP" altLang="en-US" sz="1100"/>
        </a:p>
      </xdr:txBody>
    </xdr:sp>
    <xdr:clientData/>
  </xdr:twoCellAnchor>
  <xdr:twoCellAnchor>
    <xdr:from>
      <xdr:col>3</xdr:col>
      <xdr:colOff>885826</xdr:colOff>
      <xdr:row>30</xdr:row>
      <xdr:rowOff>190500</xdr:rowOff>
    </xdr:from>
    <xdr:to>
      <xdr:col>4</xdr:col>
      <xdr:colOff>171451</xdr:colOff>
      <xdr:row>31</xdr:row>
      <xdr:rowOff>200026</xdr:rowOff>
    </xdr:to>
    <xdr:sp macro="" textlink="">
      <xdr:nvSpPr>
        <xdr:cNvPr id="5" name="テキスト ボックス 4"/>
        <xdr:cNvSpPr txBox="1"/>
      </xdr:nvSpPr>
      <xdr:spPr>
        <a:xfrm>
          <a:off x="2266951" y="6819900"/>
          <a:ext cx="209550" cy="238126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Ⅱ</a:t>
          </a:r>
          <a:endParaRPr kumimoji="1" lang="ja-JP" altLang="en-US" sz="1100"/>
        </a:p>
      </xdr:txBody>
    </xdr:sp>
    <xdr:clientData/>
  </xdr:twoCellAnchor>
  <xdr:twoCellAnchor>
    <xdr:from>
      <xdr:col>1</xdr:col>
      <xdr:colOff>200026</xdr:colOff>
      <xdr:row>30</xdr:row>
      <xdr:rowOff>200025</xdr:rowOff>
    </xdr:from>
    <xdr:to>
      <xdr:col>2</xdr:col>
      <xdr:colOff>123826</xdr:colOff>
      <xdr:row>31</xdr:row>
      <xdr:rowOff>209551</xdr:rowOff>
    </xdr:to>
    <xdr:sp macro="" textlink="">
      <xdr:nvSpPr>
        <xdr:cNvPr id="6" name="テキスト ボックス 5"/>
        <xdr:cNvSpPr txBox="1"/>
      </xdr:nvSpPr>
      <xdr:spPr>
        <a:xfrm>
          <a:off x="485776" y="6829425"/>
          <a:ext cx="209550" cy="238126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Ⅰ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Zeros="0" tabSelected="1" zoomScaleNormal="100" workbookViewId="0">
      <selection activeCell="C13" sqref="C13:H13"/>
    </sheetView>
  </sheetViews>
  <sheetFormatPr defaultRowHeight="12" x14ac:dyDescent="0.15"/>
  <cols>
    <col min="1" max="2" width="3.75" style="1" customWidth="1"/>
    <col min="3" max="9" width="12.125" style="1" customWidth="1"/>
    <col min="10" max="10" width="5" style="1" customWidth="1"/>
    <col min="11" max="16384" width="9" style="1"/>
  </cols>
  <sheetData>
    <row r="1" spans="1:9" ht="18" customHeight="1" x14ac:dyDescent="0.15">
      <c r="A1" s="1" t="s">
        <v>0</v>
      </c>
      <c r="H1" s="33" t="s">
        <v>57</v>
      </c>
      <c r="I1" s="34"/>
    </row>
    <row r="2" spans="1:9" ht="18" customHeight="1" thickBot="1" x14ac:dyDescent="0.2">
      <c r="C2" s="1" t="s">
        <v>43</v>
      </c>
    </row>
    <row r="3" spans="1:9" ht="18" customHeight="1" x14ac:dyDescent="0.15">
      <c r="A3" s="62"/>
      <c r="B3" s="63"/>
      <c r="C3" s="64"/>
      <c r="D3" s="57" t="s">
        <v>30</v>
      </c>
      <c r="E3" s="58"/>
      <c r="F3" s="59"/>
      <c r="G3" s="60" t="s">
        <v>31</v>
      </c>
      <c r="H3" s="60"/>
      <c r="I3" s="61"/>
    </row>
    <row r="4" spans="1:9" s="4" customFormat="1" ht="18" customHeight="1" thickBot="1" x14ac:dyDescent="0.2">
      <c r="A4" s="35"/>
      <c r="B4" s="65"/>
      <c r="C4" s="36"/>
      <c r="D4" s="11" t="s">
        <v>32</v>
      </c>
      <c r="E4" s="2" t="s">
        <v>33</v>
      </c>
      <c r="F4" s="2" t="s">
        <v>1</v>
      </c>
      <c r="G4" s="24" t="s">
        <v>32</v>
      </c>
      <c r="H4" s="11" t="s">
        <v>33</v>
      </c>
      <c r="I4" s="3" t="s">
        <v>1</v>
      </c>
    </row>
    <row r="5" spans="1:9" ht="18" customHeight="1" thickTop="1" thickBot="1" x14ac:dyDescent="0.2">
      <c r="A5" s="66" t="s">
        <v>2</v>
      </c>
      <c r="B5" s="67"/>
      <c r="C5" s="68"/>
      <c r="D5" s="25"/>
      <c r="E5" s="26"/>
      <c r="F5" s="23">
        <f>SUM(D5:E5)</f>
        <v>0</v>
      </c>
      <c r="G5" s="27"/>
      <c r="H5" s="28"/>
      <c r="I5" s="16">
        <f>SUM(G5:H5)</f>
        <v>0</v>
      </c>
    </row>
    <row r="6" spans="1:9" ht="18" customHeight="1" thickTop="1" thickBot="1" x14ac:dyDescent="0.2">
      <c r="A6" s="66" t="s">
        <v>3</v>
      </c>
      <c r="B6" s="67"/>
      <c r="C6" s="68"/>
      <c r="D6" s="25"/>
      <c r="E6" s="26"/>
      <c r="F6" s="17">
        <f>SUM(D6:E6)</f>
        <v>0</v>
      </c>
      <c r="G6" s="27"/>
      <c r="H6" s="29"/>
      <c r="I6" s="16">
        <f>SUM(G6:H6)</f>
        <v>0</v>
      </c>
    </row>
    <row r="7" spans="1:9" ht="18" customHeight="1" thickTop="1" x14ac:dyDescent="0.15">
      <c r="A7" s="66" t="s">
        <v>4</v>
      </c>
      <c r="B7" s="67"/>
      <c r="C7" s="68"/>
      <c r="D7" s="25"/>
      <c r="E7" s="26"/>
      <c r="F7" s="17">
        <f>SUM(D7:E7)</f>
        <v>0</v>
      </c>
      <c r="G7" s="30"/>
      <c r="H7" s="25"/>
      <c r="I7" s="16">
        <f>SUM(G7:H7)</f>
        <v>0</v>
      </c>
    </row>
    <row r="8" spans="1:9" ht="18" customHeight="1" thickBot="1" x14ac:dyDescent="0.2">
      <c r="A8" s="43" t="s">
        <v>1</v>
      </c>
      <c r="B8" s="44"/>
      <c r="C8" s="70"/>
      <c r="D8" s="18">
        <f>D5+D6-D7</f>
        <v>0</v>
      </c>
      <c r="E8" s="18">
        <f>E5+E6-E7</f>
        <v>0</v>
      </c>
      <c r="F8" s="19">
        <f>SUM(D8:E8)</f>
        <v>0</v>
      </c>
      <c r="G8" s="18">
        <f>G5+G6-G7</f>
        <v>0</v>
      </c>
      <c r="H8" s="18">
        <f>H5+H6-H7</f>
        <v>0</v>
      </c>
      <c r="I8" s="20">
        <f>SUM(G8:H8)</f>
        <v>0</v>
      </c>
    </row>
    <row r="9" spans="1:9" ht="12" customHeight="1" x14ac:dyDescent="0.15"/>
    <row r="10" spans="1:9" ht="18" customHeight="1" x14ac:dyDescent="0.15">
      <c r="C10" s="5" t="s">
        <v>5</v>
      </c>
      <c r="D10" s="5"/>
    </row>
    <row r="11" spans="1:9" ht="18" customHeight="1" thickBot="1" x14ac:dyDescent="0.2">
      <c r="A11" s="5" t="s">
        <v>35</v>
      </c>
      <c r="B11" s="5"/>
      <c r="C11" s="5"/>
      <c r="D11" s="5"/>
    </row>
    <row r="12" spans="1:9" ht="18" customHeight="1" x14ac:dyDescent="0.15">
      <c r="A12" s="69" t="s">
        <v>34</v>
      </c>
      <c r="B12" s="58"/>
      <c r="C12" s="58"/>
      <c r="D12" s="58"/>
      <c r="E12" s="58"/>
      <c r="F12" s="58"/>
      <c r="G12" s="58"/>
      <c r="H12" s="59"/>
      <c r="I12" s="10" t="s">
        <v>54</v>
      </c>
    </row>
    <row r="13" spans="1:9" ht="18" customHeight="1" x14ac:dyDescent="0.15">
      <c r="A13" s="35" t="s">
        <v>6</v>
      </c>
      <c r="B13" s="36"/>
      <c r="C13" s="37" t="s">
        <v>19</v>
      </c>
      <c r="D13" s="38"/>
      <c r="E13" s="38"/>
      <c r="F13" s="38"/>
      <c r="G13" s="38"/>
      <c r="H13" s="39"/>
      <c r="I13" s="31"/>
    </row>
    <row r="14" spans="1:9" ht="18" customHeight="1" x14ac:dyDescent="0.15">
      <c r="A14" s="35" t="s">
        <v>7</v>
      </c>
      <c r="B14" s="36"/>
      <c r="C14" s="37" t="s">
        <v>20</v>
      </c>
      <c r="D14" s="38"/>
      <c r="E14" s="38"/>
      <c r="F14" s="38"/>
      <c r="G14" s="38"/>
      <c r="H14" s="39"/>
      <c r="I14" s="31"/>
    </row>
    <row r="15" spans="1:9" ht="18" customHeight="1" x14ac:dyDescent="0.15">
      <c r="A15" s="35" t="s">
        <v>8</v>
      </c>
      <c r="B15" s="36"/>
      <c r="C15" s="37" t="s">
        <v>21</v>
      </c>
      <c r="D15" s="38"/>
      <c r="E15" s="38"/>
      <c r="F15" s="38"/>
      <c r="G15" s="38"/>
      <c r="H15" s="39"/>
      <c r="I15" s="31"/>
    </row>
    <row r="16" spans="1:9" ht="18" customHeight="1" x14ac:dyDescent="0.15">
      <c r="A16" s="35" t="s">
        <v>9</v>
      </c>
      <c r="B16" s="36"/>
      <c r="C16" s="37" t="s">
        <v>22</v>
      </c>
      <c r="D16" s="38"/>
      <c r="E16" s="38"/>
      <c r="F16" s="38"/>
      <c r="G16" s="38"/>
      <c r="H16" s="39"/>
      <c r="I16" s="31"/>
    </row>
    <row r="17" spans="1:10" ht="18" customHeight="1" x14ac:dyDescent="0.15">
      <c r="A17" s="35" t="s">
        <v>10</v>
      </c>
      <c r="B17" s="36"/>
      <c r="C17" s="37" t="s">
        <v>23</v>
      </c>
      <c r="D17" s="38"/>
      <c r="E17" s="38"/>
      <c r="F17" s="38"/>
      <c r="G17" s="38"/>
      <c r="H17" s="39"/>
      <c r="I17" s="31"/>
    </row>
    <row r="18" spans="1:10" ht="18" customHeight="1" x14ac:dyDescent="0.15">
      <c r="A18" s="35" t="s">
        <v>11</v>
      </c>
      <c r="B18" s="36"/>
      <c r="C18" s="37" t="s">
        <v>41</v>
      </c>
      <c r="D18" s="38"/>
      <c r="E18" s="38"/>
      <c r="F18" s="38"/>
      <c r="G18" s="38"/>
      <c r="H18" s="39"/>
      <c r="I18" s="31"/>
    </row>
    <row r="19" spans="1:10" ht="18" customHeight="1" x14ac:dyDescent="0.15">
      <c r="A19" s="35" t="s">
        <v>12</v>
      </c>
      <c r="B19" s="36"/>
      <c r="C19" s="37" t="s">
        <v>24</v>
      </c>
      <c r="D19" s="38"/>
      <c r="E19" s="38"/>
      <c r="F19" s="38"/>
      <c r="G19" s="38"/>
      <c r="H19" s="39"/>
      <c r="I19" s="31"/>
    </row>
    <row r="20" spans="1:10" ht="18" customHeight="1" x14ac:dyDescent="0.15">
      <c r="A20" s="35" t="s">
        <v>13</v>
      </c>
      <c r="B20" s="36"/>
      <c r="C20" s="37" t="s">
        <v>25</v>
      </c>
      <c r="D20" s="38"/>
      <c r="E20" s="38"/>
      <c r="F20" s="38"/>
      <c r="G20" s="38"/>
      <c r="H20" s="39"/>
      <c r="I20" s="31"/>
    </row>
    <row r="21" spans="1:10" ht="18" customHeight="1" x14ac:dyDescent="0.15">
      <c r="A21" s="35" t="s">
        <v>14</v>
      </c>
      <c r="B21" s="36"/>
      <c r="C21" s="37" t="s">
        <v>26</v>
      </c>
      <c r="D21" s="38"/>
      <c r="E21" s="38"/>
      <c r="F21" s="38"/>
      <c r="G21" s="38"/>
      <c r="H21" s="39"/>
      <c r="I21" s="31"/>
    </row>
    <row r="22" spans="1:10" ht="18" customHeight="1" x14ac:dyDescent="0.15">
      <c r="A22" s="35" t="s">
        <v>15</v>
      </c>
      <c r="B22" s="36"/>
      <c r="C22" s="37" t="s">
        <v>42</v>
      </c>
      <c r="D22" s="38"/>
      <c r="E22" s="38"/>
      <c r="F22" s="38"/>
      <c r="G22" s="38"/>
      <c r="H22" s="39"/>
      <c r="I22" s="31"/>
    </row>
    <row r="23" spans="1:10" ht="18" customHeight="1" x14ac:dyDescent="0.15">
      <c r="A23" s="35" t="s">
        <v>16</v>
      </c>
      <c r="B23" s="36"/>
      <c r="C23" s="37" t="s">
        <v>27</v>
      </c>
      <c r="D23" s="38"/>
      <c r="E23" s="38"/>
      <c r="F23" s="38"/>
      <c r="G23" s="38"/>
      <c r="H23" s="39"/>
      <c r="I23" s="31"/>
    </row>
    <row r="24" spans="1:10" ht="18" customHeight="1" x14ac:dyDescent="0.15">
      <c r="A24" s="35" t="s">
        <v>17</v>
      </c>
      <c r="B24" s="36"/>
      <c r="C24" s="37" t="s">
        <v>28</v>
      </c>
      <c r="D24" s="38"/>
      <c r="E24" s="38"/>
      <c r="F24" s="38"/>
      <c r="G24" s="38"/>
      <c r="H24" s="39"/>
      <c r="I24" s="31"/>
    </row>
    <row r="25" spans="1:10" ht="18" customHeight="1" thickBot="1" x14ac:dyDescent="0.2">
      <c r="A25" s="35" t="s">
        <v>18</v>
      </c>
      <c r="B25" s="36"/>
      <c r="C25" s="51" t="s">
        <v>29</v>
      </c>
      <c r="D25" s="52"/>
      <c r="E25" s="52"/>
      <c r="F25" s="52"/>
      <c r="G25" s="52"/>
      <c r="H25" s="53"/>
      <c r="I25" s="32"/>
    </row>
    <row r="26" spans="1:10" ht="18" customHeight="1" thickTop="1" thickBot="1" x14ac:dyDescent="0.2">
      <c r="A26" s="43" t="s">
        <v>1</v>
      </c>
      <c r="B26" s="44"/>
      <c r="C26" s="44"/>
      <c r="D26" s="44"/>
      <c r="E26" s="44"/>
      <c r="F26" s="44"/>
      <c r="G26" s="44"/>
      <c r="H26" s="45"/>
      <c r="I26" s="22">
        <f>SUM(I13:I25)</f>
        <v>0</v>
      </c>
      <c r="J26" s="1" t="s">
        <v>44</v>
      </c>
    </row>
    <row r="27" spans="1:10" ht="12" customHeight="1" x14ac:dyDescent="0.15"/>
    <row r="28" spans="1:10" ht="18" customHeight="1" x14ac:dyDescent="0.15">
      <c r="A28" s="5" t="s">
        <v>36</v>
      </c>
      <c r="B28" s="5"/>
      <c r="C28" s="5"/>
      <c r="D28" s="5"/>
    </row>
    <row r="29" spans="1:10" ht="18" customHeight="1" x14ac:dyDescent="0.15">
      <c r="A29" s="48" t="s">
        <v>37</v>
      </c>
      <c r="B29" s="49"/>
      <c r="C29" s="50"/>
      <c r="D29" s="54"/>
      <c r="E29" s="55"/>
      <c r="F29" s="55"/>
      <c r="G29" s="55"/>
      <c r="H29" s="55"/>
      <c r="I29" s="56"/>
    </row>
    <row r="30" spans="1:10" ht="12" customHeight="1" x14ac:dyDescent="0.15"/>
    <row r="31" spans="1:10" ht="18" customHeight="1" thickBot="1" x14ac:dyDescent="0.2">
      <c r="A31" s="1" t="s">
        <v>38</v>
      </c>
    </row>
    <row r="32" spans="1:10" ht="18" customHeight="1" thickTop="1" thickBot="1" x14ac:dyDescent="0.2">
      <c r="A32" s="4" t="s">
        <v>45</v>
      </c>
      <c r="B32" s="6"/>
      <c r="C32" s="15">
        <f>G6</f>
        <v>0</v>
      </c>
      <c r="D32" s="13" t="s">
        <v>55</v>
      </c>
      <c r="E32" s="15">
        <f>I26</f>
        <v>0</v>
      </c>
      <c r="F32" s="7" t="s">
        <v>46</v>
      </c>
      <c r="G32" s="21">
        <f>IF(C32+E32/2&lt;G5,C32+E32/2,G5)</f>
        <v>0</v>
      </c>
      <c r="H32" s="14" t="s">
        <v>56</v>
      </c>
    </row>
    <row r="33" spans="1:9" ht="12" customHeight="1" thickTop="1" x14ac:dyDescent="0.15">
      <c r="D33" s="12"/>
    </row>
    <row r="34" spans="1:9" ht="18" customHeight="1" x14ac:dyDescent="0.15">
      <c r="A34" s="4" t="s">
        <v>47</v>
      </c>
      <c r="B34" s="6"/>
      <c r="C34" s="1" t="s">
        <v>39</v>
      </c>
      <c r="D34" s="4"/>
      <c r="F34" s="1" t="s">
        <v>51</v>
      </c>
      <c r="G34" s="4" t="s">
        <v>40</v>
      </c>
      <c r="H34" s="8"/>
    </row>
    <row r="35" spans="1:9" ht="12" customHeight="1" x14ac:dyDescent="0.15"/>
    <row r="36" spans="1:9" ht="27" customHeight="1" x14ac:dyDescent="0.15">
      <c r="A36" s="46" t="s">
        <v>48</v>
      </c>
      <c r="B36" s="46"/>
      <c r="C36" s="46"/>
      <c r="D36" s="46"/>
      <c r="E36" s="46"/>
      <c r="F36" s="46"/>
      <c r="G36" s="46"/>
      <c r="H36" s="46"/>
      <c r="I36" s="46"/>
    </row>
    <row r="37" spans="1:9" ht="27" customHeight="1" x14ac:dyDescent="0.15">
      <c r="A37" s="46" t="s">
        <v>49</v>
      </c>
      <c r="B37" s="46"/>
      <c r="C37" s="46"/>
      <c r="D37" s="46"/>
      <c r="E37" s="47"/>
      <c r="F37" s="47"/>
      <c r="G37" s="47"/>
      <c r="H37" s="47"/>
      <c r="I37" s="47"/>
    </row>
    <row r="38" spans="1:9" ht="27" customHeight="1" x14ac:dyDescent="0.15">
      <c r="A38" s="46" t="s">
        <v>50</v>
      </c>
      <c r="B38" s="46"/>
      <c r="C38" s="46"/>
      <c r="D38" s="46"/>
      <c r="E38" s="46"/>
      <c r="F38" s="46"/>
      <c r="G38" s="46"/>
      <c r="H38" s="46"/>
      <c r="I38" s="46"/>
    </row>
    <row r="40" spans="1:9" x14ac:dyDescent="0.15">
      <c r="A40" s="1" t="s">
        <v>52</v>
      </c>
    </row>
    <row r="41" spans="1:9" ht="110.25" customHeight="1" x14ac:dyDescent="0.15">
      <c r="A41" s="9" t="s">
        <v>53</v>
      </c>
      <c r="B41" s="40"/>
      <c r="C41" s="41"/>
      <c r="D41" s="41"/>
      <c r="E41" s="41"/>
      <c r="F41" s="41"/>
      <c r="G41" s="41"/>
      <c r="H41" s="41"/>
      <c r="I41" s="42"/>
    </row>
  </sheetData>
  <sheetProtection sheet="1" objects="1" scenarios="1" formatRows="0"/>
  <protectedRanges>
    <protectedRange sqref="D5:E7 G5:H7 I13:I25 D29 B41" name="入力欄"/>
  </protectedRanges>
  <mergeCells count="42">
    <mergeCell ref="D3:F3"/>
    <mergeCell ref="C15:H15"/>
    <mergeCell ref="C16:H16"/>
    <mergeCell ref="A13:B13"/>
    <mergeCell ref="A14:B14"/>
    <mergeCell ref="G3:I3"/>
    <mergeCell ref="A3:C3"/>
    <mergeCell ref="A4:C4"/>
    <mergeCell ref="A5:C5"/>
    <mergeCell ref="A6:C6"/>
    <mergeCell ref="A12:H12"/>
    <mergeCell ref="C13:H13"/>
    <mergeCell ref="C14:H14"/>
    <mergeCell ref="A7:C7"/>
    <mergeCell ref="A8:C8"/>
    <mergeCell ref="B41:I41"/>
    <mergeCell ref="A26:H26"/>
    <mergeCell ref="C23:H23"/>
    <mergeCell ref="A37:I37"/>
    <mergeCell ref="A38:I38"/>
    <mergeCell ref="A36:I36"/>
    <mergeCell ref="A29:C29"/>
    <mergeCell ref="C24:H24"/>
    <mergeCell ref="C25:H25"/>
    <mergeCell ref="A23:B23"/>
    <mergeCell ref="A24:B24"/>
    <mergeCell ref="A25:B25"/>
    <mergeCell ref="D29:I29"/>
    <mergeCell ref="A15:B15"/>
    <mergeCell ref="A16:B16"/>
    <mergeCell ref="A17:B17"/>
    <mergeCell ref="A18:B18"/>
    <mergeCell ref="C19:H19"/>
    <mergeCell ref="C17:H17"/>
    <mergeCell ref="C18:H18"/>
    <mergeCell ref="A21:B21"/>
    <mergeCell ref="A22:B22"/>
    <mergeCell ref="A19:B19"/>
    <mergeCell ref="A20:B20"/>
    <mergeCell ref="C21:H21"/>
    <mergeCell ref="C22:H22"/>
    <mergeCell ref="C20:H20"/>
  </mergeCells>
  <phoneticPr fontId="1"/>
  <dataValidations count="1">
    <dataValidation type="decimal" allowBlank="1" showInputMessage="1" showErrorMessage="1" sqref="D5:E7 G5:H7 I13:I25">
      <formula1>0</formula1>
      <formula2>999999999</formula2>
    </dataValidation>
  </dataValidations>
  <pageMargins left="0.78740157480314965" right="0.31496062992125984" top="0.82677165354330717" bottom="0.31496062992125984" header="0.51181102362204722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建築指導　坂寄</cp:lastModifiedBy>
  <cp:lastPrinted>2022-02-02T00:23:13Z</cp:lastPrinted>
  <dcterms:created xsi:type="dcterms:W3CDTF">2003-12-24T05:54:29Z</dcterms:created>
  <dcterms:modified xsi:type="dcterms:W3CDTF">2022-02-02T00:25:25Z</dcterms:modified>
</cp:coreProperties>
</file>