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6.9.2" sheetId="1" r:id="rId1"/>
  </sheets>
  <definedNames>
    <definedName name="_xlnm.Print_Area" localSheetId="0">'16.9.2'!$A$1:$J$56</definedName>
  </definedNames>
  <calcPr fullCalcOnLoad="1"/>
</workbook>
</file>

<file path=xl/sharedStrings.xml><?xml version="1.0" encoding="utf-8"?>
<sst xmlns="http://schemas.openxmlformats.org/spreadsheetml/2006/main" count="61" uniqueCount="61">
  <si>
    <t>在外選挙人名簿登録者数</t>
  </si>
  <si>
    <t>　　　登録者数　　　　市町村名</t>
  </si>
  <si>
    <t>比較増減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</si>
  <si>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</si>
  <si>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</si>
  <si>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</si>
  <si>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</si>
  <si>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</si>
  <si>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</si>
  <si>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</si>
  <si>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</si>
  <si>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</si>
  <si>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今市市</t>
  </si>
  <si>
    <t>小山市</t>
  </si>
  <si>
    <t>真岡市</t>
  </si>
  <si>
    <t>大田原市</t>
  </si>
  <si>
    <t>矢板市</t>
  </si>
  <si>
    <t>黒磯市</t>
  </si>
  <si>
    <t>市計</t>
  </si>
  <si>
    <t>上三川町</t>
  </si>
  <si>
    <t>南河内町</t>
  </si>
  <si>
    <t>上河内町</t>
  </si>
  <si>
    <t>河内町</t>
  </si>
  <si>
    <t>西方町</t>
  </si>
  <si>
    <t>粟野町</t>
  </si>
  <si>
    <t>足尾町</t>
  </si>
  <si>
    <t>二宮町</t>
  </si>
  <si>
    <t>益子町</t>
  </si>
  <si>
    <t>茂木町</t>
  </si>
  <si>
    <t>市貝町</t>
  </si>
  <si>
    <t>芳賀町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</si>
  <si>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</si>
  <si>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</si>
  <si>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</si>
  <si>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</si>
  <si>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</si>
  <si>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</si>
  <si>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</si>
  <si>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</si>
  <si>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栗山村</t>
  </si>
  <si>
    <t>藤原町</t>
  </si>
  <si>
    <t>塩谷町</t>
  </si>
  <si>
    <t>氏家町</t>
  </si>
  <si>
    <t>高根沢町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</si>
  <si>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</si>
  <si>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</si>
  <si>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</si>
  <si>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</si>
  <si>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</si>
  <si>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</si>
  <si>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</si>
  <si>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那須町</t>
  </si>
  <si>
    <t>西那須野町</t>
  </si>
  <si>
    <t>塩原町</t>
  </si>
  <si>
    <t>田沼町</t>
  </si>
  <si>
    <t>町村計</t>
  </si>
  <si>
    <t>県計</t>
  </si>
  <si>
    <t>（平成16年9月2日現在）</t>
  </si>
  <si>
    <t>平成１6年9月2日現在登録者数</t>
  </si>
  <si>
    <t>H16.6.2現在　　登録者数</t>
  </si>
  <si>
    <t>生町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</si>
</sst>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vertical="distributed" wrapText="1"/>
    </xf>
    <xf numFmtId="0" fontId="0" fillId="0" borderId="3" xfId="0" applyFont="1" applyBorder="1" applyAlignment="1">
      <alignment vertical="distributed" wrapText="1"/>
    </xf>
    <xf numFmtId="0" fontId="0" fillId="0" borderId="4" xfId="0" applyFont="1" applyBorder="1" applyAlignment="1">
      <alignment vertical="distributed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top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distributed" wrapText="1"/>
    </xf>
    <xf numFmtId="0" fontId="0" fillId="0" borderId="11" xfId="0" applyFont="1" applyBorder="1" applyAlignment="1">
      <alignment vertical="distributed" wrapText="1"/>
    </xf>
    <xf numFmtId="0" fontId="0" fillId="0" borderId="12" xfId="0" applyFont="1" applyBorder="1" applyAlignment="1">
      <alignment vertical="distributed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top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7" fontId="3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7" fontId="3" fillId="0" borderId="21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5" fillId="0" borderId="29" xfId="0" applyFont="1" applyBorder="1" applyAlignment="1">
      <alignment horizontal="distributed"/>
    </xf>
    <xf numFmtId="0" fontId="5" fillId="0" borderId="30" xfId="0" applyFont="1" applyBorder="1" applyAlignment="1">
      <alignment horizontal="distributed"/>
    </xf>
    <xf numFmtId="0" fontId="5" fillId="0" borderId="31" xfId="0" applyFont="1" applyBorder="1" applyAlignment="1">
      <alignment/>
    </xf>
    <xf numFmtId="0" fontId="3" fillId="0" borderId="32" xfId="0" applyFont="1" applyBorder="1" applyAlignment="1">
      <alignment horizontal="distributed"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3" fillId="0" borderId="37" xfId="0" applyFont="1" applyBorder="1" applyAlignment="1">
      <alignment horizontal="distributed"/>
    </xf>
    <xf numFmtId="0" fontId="5" fillId="0" borderId="38" xfId="0" applyFont="1" applyBorder="1" applyAlignment="1">
      <alignment horizontal="distributed"/>
    </xf>
    <xf numFmtId="176" fontId="3" fillId="0" borderId="39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7" fontId="3" fillId="0" borderId="41" xfId="0" applyNumberFormat="1" applyFont="1" applyBorder="1" applyAlignment="1">
      <alignment/>
    </xf>
    <xf numFmtId="0" fontId="5" fillId="0" borderId="43" xfId="0" applyFont="1" applyBorder="1" applyAlignment="1">
      <alignment horizontal="distributed"/>
    </xf>
    <xf numFmtId="177" fontId="3" fillId="0" borderId="1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3" fillId="0" borderId="6" xfId="0" applyFont="1" applyBorder="1" applyAlignment="1">
      <alignment horizontal="distributed"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5" fillId="0" borderId="36" xfId="0" applyFont="1" applyBorder="1" applyAlignment="1">
      <alignment horizontal="distributed"/>
    </xf>
    <xf numFmtId="0" fontId="5" fillId="0" borderId="46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5" fillId="0" borderId="47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57" fontId="3" fillId="0" borderId="0" xfId="0" applyNumberFormat="1" applyFont="1" applyBorder="1" applyAlignment="1">
      <alignment horizontal="distributed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wrapText="1"/>
    </xf>
    <xf numFmtId="177" fontId="3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tabSelected="1" workbookViewId="0" topLeftCell="B2">
      <pane xSplit="3" ySplit="3" topLeftCell="E5" activePane="bottomRight" state="frozen"/>
      <selection pane="topLeft" activeCell="B2" sqref="B2"/>
      <selection pane="topRight" activeCell="E2" sqref="E2"/>
      <selection pane="bottomLeft" activeCell="B5" sqref="B5"/>
      <selection pane="bottomRight" activeCell="K27" sqref="K27"/>
    </sheetView>
  </sheetViews>
  <sheetFormatPr defaultColWidth="9.00390625" defaultRowHeight="13.5"/>
  <cols>
    <col min="1" max="1" width="3.50390625" style="68" customWidth="1"/>
    <col min="2" max="2" width="2.625" style="68" customWidth="1"/>
    <col min="3" max="3" width="11.25390625" style="68" customWidth="1"/>
    <col min="4" max="4" width="2.625" style="68" customWidth="1"/>
    <col min="5" max="9" width="11.625" style="68" customWidth="1"/>
    <col min="10" max="10" width="5.25390625" style="68" customWidth="1"/>
    <col min="11" max="16384" width="9.00390625" style="68" customWidth="1"/>
  </cols>
  <sheetData>
    <row r="1" spans="2:10" ht="15.75" customHeight="1">
      <c r="B1" s="1" t="s">
        <v>0</v>
      </c>
      <c r="C1" s="1"/>
      <c r="D1" s="1"/>
      <c r="E1" s="1"/>
      <c r="F1" s="1"/>
      <c r="G1" s="1"/>
      <c r="H1" s="1"/>
      <c r="I1" s="1"/>
      <c r="J1" s="2"/>
    </row>
    <row r="2" spans="2:10" ht="15" customHeight="1" thickBot="1">
      <c r="B2" s="3"/>
      <c r="C2" s="3"/>
      <c r="D2" s="3"/>
      <c r="E2" s="3"/>
      <c r="F2" s="3"/>
      <c r="G2" s="3"/>
      <c r="H2" s="4" t="s">
        <v>57</v>
      </c>
      <c r="I2" s="4"/>
      <c r="J2" s="2"/>
    </row>
    <row r="3" spans="2:10" ht="15" customHeight="1">
      <c r="B3" s="5" t="s">
        <v>1</v>
      </c>
      <c r="C3" s="6"/>
      <c r="D3" s="7"/>
      <c r="E3" s="8" t="s">
        <v>58</v>
      </c>
      <c r="F3" s="9"/>
      <c r="G3" s="10"/>
      <c r="H3" s="11" t="s">
        <v>59</v>
      </c>
      <c r="I3" s="12" t="s">
        <v>2</v>
      </c>
      <c r="J3" s="2"/>
    </row>
    <row r="4" spans="2:9" ht="13.5" customHeight="1" thickBot="1">
      <c r="B4" s="13"/>
      <c r="C4" s="14"/>
      <c r="D4" s="15"/>
      <c r="E4" s="16" t="s">
        <v>3</v>
      </c>
      <c r="F4" s="17" t="s">
        <v>4</v>
      </c>
      <c r="G4" s="18" t="s">
        <v>5</v>
      </c>
      <c r="H4" s="19"/>
      <c r="I4" s="20"/>
    </row>
    <row r="5" spans="2:10" ht="13.5" customHeight="1">
      <c r="B5" s="21"/>
      <c r="C5" s="22" t="s">
        <v>6</v>
      </c>
      <c r="D5" s="23"/>
      <c r="E5" s="24">
        <v>144</v>
      </c>
      <c r="F5" s="25">
        <v>105</v>
      </c>
      <c r="G5" s="26">
        <f aca="true" t="shared" si="0" ref="G5:G16">SUM(E5:F5)</f>
        <v>249</v>
      </c>
      <c r="H5" s="27">
        <v>241</v>
      </c>
      <c r="I5" s="28">
        <f aca="true" t="shared" si="1" ref="I5:I16">G5-H5</f>
        <v>8</v>
      </c>
      <c r="J5" s="2"/>
    </row>
    <row r="6" spans="2:10" ht="13.5">
      <c r="B6" s="29"/>
      <c r="C6" s="30" t="s">
        <v>7</v>
      </c>
      <c r="D6" s="31"/>
      <c r="E6" s="32">
        <v>30</v>
      </c>
      <c r="F6" s="33">
        <v>25</v>
      </c>
      <c r="G6" s="26">
        <f t="shared" si="0"/>
        <v>55</v>
      </c>
      <c r="H6" s="27">
        <v>55</v>
      </c>
      <c r="I6" s="34">
        <f t="shared" si="1"/>
        <v>0</v>
      </c>
      <c r="J6" s="2"/>
    </row>
    <row r="7" spans="2:10" ht="13.5">
      <c r="B7" s="35"/>
      <c r="C7" s="36" t="s">
        <v>8</v>
      </c>
      <c r="D7" s="37"/>
      <c r="E7" s="32">
        <v>10</v>
      </c>
      <c r="F7" s="33">
        <v>8</v>
      </c>
      <c r="G7" s="26">
        <f t="shared" si="0"/>
        <v>18</v>
      </c>
      <c r="H7" s="27">
        <v>26</v>
      </c>
      <c r="I7" s="34">
        <f t="shared" si="1"/>
        <v>-8</v>
      </c>
      <c r="J7" s="2"/>
    </row>
    <row r="8" spans="2:10" ht="13.5">
      <c r="B8" s="29"/>
      <c r="C8" s="30" t="s">
        <v>9</v>
      </c>
      <c r="D8" s="38"/>
      <c r="E8" s="32">
        <v>13</v>
      </c>
      <c r="F8" s="33">
        <v>15</v>
      </c>
      <c r="G8" s="26">
        <f t="shared" si="0"/>
        <v>28</v>
      </c>
      <c r="H8" s="27">
        <v>29</v>
      </c>
      <c r="I8" s="34">
        <f t="shared" si="1"/>
        <v>-1</v>
      </c>
      <c r="J8" s="2"/>
    </row>
    <row r="9" spans="2:10" ht="13.5">
      <c r="B9" s="35"/>
      <c r="C9" s="36" t="s">
        <v>10</v>
      </c>
      <c r="D9" s="37"/>
      <c r="E9" s="32">
        <v>9</v>
      </c>
      <c r="F9" s="33">
        <v>13</v>
      </c>
      <c r="G9" s="26">
        <f t="shared" si="0"/>
        <v>22</v>
      </c>
      <c r="H9" s="27">
        <v>23</v>
      </c>
      <c r="I9" s="34">
        <f t="shared" si="1"/>
        <v>-1</v>
      </c>
      <c r="J9" s="2"/>
    </row>
    <row r="10" spans="2:10" ht="13.5">
      <c r="B10" s="29"/>
      <c r="C10" s="30" t="s">
        <v>11</v>
      </c>
      <c r="D10" s="38"/>
      <c r="E10" s="32">
        <v>4</v>
      </c>
      <c r="F10" s="33">
        <v>1</v>
      </c>
      <c r="G10" s="26">
        <f t="shared" si="0"/>
        <v>5</v>
      </c>
      <c r="H10" s="27">
        <v>5</v>
      </c>
      <c r="I10" s="34">
        <f t="shared" si="1"/>
        <v>0</v>
      </c>
      <c r="J10" s="2"/>
    </row>
    <row r="11" spans="2:10" ht="13.5">
      <c r="B11" s="35"/>
      <c r="C11" s="36" t="s">
        <v>12</v>
      </c>
      <c r="D11" s="37"/>
      <c r="E11" s="32">
        <v>6</v>
      </c>
      <c r="F11" s="33">
        <v>10</v>
      </c>
      <c r="G11" s="26">
        <f t="shared" si="0"/>
        <v>16</v>
      </c>
      <c r="H11" s="27">
        <v>15</v>
      </c>
      <c r="I11" s="34">
        <f t="shared" si="1"/>
        <v>1</v>
      </c>
      <c r="J11" s="2"/>
    </row>
    <row r="12" spans="2:10" ht="13.5">
      <c r="B12" s="29"/>
      <c r="C12" s="30" t="s">
        <v>13</v>
      </c>
      <c r="D12" s="38"/>
      <c r="E12" s="32">
        <v>34</v>
      </c>
      <c r="F12" s="33">
        <v>24</v>
      </c>
      <c r="G12" s="26">
        <f t="shared" si="0"/>
        <v>58</v>
      </c>
      <c r="H12" s="27">
        <v>58</v>
      </c>
      <c r="I12" s="34">
        <f t="shared" si="1"/>
        <v>0</v>
      </c>
      <c r="J12" s="2"/>
    </row>
    <row r="13" spans="2:10" ht="13.5">
      <c r="B13" s="35"/>
      <c r="C13" s="36" t="s">
        <v>14</v>
      </c>
      <c r="D13" s="37"/>
      <c r="E13" s="32">
        <v>12</v>
      </c>
      <c r="F13" s="33">
        <v>9</v>
      </c>
      <c r="G13" s="26">
        <f t="shared" si="0"/>
        <v>21</v>
      </c>
      <c r="H13" s="27">
        <v>25</v>
      </c>
      <c r="I13" s="34">
        <f t="shared" si="1"/>
        <v>-4</v>
      </c>
      <c r="J13" s="2"/>
    </row>
    <row r="14" spans="2:10" ht="13.5">
      <c r="B14" s="29"/>
      <c r="C14" s="30" t="s">
        <v>15</v>
      </c>
      <c r="D14" s="38"/>
      <c r="E14" s="32">
        <v>11</v>
      </c>
      <c r="F14" s="33">
        <v>8</v>
      </c>
      <c r="G14" s="26">
        <f t="shared" si="0"/>
        <v>19</v>
      </c>
      <c r="H14" s="27">
        <v>20</v>
      </c>
      <c r="I14" s="34">
        <f t="shared" si="1"/>
        <v>-1</v>
      </c>
      <c r="J14" s="2"/>
    </row>
    <row r="15" spans="2:10" ht="13.5">
      <c r="B15" s="35"/>
      <c r="C15" s="36" t="s">
        <v>16</v>
      </c>
      <c r="D15" s="37"/>
      <c r="E15" s="32">
        <v>10</v>
      </c>
      <c r="F15" s="33">
        <v>2</v>
      </c>
      <c r="G15" s="26">
        <f t="shared" si="0"/>
        <v>12</v>
      </c>
      <c r="H15" s="27">
        <v>12</v>
      </c>
      <c r="I15" s="34">
        <f t="shared" si="1"/>
        <v>0</v>
      </c>
      <c r="J15" s="2"/>
    </row>
    <row r="16" spans="2:10" ht="14.25" thickBot="1">
      <c r="B16" s="39"/>
      <c r="C16" s="40" t="s">
        <v>17</v>
      </c>
      <c r="D16" s="31"/>
      <c r="E16" s="41">
        <v>6</v>
      </c>
      <c r="F16" s="42">
        <v>9</v>
      </c>
      <c r="G16" s="43">
        <f t="shared" si="0"/>
        <v>15</v>
      </c>
      <c r="H16" s="44">
        <v>14</v>
      </c>
      <c r="I16" s="45">
        <f t="shared" si="1"/>
        <v>1</v>
      </c>
      <c r="J16" s="2"/>
    </row>
    <row r="17" spans="2:10" ht="14.25" thickBot="1">
      <c r="B17" s="46"/>
      <c r="C17" s="47" t="s">
        <v>18</v>
      </c>
      <c r="D17" s="48"/>
      <c r="E17" s="49">
        <f>SUM(E5:E16)</f>
        <v>289</v>
      </c>
      <c r="F17" s="50">
        <f>SUM(F5:F16)</f>
        <v>229</v>
      </c>
      <c r="G17" s="51">
        <f>SUM(G5:G16)</f>
        <v>518</v>
      </c>
      <c r="H17" s="52">
        <v>523</v>
      </c>
      <c r="I17" s="53">
        <f>SUM(I5:I16)</f>
        <v>-5</v>
      </c>
      <c r="J17" s="2"/>
    </row>
    <row r="18" spans="2:10" ht="13.5">
      <c r="B18" s="21"/>
      <c r="C18" s="22" t="s">
        <v>19</v>
      </c>
      <c r="D18" s="54"/>
      <c r="E18" s="24">
        <v>2</v>
      </c>
      <c r="F18" s="25">
        <v>4</v>
      </c>
      <c r="G18" s="26">
        <f aca="true" t="shared" si="2" ref="G18:G54">SUM(E18:F18)</f>
        <v>6</v>
      </c>
      <c r="H18" s="27">
        <v>6</v>
      </c>
      <c r="I18" s="34">
        <f aca="true" t="shared" si="3" ref="I18:I54">G18-H18</f>
        <v>0</v>
      </c>
      <c r="J18" s="2"/>
    </row>
    <row r="19" spans="2:10" ht="13.5">
      <c r="B19" s="29"/>
      <c r="C19" s="30" t="s">
        <v>20</v>
      </c>
      <c r="D19" s="38"/>
      <c r="E19" s="32">
        <v>6</v>
      </c>
      <c r="F19" s="33">
        <v>4</v>
      </c>
      <c r="G19" s="26">
        <f t="shared" si="2"/>
        <v>10</v>
      </c>
      <c r="H19" s="27">
        <v>10</v>
      </c>
      <c r="I19" s="34">
        <f t="shared" si="3"/>
        <v>0</v>
      </c>
      <c r="J19" s="2"/>
    </row>
    <row r="20" spans="2:10" ht="13.5">
      <c r="B20" s="35"/>
      <c r="C20" s="36" t="s">
        <v>21</v>
      </c>
      <c r="D20" s="37"/>
      <c r="E20" s="32">
        <v>2</v>
      </c>
      <c r="F20" s="33">
        <v>1</v>
      </c>
      <c r="G20" s="26">
        <f t="shared" si="2"/>
        <v>3</v>
      </c>
      <c r="H20" s="27">
        <v>5</v>
      </c>
      <c r="I20" s="34">
        <f t="shared" si="3"/>
        <v>-2</v>
      </c>
      <c r="J20" s="2"/>
    </row>
    <row r="21" spans="2:10" ht="14.25" thickBot="1">
      <c r="B21" s="29"/>
      <c r="C21" s="30" t="s">
        <v>22</v>
      </c>
      <c r="D21" s="38"/>
      <c r="E21" s="41">
        <v>9</v>
      </c>
      <c r="F21" s="42">
        <v>16</v>
      </c>
      <c r="G21" s="43">
        <f t="shared" si="2"/>
        <v>25</v>
      </c>
      <c r="H21" s="44">
        <v>26</v>
      </c>
      <c r="I21" s="55">
        <f t="shared" si="3"/>
        <v>-1</v>
      </c>
      <c r="J21" s="2"/>
    </row>
    <row r="22" spans="2:10" ht="13.5">
      <c r="B22" s="56"/>
      <c r="C22" s="57" t="s">
        <v>23</v>
      </c>
      <c r="D22" s="23"/>
      <c r="E22" s="58">
        <v>2</v>
      </c>
      <c r="F22" s="59">
        <v>1</v>
      </c>
      <c r="G22" s="60">
        <f t="shared" si="2"/>
        <v>3</v>
      </c>
      <c r="H22" s="61">
        <v>3</v>
      </c>
      <c r="I22" s="34">
        <f t="shared" si="3"/>
        <v>0</v>
      </c>
      <c r="J22" s="2"/>
    </row>
    <row r="23" spans="2:10" ht="13.5">
      <c r="B23" s="29"/>
      <c r="C23" s="30" t="s">
        <v>24</v>
      </c>
      <c r="D23" s="38"/>
      <c r="E23" s="32">
        <v>0</v>
      </c>
      <c r="F23" s="33">
        <v>1</v>
      </c>
      <c r="G23" s="26">
        <f t="shared" si="2"/>
        <v>1</v>
      </c>
      <c r="H23" s="27">
        <v>1</v>
      </c>
      <c r="I23" s="34">
        <f t="shared" si="3"/>
        <v>0</v>
      </c>
      <c r="J23" s="2"/>
    </row>
    <row r="24" spans="2:10" ht="14.25" thickBot="1">
      <c r="B24" s="39"/>
      <c r="C24" s="40" t="s">
        <v>25</v>
      </c>
      <c r="D24" s="31"/>
      <c r="E24" s="41">
        <v>4</v>
      </c>
      <c r="F24" s="42">
        <v>1</v>
      </c>
      <c r="G24" s="43">
        <f t="shared" si="2"/>
        <v>5</v>
      </c>
      <c r="H24" s="44">
        <v>5</v>
      </c>
      <c r="I24" s="55">
        <f t="shared" si="3"/>
        <v>0</v>
      </c>
      <c r="J24" s="2"/>
    </row>
    <row r="25" spans="2:10" ht="13.5">
      <c r="B25" s="56"/>
      <c r="C25" s="57" t="s">
        <v>26</v>
      </c>
      <c r="D25" s="23"/>
      <c r="E25" s="58">
        <v>3</v>
      </c>
      <c r="F25" s="59">
        <v>3</v>
      </c>
      <c r="G25" s="60">
        <f t="shared" si="2"/>
        <v>6</v>
      </c>
      <c r="H25" s="61">
        <v>6</v>
      </c>
      <c r="I25" s="34">
        <f t="shared" si="3"/>
        <v>0</v>
      </c>
      <c r="J25" s="2"/>
    </row>
    <row r="26" spans="2:10" ht="13.5">
      <c r="B26" s="35"/>
      <c r="C26" s="36" t="s">
        <v>27</v>
      </c>
      <c r="D26" s="37"/>
      <c r="E26" s="32">
        <v>3</v>
      </c>
      <c r="F26" s="33">
        <v>1</v>
      </c>
      <c r="G26" s="26">
        <f t="shared" si="2"/>
        <v>4</v>
      </c>
      <c r="H26" s="27">
        <v>4</v>
      </c>
      <c r="I26" s="34">
        <f t="shared" si="3"/>
        <v>0</v>
      </c>
      <c r="J26" s="2"/>
    </row>
    <row r="27" spans="2:10" ht="13.5">
      <c r="B27" s="29"/>
      <c r="C27" s="30" t="s">
        <v>28</v>
      </c>
      <c r="D27" s="38"/>
      <c r="E27" s="32">
        <v>4</v>
      </c>
      <c r="F27" s="33">
        <v>1</v>
      </c>
      <c r="G27" s="26">
        <f t="shared" si="2"/>
        <v>5</v>
      </c>
      <c r="H27" s="27">
        <v>5</v>
      </c>
      <c r="I27" s="34">
        <f t="shared" si="3"/>
        <v>0</v>
      </c>
      <c r="J27" s="2"/>
    </row>
    <row r="28" spans="2:10" ht="13.5">
      <c r="B28" s="35"/>
      <c r="C28" s="36" t="s">
        <v>29</v>
      </c>
      <c r="D28" s="37"/>
      <c r="E28" s="32">
        <v>2</v>
      </c>
      <c r="F28" s="33">
        <v>2</v>
      </c>
      <c r="G28" s="26">
        <f t="shared" si="2"/>
        <v>4</v>
      </c>
      <c r="H28" s="27">
        <v>7</v>
      </c>
      <c r="I28" s="34">
        <f t="shared" si="3"/>
        <v>-3</v>
      </c>
      <c r="J28" s="2"/>
    </row>
    <row r="29" spans="2:10" ht="14.25" thickBot="1">
      <c r="B29" s="29"/>
      <c r="C29" s="30" t="s">
        <v>30</v>
      </c>
      <c r="D29" s="38"/>
      <c r="E29" s="41">
        <v>4</v>
      </c>
      <c r="F29" s="42">
        <v>3</v>
      </c>
      <c r="G29" s="43">
        <f t="shared" si="2"/>
        <v>7</v>
      </c>
      <c r="H29" s="44">
        <v>4</v>
      </c>
      <c r="I29" s="55">
        <f t="shared" si="3"/>
        <v>3</v>
      </c>
      <c r="J29" s="2"/>
    </row>
    <row r="30" spans="2:10" ht="13.5">
      <c r="B30" s="56"/>
      <c r="C30" s="57" t="s">
        <v>31</v>
      </c>
      <c r="D30" s="23"/>
      <c r="E30" s="58">
        <v>4</v>
      </c>
      <c r="F30" s="59">
        <v>1</v>
      </c>
      <c r="G30" s="60">
        <f t="shared" si="2"/>
        <v>5</v>
      </c>
      <c r="H30" s="61">
        <v>10</v>
      </c>
      <c r="I30" s="34">
        <f t="shared" si="3"/>
        <v>-5</v>
      </c>
      <c r="J30" s="2"/>
    </row>
    <row r="31" spans="2:10" ht="13.5">
      <c r="B31" s="29"/>
      <c r="C31" s="30" t="s">
        <v>32</v>
      </c>
      <c r="D31" s="38"/>
      <c r="E31" s="32">
        <v>3</v>
      </c>
      <c r="F31" s="33">
        <v>1</v>
      </c>
      <c r="G31" s="26">
        <f t="shared" si="2"/>
        <v>4</v>
      </c>
      <c r="H31" s="27">
        <v>5</v>
      </c>
      <c r="I31" s="34">
        <f t="shared" si="3"/>
        <v>-1</v>
      </c>
      <c r="J31" s="2"/>
    </row>
    <row r="32" spans="2:10" ht="13.5">
      <c r="B32" s="35"/>
      <c r="C32" s="36" t="s">
        <v>33</v>
      </c>
      <c r="D32" s="37"/>
      <c r="E32" s="32">
        <v>4</v>
      </c>
      <c r="F32" s="33">
        <v>2</v>
      </c>
      <c r="G32" s="26">
        <f t="shared" si="2"/>
        <v>6</v>
      </c>
      <c r="H32" s="27">
        <v>6</v>
      </c>
      <c r="I32" s="34">
        <f t="shared" si="3"/>
        <v>0</v>
      </c>
      <c r="J32" s="2"/>
    </row>
    <row r="33" spans="2:10" ht="13.5">
      <c r="B33" s="29"/>
      <c r="C33" s="30" t="s">
        <v>34</v>
      </c>
      <c r="D33" s="38"/>
      <c r="E33" s="32">
        <v>3</v>
      </c>
      <c r="F33" s="33">
        <v>5</v>
      </c>
      <c r="G33" s="26">
        <f t="shared" si="2"/>
        <v>8</v>
      </c>
      <c r="H33" s="27">
        <v>9</v>
      </c>
      <c r="I33" s="34">
        <f t="shared" si="3"/>
        <v>-1</v>
      </c>
      <c r="J33" s="2"/>
    </row>
    <row r="34" spans="2:10" ht="13.5">
      <c r="B34" s="35"/>
      <c r="C34" s="36" t="s">
        <v>35</v>
      </c>
      <c r="D34" s="37"/>
      <c r="E34" s="32">
        <v>4</v>
      </c>
      <c r="F34" s="33">
        <v>1</v>
      </c>
      <c r="G34" s="26">
        <f t="shared" si="2"/>
        <v>5</v>
      </c>
      <c r="H34" s="27">
        <v>8</v>
      </c>
      <c r="I34" s="34">
        <f t="shared" si="3"/>
        <v>-3</v>
      </c>
      <c r="J34" s="2"/>
    </row>
    <row r="35" spans="2:10" ht="13.5">
      <c r="B35" s="29"/>
      <c r="C35" s="30" t="s">
        <v>36</v>
      </c>
      <c r="D35" s="38"/>
      <c r="E35" s="32">
        <v>2</v>
      </c>
      <c r="F35" s="33">
        <v>3</v>
      </c>
      <c r="G35" s="26">
        <f t="shared" si="2"/>
        <v>5</v>
      </c>
      <c r="H35" s="27">
        <v>5</v>
      </c>
      <c r="I35" s="34">
        <f t="shared" si="3"/>
        <v>0</v>
      </c>
      <c r="J35" s="2"/>
    </row>
    <row r="36" spans="2:10" ht="13.5">
      <c r="B36" s="35"/>
      <c r="C36" s="36" t="s">
        <v>37</v>
      </c>
      <c r="D36" s="37"/>
      <c r="E36" s="32">
        <v>1</v>
      </c>
      <c r="F36" s="33">
        <v>0</v>
      </c>
      <c r="G36" s="26">
        <f t="shared" si="2"/>
        <v>1</v>
      </c>
      <c r="H36" s="27">
        <v>1</v>
      </c>
      <c r="I36" s="34">
        <f t="shared" si="3"/>
        <v>0</v>
      </c>
      <c r="J36" s="2"/>
    </row>
    <row r="37" spans="2:10" ht="14.25" thickBot="1">
      <c r="B37" s="29"/>
      <c r="C37" s="30" t="s">
        <v>38</v>
      </c>
      <c r="D37" s="38"/>
      <c r="E37" s="41">
        <v>2</v>
      </c>
      <c r="F37" s="42">
        <v>0</v>
      </c>
      <c r="G37" s="43">
        <f t="shared" si="2"/>
        <v>2</v>
      </c>
      <c r="H37" s="44">
        <v>2</v>
      </c>
      <c r="I37" s="55">
        <f t="shared" si="3"/>
        <v>0</v>
      </c>
      <c r="J37" s="2"/>
    </row>
    <row r="38" spans="2:10" ht="13.5">
      <c r="B38" s="56"/>
      <c r="C38" s="57" t="s">
        <v>39</v>
      </c>
      <c r="D38" s="23"/>
      <c r="E38" s="58">
        <v>0</v>
      </c>
      <c r="F38" s="59">
        <v>1</v>
      </c>
      <c r="G38" s="60">
        <f t="shared" si="2"/>
        <v>1</v>
      </c>
      <c r="H38" s="61">
        <v>0</v>
      </c>
      <c r="I38" s="34">
        <f t="shared" si="3"/>
        <v>1</v>
      </c>
      <c r="J38" s="2"/>
    </row>
    <row r="39" spans="2:10" ht="13.5">
      <c r="B39" s="29"/>
      <c r="C39" s="30" t="s">
        <v>40</v>
      </c>
      <c r="D39" s="38"/>
      <c r="E39" s="32">
        <v>8</v>
      </c>
      <c r="F39" s="33">
        <v>6</v>
      </c>
      <c r="G39" s="26">
        <f t="shared" si="2"/>
        <v>14</v>
      </c>
      <c r="H39" s="27">
        <v>14</v>
      </c>
      <c r="I39" s="34">
        <f t="shared" si="3"/>
        <v>0</v>
      </c>
      <c r="J39" s="2"/>
    </row>
    <row r="40" spans="2:10" ht="13.5">
      <c r="B40" s="35"/>
      <c r="C40" s="36" t="s">
        <v>41</v>
      </c>
      <c r="D40" s="37"/>
      <c r="E40" s="32">
        <v>0</v>
      </c>
      <c r="F40" s="33">
        <v>1</v>
      </c>
      <c r="G40" s="26">
        <f t="shared" si="2"/>
        <v>1</v>
      </c>
      <c r="H40" s="27">
        <v>1</v>
      </c>
      <c r="I40" s="34">
        <f t="shared" si="3"/>
        <v>0</v>
      </c>
      <c r="J40" s="2"/>
    </row>
    <row r="41" spans="2:10" ht="13.5">
      <c r="B41" s="29"/>
      <c r="C41" s="30" t="s">
        <v>42</v>
      </c>
      <c r="D41" s="38"/>
      <c r="E41" s="32">
        <v>13</v>
      </c>
      <c r="F41" s="33">
        <v>10</v>
      </c>
      <c r="G41" s="26">
        <f t="shared" si="2"/>
        <v>23</v>
      </c>
      <c r="H41" s="27">
        <v>23</v>
      </c>
      <c r="I41" s="34">
        <f t="shared" si="3"/>
        <v>0</v>
      </c>
      <c r="J41" s="2"/>
    </row>
    <row r="42" spans="2:10" ht="13.5">
      <c r="B42" s="35"/>
      <c r="C42" s="36" t="s">
        <v>43</v>
      </c>
      <c r="D42" s="37"/>
      <c r="E42" s="32">
        <v>7</v>
      </c>
      <c r="F42" s="33">
        <v>8</v>
      </c>
      <c r="G42" s="26">
        <f t="shared" si="2"/>
        <v>15</v>
      </c>
      <c r="H42" s="27">
        <v>14</v>
      </c>
      <c r="I42" s="34">
        <f t="shared" si="3"/>
        <v>1</v>
      </c>
      <c r="J42" s="2"/>
    </row>
    <row r="43" spans="2:10" ht="14.25" thickBot="1">
      <c r="B43" s="29"/>
      <c r="C43" s="30" t="s">
        <v>44</v>
      </c>
      <c r="D43" s="38"/>
      <c r="E43" s="41">
        <v>3</v>
      </c>
      <c r="F43" s="42">
        <v>0</v>
      </c>
      <c r="G43" s="62">
        <f t="shared" si="2"/>
        <v>3</v>
      </c>
      <c r="H43" s="44">
        <v>3</v>
      </c>
      <c r="I43" s="55">
        <f t="shared" si="3"/>
        <v>0</v>
      </c>
      <c r="J43" s="2"/>
    </row>
    <row r="44" spans="2:10" ht="13.5">
      <c r="B44" s="56"/>
      <c r="C44" s="57" t="s">
        <v>45</v>
      </c>
      <c r="D44" s="23"/>
      <c r="E44" s="58">
        <v>2</v>
      </c>
      <c r="F44" s="59">
        <v>3</v>
      </c>
      <c r="G44" s="60">
        <f t="shared" si="2"/>
        <v>5</v>
      </c>
      <c r="H44" s="61">
        <v>4</v>
      </c>
      <c r="I44" s="34">
        <f t="shared" si="3"/>
        <v>1</v>
      </c>
      <c r="J44" s="2"/>
    </row>
    <row r="45" spans="2:10" ht="13.5">
      <c r="B45" s="29"/>
      <c r="C45" s="30" t="s">
        <v>46</v>
      </c>
      <c r="D45" s="38"/>
      <c r="E45" s="32">
        <v>2</v>
      </c>
      <c r="F45" s="33">
        <v>2</v>
      </c>
      <c r="G45" s="26">
        <f t="shared" si="2"/>
        <v>4</v>
      </c>
      <c r="H45" s="27">
        <v>4</v>
      </c>
      <c r="I45" s="34">
        <f t="shared" si="3"/>
        <v>0</v>
      </c>
      <c r="J45" s="2"/>
    </row>
    <row r="46" spans="2:10" ht="13.5">
      <c r="B46" s="35"/>
      <c r="C46" s="36" t="s">
        <v>47</v>
      </c>
      <c r="D46" s="37"/>
      <c r="E46" s="32">
        <v>1</v>
      </c>
      <c r="F46" s="33">
        <v>3</v>
      </c>
      <c r="G46" s="26">
        <f t="shared" si="2"/>
        <v>4</v>
      </c>
      <c r="H46" s="27">
        <v>4</v>
      </c>
      <c r="I46" s="34">
        <f t="shared" si="3"/>
        <v>0</v>
      </c>
      <c r="J46" s="2"/>
    </row>
    <row r="47" spans="2:10" ht="13.5">
      <c r="B47" s="29"/>
      <c r="C47" s="30" t="s">
        <v>48</v>
      </c>
      <c r="D47" s="38"/>
      <c r="E47" s="32">
        <v>1</v>
      </c>
      <c r="F47" s="33">
        <v>0</v>
      </c>
      <c r="G47" s="26">
        <f t="shared" si="2"/>
        <v>1</v>
      </c>
      <c r="H47" s="27">
        <v>1</v>
      </c>
      <c r="I47" s="34">
        <f t="shared" si="3"/>
        <v>0</v>
      </c>
      <c r="J47" s="2"/>
    </row>
    <row r="48" spans="2:10" ht="13.5">
      <c r="B48" s="35"/>
      <c r="C48" s="36" t="s">
        <v>49</v>
      </c>
      <c r="D48" s="37"/>
      <c r="E48" s="32">
        <v>0</v>
      </c>
      <c r="F48" s="33">
        <v>0</v>
      </c>
      <c r="G48" s="26">
        <f t="shared" si="2"/>
        <v>0</v>
      </c>
      <c r="H48" s="27">
        <v>0</v>
      </c>
      <c r="I48" s="34">
        <f t="shared" si="3"/>
        <v>0</v>
      </c>
      <c r="J48" s="2"/>
    </row>
    <row r="49" spans="2:10" ht="13.5">
      <c r="B49" s="29"/>
      <c r="C49" s="30" t="s">
        <v>50</v>
      </c>
      <c r="D49" s="38"/>
      <c r="E49" s="32">
        <v>1</v>
      </c>
      <c r="F49" s="33">
        <v>2</v>
      </c>
      <c r="G49" s="26">
        <f t="shared" si="2"/>
        <v>3</v>
      </c>
      <c r="H49" s="27">
        <v>3</v>
      </c>
      <c r="I49" s="34">
        <f t="shared" si="3"/>
        <v>0</v>
      </c>
      <c r="J49" s="2"/>
    </row>
    <row r="50" spans="2:10" ht="13.5">
      <c r="B50" s="35"/>
      <c r="C50" s="36" t="s">
        <v>51</v>
      </c>
      <c r="D50" s="37"/>
      <c r="E50" s="32">
        <v>7</v>
      </c>
      <c r="F50" s="33">
        <v>4</v>
      </c>
      <c r="G50" s="26">
        <f t="shared" si="2"/>
        <v>11</v>
      </c>
      <c r="H50" s="27">
        <v>12</v>
      </c>
      <c r="I50" s="34">
        <f t="shared" si="3"/>
        <v>-1</v>
      </c>
      <c r="J50" s="2"/>
    </row>
    <row r="51" spans="2:10" ht="13.5">
      <c r="B51" s="29"/>
      <c r="C51" s="30" t="s">
        <v>52</v>
      </c>
      <c r="D51" s="38"/>
      <c r="E51" s="32">
        <v>11</v>
      </c>
      <c r="F51" s="33">
        <v>11</v>
      </c>
      <c r="G51" s="26">
        <f t="shared" si="2"/>
        <v>22</v>
      </c>
      <c r="H51" s="27">
        <v>25</v>
      </c>
      <c r="I51" s="34">
        <f t="shared" si="3"/>
        <v>-3</v>
      </c>
      <c r="J51" s="2"/>
    </row>
    <row r="52" spans="2:10" ht="14.25" thickBot="1">
      <c r="B52" s="39"/>
      <c r="C52" s="40" t="s">
        <v>53</v>
      </c>
      <c r="D52" s="31"/>
      <c r="E52" s="41">
        <v>4</v>
      </c>
      <c r="F52" s="42">
        <v>2</v>
      </c>
      <c r="G52" s="62">
        <f t="shared" si="2"/>
        <v>6</v>
      </c>
      <c r="H52" s="44">
        <v>4</v>
      </c>
      <c r="I52" s="55">
        <f t="shared" si="3"/>
        <v>2</v>
      </c>
      <c r="J52" s="2"/>
    </row>
    <row r="53" spans="2:10" ht="13.5">
      <c r="B53" s="56"/>
      <c r="C53" s="57" t="s">
        <v>54</v>
      </c>
      <c r="D53" s="23"/>
      <c r="E53" s="58">
        <v>1</v>
      </c>
      <c r="F53" s="59">
        <v>4</v>
      </c>
      <c r="G53" s="60">
        <f t="shared" si="2"/>
        <v>5</v>
      </c>
      <c r="H53" s="61">
        <v>5</v>
      </c>
      <c r="I53" s="34">
        <f t="shared" si="3"/>
        <v>0</v>
      </c>
      <c r="J53" s="2"/>
    </row>
    <row r="54" spans="2:10" ht="14.25" thickBot="1">
      <c r="B54" s="39"/>
      <c r="C54" s="40" t="s">
        <v>60</v>
      </c>
      <c r="D54" s="31"/>
      <c r="E54" s="41">
        <v>1</v>
      </c>
      <c r="F54" s="42">
        <v>1</v>
      </c>
      <c r="G54" s="43">
        <f t="shared" si="2"/>
        <v>2</v>
      </c>
      <c r="H54" s="44">
        <v>2</v>
      </c>
      <c r="I54" s="45">
        <f t="shared" si="3"/>
        <v>0</v>
      </c>
      <c r="J54" s="2"/>
    </row>
    <row r="55" spans="2:10" ht="14.25" thickBot="1">
      <c r="B55" s="63"/>
      <c r="C55" s="47" t="s">
        <v>55</v>
      </c>
      <c r="D55" s="48"/>
      <c r="E55" s="49">
        <f>SUM(E18:E54)</f>
        <v>126</v>
      </c>
      <c r="F55" s="50">
        <f>SUM(F18:F54)</f>
        <v>109</v>
      </c>
      <c r="G55" s="51">
        <f>SUM(G18:G54)</f>
        <v>235</v>
      </c>
      <c r="H55" s="51">
        <v>247</v>
      </c>
      <c r="I55" s="53">
        <f>SUM(I18:I54)</f>
        <v>-12</v>
      </c>
      <c r="J55" s="2"/>
    </row>
    <row r="56" spans="2:10" ht="14.25" thickBot="1">
      <c r="B56" s="64"/>
      <c r="C56" s="65" t="s">
        <v>56</v>
      </c>
      <c r="D56" s="66"/>
      <c r="E56" s="49">
        <f>E17+E55</f>
        <v>415</v>
      </c>
      <c r="F56" s="50">
        <f>F17+F55</f>
        <v>338</v>
      </c>
      <c r="G56" s="51">
        <f>G17+G55</f>
        <v>753</v>
      </c>
      <c r="H56" s="51">
        <v>770</v>
      </c>
      <c r="I56" s="67">
        <f>I17+I55</f>
        <v>-17</v>
      </c>
      <c r="J56" s="2"/>
    </row>
    <row r="57" spans="8:9" ht="13.5">
      <c r="H57" s="69"/>
      <c r="I57" s="70"/>
    </row>
    <row r="58" spans="8:9" ht="13.5">
      <c r="H58" s="71"/>
      <c r="I58" s="70"/>
    </row>
    <row r="59" spans="8:9" ht="13.5">
      <c r="H59" s="44"/>
      <c r="I59" s="72"/>
    </row>
  </sheetData>
  <mergeCells count="7">
    <mergeCell ref="I57:I58"/>
    <mergeCell ref="B1:I1"/>
    <mergeCell ref="H2:I2"/>
    <mergeCell ref="B3:D4"/>
    <mergeCell ref="E3:G3"/>
    <mergeCell ref="H3:H4"/>
    <mergeCell ref="I3:I4"/>
  </mergeCells>
  <printOptions/>
  <pageMargins left="0.75" right="0.75" top="1" bottom="1" header="0.512" footer="0.512"/>
  <pageSetup orientation="portrait" paperSize="9" r:id="rId1"/>
  <headerFooter alignWithMargins="0">
    <oddHeader>&amp;L別紙２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991718Z</dc:creator>
  <cp:keywords/>
  <dc:description/>
  <cp:lastModifiedBy>991718Z</cp:lastModifiedBy>
  <dcterms:created xsi:type="dcterms:W3CDTF">2009-04-07T01:16:39Z</dcterms:created>
  <dcterms:modified xsi:type="dcterms:W3CDTF">2009-04-07T01:17:19Z</dcterms:modified>
  <cp:category/>
  <cp:version/>
  <cp:contentType/>
  <cp:contentStatus/>
</cp:coreProperties>
</file>